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defaultThemeVersion="166925"/>
  <mc:AlternateContent xmlns:mc="http://schemas.openxmlformats.org/markup-compatibility/2006">
    <mc:Choice Requires="x15">
      <x15ac:absPath xmlns:x15ac="http://schemas.microsoft.com/office/spreadsheetml/2010/11/ac" url="D:\Piton\training_program\downloaded_files\"/>
    </mc:Choice>
  </mc:AlternateContent>
  <xr:revisionPtr revIDLastSave="0" documentId="13_ncr:1_{99BD4B8B-F181-40EA-8CB5-A45B7677823B}" xr6:coauthVersionLast="47" xr6:coauthVersionMax="47" xr10:uidLastSave="{00000000-0000-0000-0000-000000000000}"/>
  <bookViews>
    <workbookView xWindow="-108" yWindow="-108" windowWidth="23256" windowHeight="12576" tabRatio="863" activeTab="7" xr2:uid="{69656D54-AAA1-48D6-B6EB-8C889F56092F}"/>
  </bookViews>
  <sheets>
    <sheet name="Contents" sheetId="9" r:id="rId1"/>
    <sheet name="Brand &amp; Category" sheetId="30" r:id="rId2"/>
    <sheet name="Recommended Range Selection" sheetId="22" r:id="rId3"/>
    <sheet name="New Release" sheetId="13" r:id="rId4"/>
    <sheet name="Sony 1st Party" sheetId="4" r:id="rId5"/>
    <sheet name="Current Promos" sheetId="16" r:id="rId6"/>
    <sheet name="Peripherals (Top sellers)" sheetId="5" r:id="rId7"/>
    <sheet name="Steering Wheels &amp; Pedals" sheetId="33" r:id="rId8"/>
    <sheet name="Gaming Chairs" sheetId="2" r:id="rId9"/>
    <sheet name="Cable Guys " sheetId="1" r:id="rId10"/>
    <sheet name="Collectibles (Top 25)" sheetId="3" r:id="rId11"/>
    <sheet name="Tamagotchi" sheetId="17" r:id="rId12"/>
    <sheet name="Pokemon Lamps" sheetId="8" r:id="rId13"/>
    <sheet name="Framed Prints" sheetId="20" r:id="rId14"/>
    <sheet name="Pin Badges &amp; Collectables" sheetId="23" r:id="rId15"/>
    <sheet name="McFarlane Toys &amp; Bandai" sheetId="31" r:id="rId16"/>
    <sheet name="Advantage Software" sheetId="19" r:id="rId17"/>
    <sheet name="Switch Hardware" sheetId="11" r:id="rId18"/>
    <sheet name="3rd Party Accessories" sheetId="10" r:id="rId19"/>
  </sheets>
  <externalReferences>
    <externalReference r:id="rId20"/>
  </externalReferences>
  <definedNames>
    <definedName name="_xlnm._FilterDatabase" localSheetId="18" hidden="1">'3rd Party Accessories'!$A$2:$S$40</definedName>
    <definedName name="_xlnm._FilterDatabase" localSheetId="16" hidden="1">'Advantage Software'!$A$2:$S$658</definedName>
    <definedName name="_xlnm._FilterDatabase" localSheetId="1" hidden="1">'Brand &amp; Category'!$A$7:$Z$1725</definedName>
    <definedName name="_xlnm._FilterDatabase" localSheetId="5" hidden="1">'Current Promos'!$A$5:$I$147</definedName>
    <definedName name="_xlnm._FilterDatabase" localSheetId="13" hidden="1">'Framed Prints'!$A$2:$Q$2</definedName>
    <definedName name="_xlnm._FilterDatabase" localSheetId="8" hidden="1">'Gaming Chairs'!$A$1:$O$1</definedName>
    <definedName name="_xlnm._FilterDatabase" localSheetId="15" hidden="1">'McFarlane Toys &amp; Bandai'!$A$12:$Q$12</definedName>
    <definedName name="_xlnm._FilterDatabase" localSheetId="6" hidden="1">'Peripherals (Top sellers)'!$A$6:$H$6</definedName>
    <definedName name="_xlnm._FilterDatabase" localSheetId="14" hidden="1">'Pin Badges &amp; Collectables'!$A$2:$Q$2</definedName>
    <definedName name="_xlnm._FilterDatabase" localSheetId="12" hidden="1">'Pokemon Lamps'!$A$2:$Q$2</definedName>
    <definedName name="_xlnm._FilterDatabase" localSheetId="11" hidden="1">Tamagotchi!$A$2:$Q$2</definedName>
    <definedName name="Top_Selling_Collectables_items">Contents!$A$14</definedName>
    <definedName name="_xlnm.Print_Area" localSheetId="7">'Steering Wheels &amp; Pedals'!$A$2:$N$15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S3" i="19" l="1"/>
  <c r="S4" i="19"/>
  <c r="S5" i="19"/>
  <c r="S6" i="19"/>
  <c r="S7" i="19"/>
  <c r="S8" i="19"/>
  <c r="S9" i="19"/>
  <c r="S10" i="19"/>
  <c r="S11" i="19"/>
  <c r="S12" i="19"/>
  <c r="S13" i="19"/>
  <c r="S14" i="19"/>
  <c r="S15" i="19"/>
  <c r="S16" i="19"/>
  <c r="S17" i="19"/>
  <c r="S18" i="19"/>
  <c r="S19" i="19"/>
  <c r="S20" i="19"/>
  <c r="S21" i="19"/>
  <c r="S22" i="19"/>
  <c r="S23" i="19"/>
  <c r="S24" i="19"/>
  <c r="S25" i="19"/>
  <c r="S26" i="19"/>
  <c r="S27" i="19"/>
  <c r="S28" i="19"/>
  <c r="S29" i="19"/>
  <c r="S30" i="19"/>
  <c r="S31" i="19"/>
  <c r="S32" i="19"/>
  <c r="S33" i="19"/>
  <c r="S34" i="19"/>
  <c r="S35" i="19"/>
  <c r="S36" i="19"/>
  <c r="S37" i="19"/>
  <c r="S38" i="19"/>
  <c r="S39" i="19"/>
  <c r="S40" i="19"/>
  <c r="S41" i="19"/>
  <c r="S42" i="19"/>
  <c r="S43" i="19"/>
  <c r="S44" i="19"/>
  <c r="S45" i="19"/>
  <c r="S46" i="19"/>
  <c r="S47" i="19"/>
  <c r="S48" i="19"/>
  <c r="S49" i="19"/>
  <c r="S50" i="19"/>
  <c r="S51" i="19"/>
  <c r="S52" i="19"/>
  <c r="S53" i="19"/>
  <c r="S54" i="19"/>
  <c r="S55" i="19"/>
  <c r="S56" i="19"/>
  <c r="S57" i="19"/>
  <c r="S58" i="19"/>
  <c r="S59" i="19"/>
  <c r="S60" i="19"/>
  <c r="S61" i="19"/>
  <c r="S62" i="19"/>
  <c r="S63" i="19"/>
  <c r="S64" i="19"/>
  <c r="S65" i="19"/>
  <c r="S66" i="19"/>
  <c r="S67" i="19"/>
  <c r="S68" i="19"/>
  <c r="S69" i="19"/>
  <c r="S70" i="19"/>
  <c r="S71" i="19"/>
  <c r="S72" i="19"/>
  <c r="S73" i="19"/>
  <c r="S74" i="19"/>
  <c r="S75" i="19"/>
  <c r="S76" i="19"/>
  <c r="S77" i="19"/>
  <c r="S78" i="19"/>
  <c r="S79" i="19"/>
  <c r="S80" i="19"/>
  <c r="S81" i="19"/>
  <c r="S82" i="19"/>
  <c r="S83" i="19"/>
  <c r="S84" i="19"/>
  <c r="S85" i="19"/>
  <c r="S86" i="19"/>
  <c r="S87" i="19"/>
  <c r="S88" i="19"/>
  <c r="S89" i="19"/>
  <c r="S90" i="19"/>
  <c r="S91" i="19"/>
  <c r="S92" i="19"/>
  <c r="S93" i="19"/>
  <c r="S94" i="19"/>
  <c r="S95" i="19"/>
  <c r="S96" i="19"/>
  <c r="S97" i="19"/>
  <c r="S98" i="19"/>
  <c r="S99" i="19"/>
  <c r="S100" i="19"/>
  <c r="S101" i="19"/>
  <c r="S102" i="19"/>
  <c r="S103" i="19"/>
  <c r="S104" i="19"/>
  <c r="S105" i="19"/>
  <c r="S106" i="19"/>
  <c r="S107" i="19"/>
  <c r="S108" i="19"/>
  <c r="S109" i="19"/>
  <c r="S110" i="19"/>
  <c r="S111" i="19"/>
  <c r="S112" i="19"/>
  <c r="S113" i="19"/>
  <c r="S114" i="19"/>
  <c r="S115" i="19"/>
  <c r="S116" i="19"/>
  <c r="S117" i="19"/>
  <c r="S118" i="19"/>
  <c r="S119" i="19"/>
  <c r="S120" i="19"/>
  <c r="S121" i="19"/>
  <c r="S122" i="19"/>
  <c r="S123" i="19"/>
  <c r="S124" i="19"/>
  <c r="S125" i="19"/>
  <c r="S126" i="19"/>
  <c r="S127" i="19"/>
  <c r="S128" i="19"/>
  <c r="S129" i="19"/>
  <c r="S130" i="19"/>
  <c r="S131" i="19"/>
  <c r="S132" i="19"/>
  <c r="S133" i="19"/>
  <c r="S134" i="19"/>
  <c r="S135" i="19"/>
  <c r="S136" i="19"/>
  <c r="S137" i="19"/>
  <c r="S138" i="19"/>
  <c r="S139" i="19"/>
  <c r="S140" i="19"/>
  <c r="S141" i="19"/>
  <c r="S142" i="19"/>
  <c r="S143" i="19"/>
  <c r="S144" i="19"/>
  <c r="S145" i="19"/>
  <c r="S146" i="19"/>
  <c r="S147" i="19"/>
  <c r="S148" i="19"/>
  <c r="S149" i="19"/>
  <c r="S150" i="19"/>
  <c r="S151" i="19"/>
  <c r="S152" i="19"/>
  <c r="S153" i="19"/>
  <c r="S154" i="19"/>
  <c r="S155" i="19"/>
  <c r="S156" i="19"/>
  <c r="S157" i="19"/>
  <c r="S158" i="19"/>
  <c r="S159" i="19"/>
  <c r="S160" i="19"/>
  <c r="S161" i="19"/>
  <c r="S162" i="19"/>
  <c r="S163" i="19"/>
  <c r="S164" i="19"/>
  <c r="S165" i="19"/>
  <c r="S166" i="19"/>
  <c r="S167" i="19"/>
  <c r="S168" i="19"/>
  <c r="S169" i="19"/>
  <c r="S170" i="19"/>
  <c r="S171" i="19"/>
  <c r="S172" i="19"/>
  <c r="S173" i="19"/>
  <c r="S174" i="19"/>
  <c r="S175" i="19"/>
  <c r="S176" i="19"/>
  <c r="S177" i="19"/>
  <c r="S178" i="19"/>
  <c r="S179" i="19"/>
  <c r="S180" i="19"/>
  <c r="S181" i="19"/>
  <c r="S182" i="19"/>
  <c r="S183" i="19"/>
  <c r="S184" i="19"/>
  <c r="S185" i="19"/>
  <c r="S186" i="19"/>
  <c r="S187" i="19"/>
  <c r="S188" i="19"/>
  <c r="S189" i="19"/>
  <c r="S190" i="19"/>
  <c r="S191" i="19"/>
  <c r="S192" i="19"/>
  <c r="S193" i="19"/>
  <c r="S194" i="19"/>
  <c r="S195" i="19"/>
  <c r="S196" i="19"/>
  <c r="S197" i="19"/>
  <c r="S198" i="19"/>
  <c r="S199" i="19"/>
  <c r="S200" i="19"/>
  <c r="S201" i="19"/>
  <c r="S202" i="19"/>
  <c r="S203" i="19"/>
  <c r="S204" i="19"/>
  <c r="S205" i="19"/>
  <c r="S206" i="19"/>
  <c r="S207" i="19"/>
  <c r="S208" i="19"/>
  <c r="S209" i="19"/>
  <c r="S210" i="19"/>
  <c r="S211" i="19"/>
  <c r="S212" i="19"/>
  <c r="S213" i="19"/>
  <c r="S214" i="19"/>
  <c r="S215" i="19"/>
  <c r="S216" i="19"/>
  <c r="S217" i="19"/>
  <c r="S218" i="19"/>
  <c r="S219" i="19"/>
  <c r="S220" i="19"/>
  <c r="S221" i="19"/>
  <c r="S222" i="19"/>
  <c r="S223" i="19"/>
  <c r="S224" i="19"/>
  <c r="S225" i="19"/>
  <c r="S226" i="19"/>
  <c r="S227" i="19"/>
  <c r="S228" i="19"/>
  <c r="S229" i="19"/>
  <c r="S230" i="19"/>
  <c r="S231" i="19"/>
  <c r="S232" i="19"/>
  <c r="S233" i="19"/>
  <c r="S234" i="19"/>
  <c r="S235" i="19"/>
  <c r="S236" i="19"/>
  <c r="S237" i="19"/>
  <c r="S238" i="19"/>
  <c r="S239" i="19"/>
  <c r="S240" i="19"/>
  <c r="S241" i="19"/>
  <c r="S242" i="19"/>
  <c r="S243" i="19"/>
  <c r="S244" i="19"/>
  <c r="S245" i="19"/>
  <c r="S246" i="19"/>
  <c r="S247" i="19"/>
  <c r="S248" i="19"/>
  <c r="S249" i="19"/>
  <c r="S250" i="19"/>
  <c r="S251" i="19"/>
  <c r="S252" i="19"/>
  <c r="S253" i="19"/>
  <c r="S254" i="19"/>
  <c r="S255" i="19"/>
  <c r="S256" i="19"/>
  <c r="S257" i="19"/>
  <c r="S258" i="19"/>
  <c r="S259" i="19"/>
  <c r="S260" i="19"/>
  <c r="S261" i="19"/>
  <c r="S262" i="19"/>
  <c r="S263" i="19"/>
  <c r="S264" i="19"/>
  <c r="S265" i="19"/>
  <c r="S266" i="19"/>
  <c r="S267" i="19"/>
  <c r="S268" i="19"/>
  <c r="S269" i="19"/>
  <c r="S270" i="19"/>
  <c r="S271" i="19"/>
  <c r="S272" i="19"/>
  <c r="S273" i="19"/>
  <c r="S274" i="19"/>
  <c r="S275" i="19"/>
  <c r="S276" i="19"/>
  <c r="S277" i="19"/>
  <c r="S278" i="19"/>
  <c r="S279" i="19"/>
  <c r="S280" i="19"/>
  <c r="S281" i="19"/>
  <c r="S282" i="19"/>
  <c r="S283" i="19"/>
  <c r="S284" i="19"/>
  <c r="S285" i="19"/>
  <c r="S286" i="19"/>
  <c r="S287" i="19"/>
  <c r="S288" i="19"/>
  <c r="S289" i="19"/>
  <c r="S290" i="19"/>
  <c r="S291" i="19"/>
  <c r="S292" i="19"/>
  <c r="S293" i="19"/>
  <c r="S294" i="19"/>
  <c r="S295" i="19"/>
  <c r="S296" i="19"/>
  <c r="S297" i="19"/>
  <c r="S298" i="19"/>
  <c r="S299" i="19"/>
  <c r="S300" i="19"/>
  <c r="S301" i="19"/>
  <c r="S302" i="19"/>
  <c r="S303" i="19"/>
  <c r="S304" i="19"/>
  <c r="S305" i="19"/>
  <c r="S306" i="19"/>
  <c r="S307" i="19"/>
  <c r="S308" i="19"/>
  <c r="S309" i="19"/>
  <c r="S310" i="19"/>
  <c r="S311" i="19"/>
  <c r="S312" i="19"/>
  <c r="S313" i="19"/>
  <c r="S314" i="19"/>
  <c r="S315" i="19"/>
  <c r="S316" i="19"/>
  <c r="S317" i="19"/>
  <c r="S318" i="19"/>
  <c r="S319" i="19"/>
  <c r="S320" i="19"/>
  <c r="S321" i="19"/>
  <c r="S322" i="19"/>
  <c r="S323" i="19"/>
  <c r="S324" i="19"/>
  <c r="S325" i="19"/>
  <c r="S326" i="19"/>
  <c r="S327" i="19"/>
  <c r="S328" i="19"/>
  <c r="S329" i="19"/>
  <c r="S330" i="19"/>
  <c r="S331" i="19"/>
  <c r="S332" i="19"/>
  <c r="S333" i="19"/>
  <c r="S334" i="19"/>
  <c r="S335" i="19"/>
  <c r="S336" i="19"/>
  <c r="S337" i="19"/>
  <c r="S338" i="19"/>
  <c r="S339" i="19"/>
  <c r="S340" i="19"/>
  <c r="S341" i="19"/>
  <c r="S342" i="19"/>
  <c r="S343" i="19"/>
  <c r="S344" i="19"/>
  <c r="S345" i="19"/>
  <c r="S346" i="19"/>
  <c r="S347" i="19"/>
  <c r="S348" i="19"/>
  <c r="S349" i="19"/>
  <c r="S350" i="19"/>
  <c r="S351" i="19"/>
  <c r="S352" i="19"/>
  <c r="S353" i="19"/>
  <c r="S354" i="19"/>
  <c r="S355" i="19"/>
  <c r="S356" i="19"/>
  <c r="S357" i="19"/>
  <c r="S358" i="19"/>
  <c r="S359" i="19"/>
  <c r="S360" i="19"/>
  <c r="S361" i="19"/>
  <c r="S362" i="19"/>
  <c r="S363" i="19"/>
  <c r="S364" i="19"/>
  <c r="S365" i="19"/>
  <c r="S366" i="19"/>
  <c r="S367" i="19"/>
  <c r="S368" i="19"/>
  <c r="S369" i="19"/>
  <c r="S370" i="19"/>
  <c r="S371" i="19"/>
  <c r="S372" i="19"/>
  <c r="S373" i="19"/>
  <c r="S374" i="19"/>
  <c r="S375" i="19"/>
  <c r="S376" i="19"/>
  <c r="S377" i="19"/>
  <c r="S378" i="19"/>
  <c r="S379" i="19"/>
  <c r="S380" i="19"/>
  <c r="S381" i="19"/>
  <c r="S382" i="19"/>
  <c r="S383" i="19"/>
  <c r="S384" i="19"/>
  <c r="S385" i="19"/>
  <c r="S386" i="19"/>
  <c r="S387" i="19"/>
  <c r="S388" i="19"/>
  <c r="S389" i="19"/>
  <c r="S390" i="19"/>
  <c r="S391" i="19"/>
  <c r="S392" i="19"/>
  <c r="S393" i="19"/>
  <c r="S394" i="19"/>
  <c r="S395" i="19"/>
  <c r="S396" i="19"/>
  <c r="S397" i="19"/>
  <c r="S398" i="19"/>
  <c r="S399" i="19"/>
  <c r="S400" i="19"/>
  <c r="S401" i="19"/>
  <c r="S402" i="19"/>
  <c r="S403" i="19"/>
  <c r="S404" i="19"/>
  <c r="S405" i="19"/>
  <c r="S406" i="19"/>
  <c r="S407" i="19"/>
  <c r="S408" i="19"/>
  <c r="S409" i="19"/>
  <c r="S410" i="19"/>
  <c r="S411" i="19"/>
  <c r="S412" i="19"/>
  <c r="S413" i="19"/>
  <c r="S414" i="19"/>
  <c r="S415" i="19"/>
  <c r="S416" i="19"/>
  <c r="S417" i="19"/>
  <c r="S418" i="19"/>
  <c r="S419" i="19"/>
  <c r="S420" i="19"/>
  <c r="S421" i="19"/>
  <c r="S422" i="19"/>
  <c r="S423" i="19"/>
  <c r="S424" i="19"/>
  <c r="S425" i="19"/>
  <c r="S426" i="19"/>
  <c r="S427" i="19"/>
  <c r="S428" i="19"/>
  <c r="S429" i="19"/>
  <c r="S430" i="19"/>
  <c r="S431" i="19"/>
  <c r="S432" i="19"/>
  <c r="S433" i="19"/>
  <c r="S434" i="19"/>
  <c r="S435" i="19"/>
  <c r="S436" i="19"/>
  <c r="S437" i="19"/>
  <c r="S438" i="19"/>
  <c r="S439" i="19"/>
  <c r="S440" i="19"/>
  <c r="S441" i="19"/>
  <c r="S442" i="19"/>
  <c r="S443" i="19"/>
  <c r="S444" i="19"/>
  <c r="S445" i="19"/>
  <c r="S446" i="19"/>
  <c r="S447" i="19"/>
  <c r="S448" i="19"/>
  <c r="S449" i="19"/>
  <c r="S450" i="19"/>
  <c r="S451" i="19"/>
  <c r="S452" i="19"/>
  <c r="S453" i="19"/>
  <c r="S454" i="19"/>
  <c r="S455" i="19"/>
  <c r="S456" i="19"/>
  <c r="S457" i="19"/>
  <c r="S458" i="19"/>
  <c r="S459" i="19"/>
  <c r="S460" i="19"/>
  <c r="S461" i="19"/>
  <c r="S462" i="19"/>
  <c r="S463" i="19"/>
  <c r="S464" i="19"/>
  <c r="S465" i="19"/>
  <c r="S466" i="19"/>
  <c r="S467" i="19"/>
  <c r="S468" i="19"/>
  <c r="S469" i="19"/>
  <c r="S470" i="19"/>
  <c r="S471" i="19"/>
  <c r="S472" i="19"/>
  <c r="S473" i="19"/>
  <c r="S474" i="19"/>
  <c r="S475" i="19"/>
  <c r="S476" i="19"/>
  <c r="S477" i="19"/>
  <c r="S478" i="19"/>
  <c r="S479" i="19"/>
  <c r="S480" i="19"/>
  <c r="S481" i="19"/>
  <c r="S482" i="19"/>
  <c r="S483" i="19"/>
  <c r="S484" i="19"/>
  <c r="S485" i="19"/>
  <c r="S486" i="19"/>
  <c r="S487" i="19"/>
  <c r="S488" i="19"/>
  <c r="S489" i="19"/>
  <c r="S490" i="19"/>
  <c r="S491" i="19"/>
  <c r="S492" i="19"/>
  <c r="S493" i="19"/>
  <c r="S494" i="19"/>
  <c r="S495" i="19"/>
  <c r="S496" i="19"/>
  <c r="S497" i="19"/>
  <c r="S498" i="19"/>
  <c r="S499" i="19"/>
  <c r="S500" i="19"/>
  <c r="S501" i="19"/>
  <c r="S502" i="19"/>
  <c r="S503" i="19"/>
  <c r="S504" i="19"/>
  <c r="S505" i="19"/>
  <c r="S506" i="19"/>
  <c r="S507" i="19"/>
  <c r="S508" i="19"/>
  <c r="S509" i="19"/>
  <c r="S510" i="19"/>
  <c r="S511" i="19"/>
  <c r="S512" i="19"/>
  <c r="S513" i="19"/>
  <c r="S514" i="19"/>
  <c r="S515" i="19"/>
  <c r="S516" i="19"/>
  <c r="S517" i="19"/>
  <c r="S518" i="19"/>
  <c r="S519" i="19"/>
  <c r="S520" i="19"/>
  <c r="S521" i="19"/>
  <c r="S522" i="19"/>
  <c r="S523" i="19"/>
  <c r="S524" i="19"/>
  <c r="S525" i="19"/>
  <c r="S526" i="19"/>
  <c r="S527" i="19"/>
  <c r="S528" i="19"/>
  <c r="S529" i="19"/>
  <c r="S530" i="19"/>
  <c r="S531" i="19"/>
  <c r="S532" i="19"/>
  <c r="S533" i="19"/>
  <c r="S534" i="19"/>
  <c r="S535" i="19"/>
  <c r="S536" i="19"/>
  <c r="S537" i="19"/>
  <c r="S538" i="19"/>
  <c r="S539" i="19"/>
  <c r="S540" i="19"/>
  <c r="S541" i="19"/>
  <c r="S542" i="19"/>
  <c r="S543" i="19"/>
  <c r="S544" i="19"/>
  <c r="S545" i="19"/>
  <c r="S546" i="19"/>
  <c r="S547" i="19"/>
  <c r="S548" i="19"/>
  <c r="S549" i="19"/>
  <c r="S550" i="19"/>
  <c r="S551" i="19"/>
  <c r="S552" i="19"/>
  <c r="S553" i="19"/>
  <c r="S554" i="19"/>
  <c r="S555" i="19"/>
  <c r="S556" i="19"/>
  <c r="S557" i="19"/>
  <c r="S558" i="19"/>
  <c r="S559" i="19"/>
  <c r="S560" i="19"/>
  <c r="S561" i="19"/>
  <c r="S562" i="19"/>
  <c r="S563" i="19"/>
  <c r="S564" i="19"/>
  <c r="S565" i="19"/>
  <c r="S566" i="19"/>
  <c r="S567" i="19"/>
  <c r="S568" i="19"/>
  <c r="S569" i="19"/>
  <c r="S570" i="19"/>
  <c r="S571" i="19"/>
  <c r="S572" i="19"/>
  <c r="S573" i="19"/>
  <c r="S574" i="19"/>
  <c r="S575" i="19"/>
  <c r="S576" i="19"/>
  <c r="S577" i="19"/>
  <c r="S578" i="19"/>
  <c r="S579" i="19"/>
  <c r="S580" i="19"/>
  <c r="S581" i="19"/>
  <c r="S582" i="19"/>
  <c r="S583" i="19"/>
  <c r="S584" i="19"/>
  <c r="S585" i="19"/>
  <c r="S586" i="19"/>
  <c r="S587" i="19"/>
  <c r="S588" i="19"/>
  <c r="S589" i="19"/>
  <c r="S590" i="19"/>
  <c r="S591" i="19"/>
  <c r="S592" i="19"/>
  <c r="S593" i="19"/>
  <c r="S594" i="19"/>
  <c r="S595" i="19"/>
  <c r="S596" i="19"/>
  <c r="S597" i="19"/>
  <c r="S598" i="19"/>
  <c r="S599" i="19"/>
  <c r="S600" i="19"/>
  <c r="S601" i="19"/>
  <c r="S602" i="19"/>
  <c r="S603" i="19"/>
  <c r="S604" i="19"/>
  <c r="S605" i="19"/>
  <c r="S606" i="19"/>
  <c r="S607" i="19"/>
  <c r="S608" i="19"/>
  <c r="S609" i="19"/>
  <c r="S610" i="19"/>
  <c r="S611" i="19"/>
  <c r="S612" i="19"/>
  <c r="S613" i="19"/>
  <c r="S614" i="19"/>
  <c r="S615" i="19"/>
  <c r="S616" i="19"/>
  <c r="S617" i="19"/>
  <c r="S618" i="19"/>
  <c r="S619" i="19"/>
  <c r="S620" i="19"/>
  <c r="S621" i="19"/>
  <c r="S622" i="19"/>
  <c r="S623" i="19"/>
  <c r="S624" i="19"/>
  <c r="S625" i="19"/>
  <c r="S626" i="19"/>
  <c r="S627" i="19"/>
  <c r="S628" i="19"/>
  <c r="S629" i="19"/>
  <c r="S630" i="19"/>
  <c r="S631" i="19"/>
  <c r="S632" i="19"/>
  <c r="S633" i="19"/>
  <c r="S634" i="19"/>
  <c r="S635" i="19"/>
  <c r="S636" i="19"/>
  <c r="S637" i="19"/>
  <c r="S638" i="19"/>
  <c r="S639" i="19"/>
  <c r="S640" i="19"/>
  <c r="S641" i="19"/>
  <c r="S642" i="19"/>
  <c r="S643" i="19"/>
  <c r="S644" i="19"/>
  <c r="S645" i="19"/>
  <c r="S646" i="19"/>
  <c r="S647" i="19"/>
  <c r="S648" i="19"/>
  <c r="S649" i="19"/>
  <c r="S650" i="19"/>
  <c r="S651" i="19"/>
  <c r="S652" i="19"/>
  <c r="S653" i="19"/>
  <c r="S654" i="19"/>
  <c r="S655" i="19"/>
  <c r="S656" i="19"/>
  <c r="S657" i="19"/>
  <c r="S658" i="19"/>
  <c r="I15" i="33" l="1"/>
  <c r="I14" i="33"/>
  <c r="I13" i="33"/>
  <c r="I12" i="33"/>
  <c r="I11" i="33"/>
  <c r="I10" i="33"/>
  <c r="I9" i="33"/>
  <c r="I8" i="33"/>
  <c r="I7" i="33"/>
  <c r="I6" i="33"/>
  <c r="I5" i="33"/>
  <c r="I4" i="33"/>
  <c r="I3" i="33"/>
  <c r="N8" i="2" l="1"/>
  <c r="M8" i="2"/>
  <c r="L8" i="2"/>
  <c r="O8" i="2"/>
  <c r="N3" i="2"/>
  <c r="M3" i="2"/>
  <c r="L3" i="2"/>
  <c r="O3" i="2"/>
  <c r="K12" i="2" l="1"/>
  <c r="L12" i="2"/>
  <c r="M12" i="2"/>
  <c r="N12" i="2"/>
  <c r="O12" i="2"/>
  <c r="K4" i="2"/>
  <c r="L4" i="2"/>
  <c r="M4" i="2"/>
  <c r="N4" i="2"/>
  <c r="O4" i="2"/>
  <c r="K2" i="2"/>
  <c r="L2" i="2"/>
  <c r="M2" i="2"/>
  <c r="N2" i="2"/>
  <c r="O2" i="2"/>
  <c r="K7" i="2"/>
  <c r="L7" i="2"/>
  <c r="M7" i="2"/>
  <c r="N7" i="2"/>
  <c r="O7" i="2"/>
  <c r="K9" i="2"/>
  <c r="L9" i="2"/>
  <c r="M9" i="2"/>
  <c r="N9" i="2"/>
  <c r="O9" i="2"/>
  <c r="K13" i="2"/>
  <c r="L13" i="2"/>
  <c r="M13" i="2"/>
  <c r="N13" i="2"/>
  <c r="O13" i="2"/>
  <c r="K5" i="2"/>
  <c r="L5" i="2"/>
  <c r="M5" i="2"/>
  <c r="N5" i="2"/>
  <c r="O5" i="2"/>
  <c r="K10" i="2"/>
  <c r="L10" i="2"/>
  <c r="M10" i="2"/>
  <c r="N10" i="2"/>
  <c r="O10" i="2"/>
</calcChain>
</file>

<file path=xl/sharedStrings.xml><?xml version="1.0" encoding="utf-8"?>
<sst xmlns="http://schemas.openxmlformats.org/spreadsheetml/2006/main" count="43563" uniqueCount="8505">
  <si>
    <t>Barcode</t>
  </si>
  <si>
    <t>Item Code</t>
  </si>
  <si>
    <t>Item</t>
  </si>
  <si>
    <t>Trade</t>
  </si>
  <si>
    <t>RRP</t>
  </si>
  <si>
    <t>MDIEOTEXQ89349</t>
  </si>
  <si>
    <t>CG MARVEL DEADPOOL REAR</t>
  </si>
  <si>
    <t>MDIECSEXQ89038</t>
  </si>
  <si>
    <t>CG SONIC</t>
  </si>
  <si>
    <t>MDIEOTEXQ89332</t>
  </si>
  <si>
    <t>CG HALO MASTER CHIEF</t>
  </si>
  <si>
    <t>MDIEOTEXQ89391</t>
  </si>
  <si>
    <t>CG COD MONKEY BOMB</t>
  </si>
  <si>
    <t>MDIEOTEXQ89315</t>
  </si>
  <si>
    <t>CG MARVEL SPIDER MAN MILES</t>
  </si>
  <si>
    <t>MDIEOTEXQ89337</t>
  </si>
  <si>
    <t>CG SW BOBA FETT</t>
  </si>
  <si>
    <t>MDIEOTEXQ89222</t>
  </si>
  <si>
    <t>CG AVENGERS BLACK PANTHER</t>
  </si>
  <si>
    <t>MDIEOTEXQ89015</t>
  </si>
  <si>
    <t>CG COD GHOST</t>
  </si>
  <si>
    <t>MDIEOTEXQ89039</t>
  </si>
  <si>
    <t>CG SW DARTH VADER</t>
  </si>
  <si>
    <t>5060525893384</t>
  </si>
  <si>
    <t>MDIEOTEXQ89338</t>
  </si>
  <si>
    <t>CG BANJO KAZOOIE</t>
  </si>
  <si>
    <t>MDIEOTEXQ89478</t>
  </si>
  <si>
    <t>CG SW MANDALORIAN</t>
  </si>
  <si>
    <t>MDIEOTEXQ89314</t>
  </si>
  <si>
    <t>CG DC JOKER</t>
  </si>
  <si>
    <t>MDIEOTEXQ89279</t>
  </si>
  <si>
    <t>CG SPYRO</t>
  </si>
  <si>
    <t>MDIEOTEXQ89350</t>
  </si>
  <si>
    <t>CG SONIC KNUCKLES</t>
  </si>
  <si>
    <t>MDIEOTEXQ89040</t>
  </si>
  <si>
    <t>CG SW STORMTROOPER</t>
  </si>
  <si>
    <t>MDIEOTEXQ89216</t>
  </si>
  <si>
    <t>CG MARVEL DEADPOOL</t>
  </si>
  <si>
    <t>MDIEOTEXQ89336</t>
  </si>
  <si>
    <t>CG AVENGERS HULK XL</t>
  </si>
  <si>
    <t>MDIEOTEXQ89313</t>
  </si>
  <si>
    <t>CG DC BATMAN</t>
  </si>
  <si>
    <t>MDIEOTEXQ89018</t>
  </si>
  <si>
    <t>CG SF RYU</t>
  </si>
  <si>
    <t>MDIECSEXQ89037</t>
  </si>
  <si>
    <t>CG CRASH BANDICOOT</t>
  </si>
  <si>
    <t>MDIEOTEXQ89311</t>
  </si>
  <si>
    <t>CG SONIC TAILS</t>
  </si>
  <si>
    <t>MDIECSEXQ89400</t>
  </si>
  <si>
    <t>CG SW BABY YODA</t>
  </si>
  <si>
    <t>MDIEOTEXQ89399</t>
  </si>
  <si>
    <t>CG AVENGERS IRON MAN</t>
  </si>
  <si>
    <t>MDIEOTEXQ89351</t>
  </si>
  <si>
    <t>CG DISNEY OLAF</t>
  </si>
  <si>
    <t>MDIEOTEXQ89402</t>
  </si>
  <si>
    <t>CG MARVEL SPIDER MAN</t>
  </si>
  <si>
    <t>MDIEOTEXQ89329</t>
  </si>
  <si>
    <t>CG SW CHEWBACCA</t>
  </si>
  <si>
    <t>MDIEOTEXQ89382</t>
  </si>
  <si>
    <t>CG AVENGERS CAPTAIN AMERICA</t>
  </si>
  <si>
    <t>MDIEOTEXQ89383</t>
  </si>
  <si>
    <t>CG AVENGERS THOR</t>
  </si>
  <si>
    <t>Brand</t>
  </si>
  <si>
    <t>Marvel</t>
  </si>
  <si>
    <t xml:space="preserve">Halo </t>
  </si>
  <si>
    <t>Call of Duty</t>
  </si>
  <si>
    <t>Star Wars</t>
  </si>
  <si>
    <t>Avengers</t>
  </si>
  <si>
    <t>Banjo Kazooie</t>
  </si>
  <si>
    <t>DC Comics</t>
  </si>
  <si>
    <t>Spyro the Dragon</t>
  </si>
  <si>
    <t>Sonic the Hedgehog</t>
  </si>
  <si>
    <t>Street Figher</t>
  </si>
  <si>
    <t>Crash Bandicoot</t>
  </si>
  <si>
    <t>Vendor</t>
  </si>
  <si>
    <t>Itemcode</t>
  </si>
  <si>
    <t>Description</t>
  </si>
  <si>
    <t>SRP</t>
  </si>
  <si>
    <t>Unit Trade</t>
  </si>
  <si>
    <t>GFXEGCINM44218</t>
  </si>
  <si>
    <t>GFXEGCINM44232</t>
  </si>
  <si>
    <t>GFXEGCINM44370</t>
  </si>
  <si>
    <t>GFXEGCINM44234</t>
  </si>
  <si>
    <t>GFXEGCINM44238</t>
  </si>
  <si>
    <t>GFXEGCINM44240</t>
  </si>
  <si>
    <t>GFXEGCINM44241</t>
  </si>
  <si>
    <t>GFXEGCINM44345</t>
  </si>
  <si>
    <t>Publisher</t>
  </si>
  <si>
    <t>On Hand</t>
  </si>
  <si>
    <t>IRON GUT PUBLISHING</t>
  </si>
  <si>
    <t>MDIEOTIGP65114</t>
  </si>
  <si>
    <t>BANDAI UK LTD</t>
  </si>
  <si>
    <t>TES CTA DWEMER CENTURION BALLI</t>
  </si>
  <si>
    <t>P4AEJSSNY87005</t>
  </si>
  <si>
    <t>P4JEJSSNY81415</t>
  </si>
  <si>
    <t>P4JEJSSNY87426</t>
  </si>
  <si>
    <t>P5AEACSNY32120</t>
  </si>
  <si>
    <t>P5AEACSNY37430</t>
  </si>
  <si>
    <t>P5AEACSNY38780</t>
  </si>
  <si>
    <t>P5AEACSNY80112</t>
  </si>
  <si>
    <t>P5AEJSSNY82739</t>
  </si>
  <si>
    <t>P5AEJSSNY82789</t>
  </si>
  <si>
    <t>P5AEPJSNY39950</t>
  </si>
  <si>
    <t>PERFORMANCE DESIGNED PRODUCTS</t>
  </si>
  <si>
    <t>NACON</t>
  </si>
  <si>
    <t>GOODBETTERBEST LTD</t>
  </si>
  <si>
    <t>HORI (U.K) LTD</t>
  </si>
  <si>
    <t>NSAEOTHOI91003</t>
  </si>
  <si>
    <t>NSAEOTHOI91028</t>
  </si>
  <si>
    <t>IMP GAMING LTD</t>
  </si>
  <si>
    <t>SUBSONIC SAS</t>
  </si>
  <si>
    <t>0708056067663</t>
  </si>
  <si>
    <t>MSAEJSPDP06766</t>
  </si>
  <si>
    <t>WIRED CONTROLLER BLUE CAMO</t>
  </si>
  <si>
    <t>NINTENDO SWITCH JOY-CON CRADLE</t>
  </si>
  <si>
    <t>NSAEACHOI00616</t>
  </si>
  <si>
    <t>0708056067632</t>
  </si>
  <si>
    <t>MSAEJSPDP06763</t>
  </si>
  <si>
    <t>AG PRISMATIC WIRED CONTROLLER</t>
  </si>
  <si>
    <t>ACAEOTBBN38145</t>
  </si>
  <si>
    <t>NSAEOTHOI00689</t>
  </si>
  <si>
    <t>0873124006520</t>
  </si>
  <si>
    <t>NSAEACHOI00652</t>
  </si>
  <si>
    <t>MK8 DELUXE RACING WHEEL</t>
  </si>
  <si>
    <t>NSAEOTHOI00691</t>
  </si>
  <si>
    <t>HORI OFFICIAL RWA STEERING WHE</t>
  </si>
  <si>
    <t>3499550381412</t>
  </si>
  <si>
    <t>ACAEOTBBN38141</t>
  </si>
  <si>
    <t>BLUE SONY OFFICIAL HEADSET</t>
  </si>
  <si>
    <t>NSAEOTHOI00688</t>
  </si>
  <si>
    <t>MSAEOTHOI91022</t>
  </si>
  <si>
    <t>RRP#T</t>
  </si>
  <si>
    <t xml:space="preserve">NACON                         </t>
  </si>
  <si>
    <t xml:space="preserve">OFFICIAL COMMUNICATOR HEADSET </t>
  </si>
  <si>
    <t xml:space="preserve">IN STOCK     </t>
  </si>
  <si>
    <t xml:space="preserve">SONY OFFICIAL HEADSET V3      </t>
  </si>
  <si>
    <t xml:space="preserve">BLUE SONY OFFICIAL HEADSET    </t>
  </si>
  <si>
    <t xml:space="preserve">RED SONY OFFICIAL HEADSET     </t>
  </si>
  <si>
    <t>WHITE SONY OFFICIAL HEADSET V3</t>
  </si>
  <si>
    <t xml:space="preserve">CAMO SONY OFFICIAL HEADSET V3 </t>
  </si>
  <si>
    <t xml:space="preserve">TITAN SONY OFFICIAL HEADSET   </t>
  </si>
  <si>
    <t xml:space="preserve">SHORT SUPPLY </t>
  </si>
  <si>
    <t xml:space="preserve">RIG300 HEADSET                </t>
  </si>
  <si>
    <t xml:space="preserve">RIG700 WIRELESS HEADSET XB1   </t>
  </si>
  <si>
    <t xml:space="preserve">RIG400 GREEN CAMO HEADSET     </t>
  </si>
  <si>
    <t xml:space="preserve">BLACK COMPACT CONTROLLER      </t>
  </si>
  <si>
    <t xml:space="preserve">ANIMAL CROSSING SWITCH POUCH  </t>
  </si>
  <si>
    <t xml:space="preserve">NEW MARIO KART CASE           </t>
  </si>
  <si>
    <t xml:space="preserve">LUIGI MANSION SWITCH CASE     </t>
  </si>
  <si>
    <t xml:space="preserve">NINTENDO SWITCH BAG           </t>
  </si>
  <si>
    <t xml:space="preserve">TEMPERED GLASS                </t>
  </si>
  <si>
    <t xml:space="preserve">NACON ASYMMETRIC DS4          </t>
  </si>
  <si>
    <t xml:space="preserve">RIG700 HS WIRELESS HEADSET    </t>
  </si>
  <si>
    <t xml:space="preserve">RIG400 WHITE HEADSET          </t>
  </si>
  <si>
    <t xml:space="preserve">NACON PS4 COMPACT CTRL RED    </t>
  </si>
  <si>
    <t xml:space="preserve">NACON PS4 COMPACT CTRL ORANGE </t>
  </si>
  <si>
    <t xml:space="preserve">NACON PS4 COMPACT CTRL GREY   </t>
  </si>
  <si>
    <t>NACON PS4 COMPACT CTRL BLUE LE</t>
  </si>
  <si>
    <t xml:space="preserve">NACON PS4 COMPACT CTRL RED LE </t>
  </si>
  <si>
    <t xml:space="preserve">PS4 STREAMING MIC             </t>
  </si>
  <si>
    <t xml:space="preserve">NACON PS4 COMPACT CTRL CAMO   </t>
  </si>
  <si>
    <t xml:space="preserve">BLUE CAMO RIG 400             </t>
  </si>
  <si>
    <t xml:space="preserve">GOODBETTERBEST LTD            </t>
  </si>
  <si>
    <t xml:space="preserve">TX-30 RED                     </t>
  </si>
  <si>
    <t xml:space="preserve">TX-50 WHITE                   </t>
  </si>
  <si>
    <t xml:space="preserve">TX-50 BLACK                   </t>
  </si>
  <si>
    <t xml:space="preserve">TX-50 HEADSET                 </t>
  </si>
  <si>
    <t xml:space="preserve">TX-40 WHITE                   </t>
  </si>
  <si>
    <t xml:space="preserve">PREMIUM VIPER CABLE           </t>
  </si>
  <si>
    <t xml:space="preserve">HC-2 CAMO HEADSET             </t>
  </si>
  <si>
    <t xml:space="preserve">TX-S TACTICAL THUMB GRIPS     </t>
  </si>
  <si>
    <t xml:space="preserve">GIOTECK THUMB PACK XB1        </t>
  </si>
  <si>
    <t xml:space="preserve">XBOX AMMO CLIP CHARGING DOCK  </t>
  </si>
  <si>
    <t xml:space="preserve">THUMB GRIP MEGAPACK           </t>
  </si>
  <si>
    <t xml:space="preserve">WX-4 WIRELESS RF CONTROLLER   </t>
  </si>
  <si>
    <t xml:space="preserve">WX-4 CUBE WIRELESS CONTROLLER </t>
  </si>
  <si>
    <t xml:space="preserve">TX-30 STEREO GAMING PS4 HS    </t>
  </si>
  <si>
    <t xml:space="preserve">HC-P4 WIRED STEREO HEADSET    </t>
  </si>
  <si>
    <t xml:space="preserve">GIOTECK THUMB PACK            </t>
  </si>
  <si>
    <t xml:space="preserve">PS5 AMMO CLIP CHARGING DOCK   </t>
  </si>
  <si>
    <t xml:space="preserve">HORI (U.K) LTD                </t>
  </si>
  <si>
    <t xml:space="preserve">HORI PRO CONTROLLER           </t>
  </si>
  <si>
    <t xml:space="preserve">HORI GAMING HEADSET           </t>
  </si>
  <si>
    <t xml:space="preserve">XBOX DUAL CHARGING STATION    </t>
  </si>
  <si>
    <t xml:space="preserve">XBOX SOLO CHARGING STATION    </t>
  </si>
  <si>
    <t xml:space="preserve">HORIPAD FOR NINTENDO SWITCH   </t>
  </si>
  <si>
    <t xml:space="preserve">NINTENDO SWITCH PLAYSTAND     </t>
  </si>
  <si>
    <t xml:space="preserve">SWITCH FIGHTING STICK MINI    </t>
  </si>
  <si>
    <t xml:space="preserve">DUAL USB PLAYSTAND            </t>
  </si>
  <si>
    <t xml:space="preserve">SWITCH LITE SCREEN PROTECTOR  </t>
  </si>
  <si>
    <t xml:space="preserve">MARIO PLAYSTAND               </t>
  </si>
  <si>
    <t xml:space="preserve">ZELDA PLAYSTAND               </t>
  </si>
  <si>
    <t xml:space="preserve">NEW SWITCH TOUGH POUCH        </t>
  </si>
  <si>
    <t xml:space="preserve">ALUMI CASE MARIO              </t>
  </si>
  <si>
    <t xml:space="preserve">ZELDA ANALOG CAPS             </t>
  </si>
  <si>
    <t xml:space="preserve">GAMING EARBUDS PRO            </t>
  </si>
  <si>
    <t xml:space="preserve">POKEMON SWORD HARD POUCH      </t>
  </si>
  <si>
    <t xml:space="preserve">LUX POUCH MARIO               </t>
  </si>
  <si>
    <t xml:space="preserve">LUX POUCH PIKA                </t>
  </si>
  <si>
    <t xml:space="preserve">SLIM POUCH PIKA               </t>
  </si>
  <si>
    <t xml:space="preserve">ANIMAL CROSSING SWITCH CASE   </t>
  </si>
  <si>
    <t xml:space="preserve">WIRELESS MARIO SMASH GAMEPAD  </t>
  </si>
  <si>
    <t xml:space="preserve">WIRELESS ZELDA SMASH GAMEPAD  </t>
  </si>
  <si>
    <t xml:space="preserve">HORIPAD MINI MARIO            </t>
  </si>
  <si>
    <t xml:space="preserve">HORIPAD MINI POKEMON          </t>
  </si>
  <si>
    <t xml:space="preserve">HORIPAD MINI PIKACHU          </t>
  </si>
  <si>
    <t xml:space="preserve">HORI D PAD JOY CON ZELDA      </t>
  </si>
  <si>
    <t xml:space="preserve">VAULT CASE POKEMON FRIENDS    </t>
  </si>
  <si>
    <t xml:space="preserve">POKEMON PLAYSTAND BLK GOLD    </t>
  </si>
  <si>
    <t xml:space="preserve">HORI D PAD POKEMON            </t>
  </si>
  <si>
    <t xml:space="preserve">BLUE SPLIT PAD PRO            </t>
  </si>
  <si>
    <t xml:space="preserve">RED SPLIT PAD PRO             </t>
  </si>
  <si>
    <t xml:space="preserve">WIRELESS HORIPAD MARIO        </t>
  </si>
  <si>
    <t xml:space="preserve">NEW HORI D PAD MARIO          </t>
  </si>
  <si>
    <t xml:space="preserve">MK8 DELUXE RACING WHEEL LUIGI </t>
  </si>
  <si>
    <t xml:space="preserve">HORIPAD MINI PS4 CTRLR BLACK  </t>
  </si>
  <si>
    <t xml:space="preserve">HORIPAD MINI PS4 CTRLR RED    </t>
  </si>
  <si>
    <t xml:space="preserve">WIRELESS RACING WHEEL APEX    </t>
  </si>
  <si>
    <t xml:space="preserve">IMP GAMING LTD                </t>
  </si>
  <si>
    <t xml:space="preserve">UNICORN MICROPHONE 3M         </t>
  </si>
  <si>
    <t xml:space="preserve">STAR STRIKER THUMB PACK X4    </t>
  </si>
  <si>
    <t xml:space="preserve">2DS FLAMINGO SLIP CASE        </t>
  </si>
  <si>
    <t xml:space="preserve">2DS XL FLAMINGO FLIP CASE     </t>
  </si>
  <si>
    <t xml:space="preserve">SWITCH UNICORN CASE           </t>
  </si>
  <si>
    <t xml:space="preserve">MOONLIGHT UNICORN CASE SWITCH </t>
  </si>
  <si>
    <t xml:space="preserve">MOONLIGHT UNICORN CASE LITE   </t>
  </si>
  <si>
    <t xml:space="preserve">NARWHAL CASE                  </t>
  </si>
  <si>
    <t xml:space="preserve">THUMB TREADZ BLACK            </t>
  </si>
  <si>
    <t xml:space="preserve">THUMB TREADZ RED/BLUE         </t>
  </si>
  <si>
    <t xml:space="preserve">NSL NARWHAL CASE              </t>
  </si>
  <si>
    <t xml:space="preserve">TRIGGER TREADZ 4 PACK         </t>
  </si>
  <si>
    <t xml:space="preserve">THUMB TREADZ 4 PACK           </t>
  </si>
  <si>
    <t xml:space="preserve">COMBAT ELITE THUMB PACK X4    </t>
  </si>
  <si>
    <t xml:space="preserve">PS5 COMBAT ELITE              </t>
  </si>
  <si>
    <t xml:space="preserve">4M CHARGE CABLE               </t>
  </si>
  <si>
    <t xml:space="preserve">4M TWIN CHARGE CABLE          </t>
  </si>
  <si>
    <t xml:space="preserve">INNELEC MULTIMEDIA            </t>
  </si>
  <si>
    <t xml:space="preserve">KONIX CAMO GAMING HEADSET     </t>
  </si>
  <si>
    <t xml:space="preserve">KONIX WIRED SWITCH PAD        </t>
  </si>
  <si>
    <t xml:space="preserve">MAXWISE EUROPE LIMITED        </t>
  </si>
  <si>
    <t xml:space="preserve">XSX STEREO HEADSET            </t>
  </si>
  <si>
    <t xml:space="preserve">XSX CHARGE DOCK               </t>
  </si>
  <si>
    <t xml:space="preserve">XSX STARTER KIT               </t>
  </si>
  <si>
    <t xml:space="preserve">WHITE XSX CHARGE DOCK         </t>
  </si>
  <si>
    <t xml:space="preserve">PS5 CHAT HEADSET              </t>
  </si>
  <si>
    <t xml:space="preserve">PS5 STEREO HEADSET            </t>
  </si>
  <si>
    <t xml:space="preserve">PS5 CHARGE DOCK               </t>
  </si>
  <si>
    <t xml:space="preserve">PERFORMANCE DESIGNED PRODUCTS </t>
  </si>
  <si>
    <t xml:space="preserve">PS4 LVL50 HEADSET             </t>
  </si>
  <si>
    <t xml:space="preserve">PS4 LVL40 HEADSET             </t>
  </si>
  <si>
    <t xml:space="preserve">XBOX LVL50 HEADSET            </t>
  </si>
  <si>
    <t xml:space="preserve">WIRED CONTROLLER BLACK        </t>
  </si>
  <si>
    <t xml:space="preserve">SERIES X PLAY AND CHARGE KIT  </t>
  </si>
  <si>
    <t xml:space="preserve">SYSTEM BACKPACK ELITE EDITION </t>
  </si>
  <si>
    <t xml:space="preserve">CHARGING CABLE SWITCH         </t>
  </si>
  <si>
    <t xml:space="preserve">RED CAMO SWITCH CNTRL         </t>
  </si>
  <si>
    <t xml:space="preserve">PURPLE CAMO SWITCH CNTRL      </t>
  </si>
  <si>
    <t>SWITCH COMMUTER CASE ELITE EDT</t>
  </si>
  <si>
    <t xml:space="preserve">LVL 40 RED &amp; BLUE SWITCH      </t>
  </si>
  <si>
    <t xml:space="preserve">LVL 40 BLACK HEADSET          </t>
  </si>
  <si>
    <t xml:space="preserve">WHITE LVL 50 HEADSET          </t>
  </si>
  <si>
    <t xml:space="preserve">PROXIMA PLUS                  </t>
  </si>
  <si>
    <t xml:space="preserve">OPTIC CABLE 1.8M              </t>
  </si>
  <si>
    <t xml:space="preserve">MEMORY CARD 16MB              </t>
  </si>
  <si>
    <t xml:space="preserve">360 CONTROLLER CHARGING CABLE </t>
  </si>
  <si>
    <t xml:space="preserve">NUNCHUCK WHITE                </t>
  </si>
  <si>
    <t xml:space="preserve">NUNCHUCK BLACK                </t>
  </si>
  <si>
    <t xml:space="preserve">USB CHARGER PS3               </t>
  </si>
  <si>
    <t xml:space="preserve">PS3 WIRELESS CONTROLLER CAMO  </t>
  </si>
  <si>
    <t xml:space="preserve">RGB CABLE                     </t>
  </si>
  <si>
    <t xml:space="preserve">SUBSONIC SAS                  </t>
  </si>
  <si>
    <t xml:space="preserve">X STORM UNIVERSAL             </t>
  </si>
  <si>
    <t xml:space="preserve">WIRELESS CONTROLLER RETRO     </t>
  </si>
  <si>
    <t xml:space="preserve">RETRO STYLE GAMING HEADSET    </t>
  </si>
  <si>
    <t xml:space="preserve">PRO 50 GAMING HEADSET         </t>
  </si>
  <si>
    <t xml:space="preserve">RAIDEN E-SPORTS HEADSET       </t>
  </si>
  <si>
    <t xml:space="preserve">PRO GAMING CHARGING CABLE     </t>
  </si>
  <si>
    <t xml:space="preserve">GAMING HEADSET HS300 WHITE    </t>
  </si>
  <si>
    <t xml:space="preserve">GAMING HEADSET HS300 BLACK    </t>
  </si>
  <si>
    <t xml:space="preserve">DUAL CHARGE PLAY CABLE        </t>
  </si>
  <si>
    <t xml:space="preserve">CHARGE &amp; PLAY KIT             </t>
  </si>
  <si>
    <t xml:space="preserve">WIRED BLUE SWITCH CONTROLLER  </t>
  </si>
  <si>
    <t xml:space="preserve">WIRED RED SWITCH CONTROLLER   </t>
  </si>
  <si>
    <t xml:space="preserve">JUST DANCE HARD CASE          </t>
  </si>
  <si>
    <t xml:space="preserve">JUST DANCE 2XGRIP &amp; STRAP KIT </t>
  </si>
  <si>
    <t xml:space="preserve">DUAL DROP &amp; CHARGE STATION    </t>
  </si>
  <si>
    <t>Category</t>
  </si>
  <si>
    <t>EAN</t>
  </si>
  <si>
    <t>CentreSoft Product Code</t>
  </si>
  <si>
    <t>Product Description</t>
  </si>
  <si>
    <t>Release Date</t>
  </si>
  <si>
    <t>Sony PlayStation 5 Accessories</t>
  </si>
  <si>
    <t>Sony PlayStation 5 Software</t>
  </si>
  <si>
    <t>P5READSNY80982</t>
  </si>
  <si>
    <t>P5READSNY83592</t>
  </si>
  <si>
    <t>P5READSNY80039</t>
  </si>
  <si>
    <t>P5READSNY82392</t>
  </si>
  <si>
    <t>P5READSNY81469</t>
  </si>
  <si>
    <t>P5READSNY82659</t>
  </si>
  <si>
    <t>Sony PlayStation 4 Hardware</t>
  </si>
  <si>
    <t>P4HEHWSNY40817</t>
  </si>
  <si>
    <t>PS4 500GB Black Console</t>
  </si>
  <si>
    <t>Sony PlayStation 4 Accessories</t>
  </si>
  <si>
    <t>Sony PlayStation 4 Software</t>
  </si>
  <si>
    <t>P4READSNY81872</t>
  </si>
  <si>
    <t>P4READSNY82012</t>
  </si>
  <si>
    <t>P4READSNY32980</t>
  </si>
  <si>
    <t>P4REAASNY41757</t>
  </si>
  <si>
    <t>P4REAASNY95870</t>
  </si>
  <si>
    <t>P4READSNY41077</t>
  </si>
  <si>
    <t>P4REPLSNY41337</t>
  </si>
  <si>
    <t>P4REPLSNY41467</t>
  </si>
  <si>
    <t>P4READSNY70701</t>
  </si>
  <si>
    <t xml:space="preserve">ACTIVISION BLIZZARD           </t>
  </si>
  <si>
    <t>CRASH BANDICOOT N SANE TRILOGY</t>
  </si>
  <si>
    <t>CRASH TEAM RACING NITRO FUELED</t>
  </si>
  <si>
    <t>CRASH BANDICOOT ITS ABOUT TIME</t>
  </si>
  <si>
    <t xml:space="preserve">BANDAI UK LTD                 </t>
  </si>
  <si>
    <t xml:space="preserve">OFFICAL SWITCH CASE           </t>
  </si>
  <si>
    <t xml:space="preserve">NACON  (MERCH)                </t>
  </si>
  <si>
    <t xml:space="preserve">PIKACHU XL LAMP               </t>
  </si>
  <si>
    <t xml:space="preserve">JIGGLYPUFF LAMP               </t>
  </si>
  <si>
    <t xml:space="preserve">POKEBALL WIRELESS SPEAKER     </t>
  </si>
  <si>
    <t xml:space="preserve">PS ALARM CLOCK                </t>
  </si>
  <si>
    <t xml:space="preserve">CAPCOM EUROSOFT LTD           </t>
  </si>
  <si>
    <t xml:space="preserve">OKAMI HD                      </t>
  </si>
  <si>
    <t xml:space="preserve">DEVIL MAY CRY HD COLLECTION   </t>
  </si>
  <si>
    <t xml:space="preserve">DEVIL MAY CRY 5               </t>
  </si>
  <si>
    <t xml:space="preserve">RESIDENT EVIL REVELATIONS 2   </t>
  </si>
  <si>
    <t xml:space="preserve">RESIDENT EVIL 3 REMAKE        </t>
  </si>
  <si>
    <t xml:space="preserve">MEGAMAN 11                    </t>
  </si>
  <si>
    <t xml:space="preserve">MONSTER HUNTER WORLD          </t>
  </si>
  <si>
    <t>DEVIL MAY CRY 5 SPECIAL EDITIO</t>
  </si>
  <si>
    <t xml:space="preserve">STREET FIGHTER V CHAMPION ED  </t>
  </si>
  <si>
    <t xml:space="preserve">MAXIMUM GAMES LTD             </t>
  </si>
  <si>
    <t xml:space="preserve">WE HAPPY FEW                  </t>
  </si>
  <si>
    <t xml:space="preserve">SKULLY                        </t>
  </si>
  <si>
    <t xml:space="preserve">GI JOE OPERATION BLACKOUT     </t>
  </si>
  <si>
    <t xml:space="preserve">BLACKSAD THE SKIN             </t>
  </si>
  <si>
    <t xml:space="preserve">ASTERIX &amp; OBELIX XXL RMSTRD   </t>
  </si>
  <si>
    <t>WEREWOLF APOCALYPSE EARTHBLOOD</t>
  </si>
  <si>
    <t xml:space="preserve">TRINE ULTIMATE COLLECTION     </t>
  </si>
  <si>
    <t xml:space="preserve">TRINE 4 THE NIGHTMARE PRINCE  </t>
  </si>
  <si>
    <t xml:space="preserve">OVERRIDE 2 ULTRAMAN DELUXE ED </t>
  </si>
  <si>
    <t xml:space="preserve">FORT BOYARD                   </t>
  </si>
  <si>
    <t xml:space="preserve">XIII LIMITED EDITION          </t>
  </si>
  <si>
    <t xml:space="preserve">POWER RANGERS BATTLE GRID CE  </t>
  </si>
  <si>
    <t xml:space="preserve">MONSTER TRUCK CHAMPIONSHIP    </t>
  </si>
  <si>
    <t xml:space="preserve">WRC 9                         </t>
  </si>
  <si>
    <t xml:space="preserve">OFF ROAD RACING               </t>
  </si>
  <si>
    <t xml:space="preserve">MONSTRUM                      </t>
  </si>
  <si>
    <t xml:space="preserve">KAZE AND THE WILD MASKS       </t>
  </si>
  <si>
    <t xml:space="preserve">ESCAPE GAME FORT BOYARD       </t>
  </si>
  <si>
    <t xml:space="preserve">PROF RUBICKS BRAIN FITNESS    </t>
  </si>
  <si>
    <t xml:space="preserve">GREEDFALL                     </t>
  </si>
  <si>
    <t xml:space="preserve">GREEDFALL GOLD EDITION        </t>
  </si>
  <si>
    <t xml:space="preserve">CURVED SPACE                  </t>
  </si>
  <si>
    <t>TRAIN SIM WORLD 2 COLL EDITION</t>
  </si>
  <si>
    <t xml:space="preserve">THE CATCH CARP &amp; COARSE CE    </t>
  </si>
  <si>
    <t xml:space="preserve">THE FISHERMAN FISHING PLANET  </t>
  </si>
  <si>
    <t xml:space="preserve">TENNIS WORLD TOUR 2           </t>
  </si>
  <si>
    <t xml:space="preserve">TOUR DE FRANCE 2021           </t>
  </si>
  <si>
    <t xml:space="preserve">SNOOKER 19 GOLD               </t>
  </si>
  <si>
    <t xml:space="preserve">TOUR DE FRANCE SEASON 2019    </t>
  </si>
  <si>
    <t xml:space="preserve">KINGDOM MAJESTIC              </t>
  </si>
  <si>
    <t xml:space="preserve">WHO WANTS TO BE A MILLIONAIRE </t>
  </si>
  <si>
    <t xml:space="preserve">HUNTING SIMULATOR 2           </t>
  </si>
  <si>
    <t xml:space="preserve">WARHAMMER CHAOSBANE SLAYER ED </t>
  </si>
  <si>
    <t xml:space="preserve">SYBERIA CODE IN A BOX         </t>
  </si>
  <si>
    <t xml:space="preserve">SUPER CHARIOT CODE IN A BOX   </t>
  </si>
  <si>
    <t>YESTERDAY ORIGINS CODE IN ABOX</t>
  </si>
  <si>
    <t xml:space="preserve">TOKI CODE IN A BOX            </t>
  </si>
  <si>
    <t xml:space="preserve">ROCK OF AGES 3 MAKE &amp; BREAK   </t>
  </si>
  <si>
    <t>GALAKZ VOID/SKLLS OF THE SHOGN</t>
  </si>
  <si>
    <t>ANOTHER WRLD/FLASHBACK DBL PCK</t>
  </si>
  <si>
    <t xml:space="preserve">THE SISTERS PARTY OF THE YEAR </t>
  </si>
  <si>
    <t xml:space="preserve">ADAMS VENTURE ORIGIN          </t>
  </si>
  <si>
    <t xml:space="preserve">URBAN FLOW                    </t>
  </si>
  <si>
    <t xml:space="preserve">ZOMBIELAND (CIAB)             </t>
  </si>
  <si>
    <t xml:space="preserve">PURE POOL                     </t>
  </si>
  <si>
    <t xml:space="preserve">CHESS ULTRA                   </t>
  </si>
  <si>
    <t xml:space="preserve">GEAR CLUB UNLIMITED 2 PORSCHE </t>
  </si>
  <si>
    <t xml:space="preserve">MY UNIVERSE MY BABY           </t>
  </si>
  <si>
    <t xml:space="preserve">MY UNIVERSE FASHION BOUTIQUE  </t>
  </si>
  <si>
    <t>MY UNI COOKING STAR RESTAURANT</t>
  </si>
  <si>
    <t xml:space="preserve">RAPALA FISHING PRO SERIES     </t>
  </si>
  <si>
    <t xml:space="preserve">CYBERPUNK 2077 OFFICAL GUIDE  </t>
  </si>
  <si>
    <t>MEGA PARTY A TOOTUFF ADVENTURE</t>
  </si>
  <si>
    <t xml:space="preserve">THE SISTER PARTY OF THE YEAR  </t>
  </si>
  <si>
    <t xml:space="preserve">XENON RACER                   </t>
  </si>
  <si>
    <t xml:space="preserve">MY UNIVERSE SCHOOL TEACHER    </t>
  </si>
  <si>
    <t xml:space="preserve">VRALLY 4                      </t>
  </si>
  <si>
    <t xml:space="preserve">ELECTRONIC ARTS               </t>
  </si>
  <si>
    <t xml:space="preserve">STAR WARS JEDI FALLEN ORDER   </t>
  </si>
  <si>
    <t xml:space="preserve">IT TAKES TWO                  </t>
  </si>
  <si>
    <t xml:space="preserve">MASS EFFECT LEGENDARY EDITION </t>
  </si>
  <si>
    <t xml:space="preserve">EA SPORTS UFC 4               </t>
  </si>
  <si>
    <t xml:space="preserve">NFS HOT PURSUIT REMASTERED    </t>
  </si>
  <si>
    <t xml:space="preserve">NFS HEAT                      </t>
  </si>
  <si>
    <t xml:space="preserve">PVZ BATTLE FOR NEIGHBORVILLE  </t>
  </si>
  <si>
    <t xml:space="preserve">NEED FOR SPEED PAYBACK        </t>
  </si>
  <si>
    <t xml:space="preserve">THE SIMS 4                    </t>
  </si>
  <si>
    <t xml:space="preserve">FIFA 20                       </t>
  </si>
  <si>
    <t xml:space="preserve">BATTLEFIELD V                 </t>
  </si>
  <si>
    <t xml:space="preserve">BURNOUT PARADISE REMASTERED   </t>
  </si>
  <si>
    <t xml:space="preserve">THE SIMS 4 SEASONS            </t>
  </si>
  <si>
    <t xml:space="preserve">THE SIMS 4 SNOWY ESCAPE       </t>
  </si>
  <si>
    <t xml:space="preserve">THE SIMS 4 GET TO WORK        </t>
  </si>
  <si>
    <t xml:space="preserve">THE SIMS 4 GET TOGETHER       </t>
  </si>
  <si>
    <t>THE SIMS 4 (EP9) ECO LIFESTYLE</t>
  </si>
  <si>
    <t xml:space="preserve">EXQUISITE GAMING LIMITED      </t>
  </si>
  <si>
    <t xml:space="preserve">CG COD GHOST                  </t>
  </si>
  <si>
    <t xml:space="preserve">CG MARVEL WOLVERINE           </t>
  </si>
  <si>
    <t xml:space="preserve">CG SONIC TAILS                </t>
  </si>
  <si>
    <t xml:space="preserve">CG SF CHUN LI                 </t>
  </si>
  <si>
    <t xml:space="preserve">CG FOOTBALLER GOLD            </t>
  </si>
  <si>
    <t xml:space="preserve">CG BANJO KAZOOIE              </t>
  </si>
  <si>
    <t xml:space="preserve">CG DISNEY OLAF                </t>
  </si>
  <si>
    <t xml:space="preserve">CG XSX POWERSTAND             </t>
  </si>
  <si>
    <t xml:space="preserve">CG AVENGERS CAPTAIN AMERICA   </t>
  </si>
  <si>
    <t xml:space="preserve">CG AVENGERS THOR              </t>
  </si>
  <si>
    <t xml:space="preserve">CG AVENGERS BLACK WIDOW       </t>
  </si>
  <si>
    <t xml:space="preserve">CG MARVEL VENOMPOOL           </t>
  </si>
  <si>
    <t xml:space="preserve">CG MEGAMAN                    </t>
  </si>
  <si>
    <t xml:space="preserve">CG SW MANDALORIAN             </t>
  </si>
  <si>
    <t xml:space="preserve">CG PS POWERSTAND              </t>
  </si>
  <si>
    <t xml:space="preserve">CG MK SUB ZERO                </t>
  </si>
  <si>
    <t xml:space="preserve">GB EYE LIMITED                </t>
  </si>
  <si>
    <t xml:space="preserve">FP POKEMON KANTO STARTER      </t>
  </si>
  <si>
    <t xml:space="preserve">FP POKEMON MONO CHARMANDER    </t>
  </si>
  <si>
    <t xml:space="preserve">FP MINECRAFT OCELOT           </t>
  </si>
  <si>
    <t xml:space="preserve">FP MINECRAFT ZOMBIE           </t>
  </si>
  <si>
    <t xml:space="preserve">FP CUPHEAD DEVIL              </t>
  </si>
  <si>
    <t xml:space="preserve">ECO BOTTLE PLAYSTATION        </t>
  </si>
  <si>
    <t xml:space="preserve">CARABINER MUG PLAYSTATION     </t>
  </si>
  <si>
    <t xml:space="preserve">CARABINER MUG FALLOUT NUKA    </t>
  </si>
  <si>
    <t xml:space="preserve">CARABINER MUG SKYRIM LOGO     </t>
  </si>
  <si>
    <t xml:space="preserve">FP TLOU 2 ELLIE FACE          </t>
  </si>
  <si>
    <t xml:space="preserve">FP TLOU 2 LOGO                </t>
  </si>
  <si>
    <t xml:space="preserve">CARABINER MUG POKEBALL        </t>
  </si>
  <si>
    <t xml:space="preserve">CARABINER MUG DRAGON BALL Z   </t>
  </si>
  <si>
    <t xml:space="preserve">FP FORTNITE DINE N DASH       </t>
  </si>
  <si>
    <t xml:space="preserve">FP FORTNITE PEELY             </t>
  </si>
  <si>
    <t xml:space="preserve">FP APEX WRAITH                </t>
  </si>
  <si>
    <t xml:space="preserve">FP APEX SQUAD UP              </t>
  </si>
  <si>
    <t xml:space="preserve">ECO BOTTLE ASSASSINS CREED    </t>
  </si>
  <si>
    <t xml:space="preserve">ECO BOTTLE DRAGON BALL SUPER  </t>
  </si>
  <si>
    <t xml:space="preserve">ECO BOTTLE FALLOUT NUKA       </t>
  </si>
  <si>
    <t>CARABINER MUG MY HERO ACADEMIA</t>
  </si>
  <si>
    <t xml:space="preserve">FP FALLOUT VAULT FOREVER      </t>
  </si>
  <si>
    <t xml:space="preserve">FP FALLOUT NUKA COLA          </t>
  </si>
  <si>
    <t xml:space="preserve">FP DOOM REVENANT              </t>
  </si>
  <si>
    <t xml:space="preserve">FP DOOM MARINE                </t>
  </si>
  <si>
    <t xml:space="preserve">FP ASSASSINS CREED            </t>
  </si>
  <si>
    <t xml:space="preserve">FP SKYRIM ATTACK              </t>
  </si>
  <si>
    <t xml:space="preserve">FP SKYRIM DRAGON BORN         </t>
  </si>
  <si>
    <t xml:space="preserve">FP SKYRIM SHOUT               </t>
  </si>
  <si>
    <t xml:space="preserve">FP SKYRIM MAP                 </t>
  </si>
  <si>
    <t>FP PLAYSTATION EAT SLEEP REPEA</t>
  </si>
  <si>
    <t xml:space="preserve">FP PLAYSTATION PUSH BUTTONS   </t>
  </si>
  <si>
    <t xml:space="preserve">GROOVY UK LIMITED             </t>
  </si>
  <si>
    <t xml:space="preserve">ROBE ASSASSINS CREED WHITE    </t>
  </si>
  <si>
    <t xml:space="preserve">ROBE DC WONDER WOMAN          </t>
  </si>
  <si>
    <t xml:space="preserve">TOWEL HP GRIFFINDOR           </t>
  </si>
  <si>
    <t xml:space="preserve">TOWEL HP QUIDDITCH            </t>
  </si>
  <si>
    <t xml:space="preserve">ROBE FRIENDS LOGO BLACK       </t>
  </si>
  <si>
    <t xml:space="preserve">RED FACEPLATE SHELL           </t>
  </si>
  <si>
    <t xml:space="preserve">BLUE FACEPLATE SHELL          </t>
  </si>
  <si>
    <t xml:space="preserve">GREEN FACEPLATE SHELL         </t>
  </si>
  <si>
    <t xml:space="preserve">PINK FACEPLATE SHELL          </t>
  </si>
  <si>
    <t xml:space="preserve">PS5 DUAL CHARGE DOCK          </t>
  </si>
  <si>
    <t xml:space="preserve">IRON GUT PUBLISHING           </t>
  </si>
  <si>
    <t xml:space="preserve">SW INGOT HAN SOLO             </t>
  </si>
  <si>
    <t xml:space="preserve">SW INGOT DEATH STAR           </t>
  </si>
  <si>
    <t xml:space="preserve">SW INGOT HOTH                 </t>
  </si>
  <si>
    <t xml:space="preserve">SW INGOT MANDALORIAN          </t>
  </si>
  <si>
    <t xml:space="preserve">INGOT MARVEL IRON MAN         </t>
  </si>
  <si>
    <t xml:space="preserve">INGOT MARVEL CAP AMERICA      </t>
  </si>
  <si>
    <t xml:space="preserve">INGOT MARVEL DOCTOR STRANGE   </t>
  </si>
  <si>
    <t xml:space="preserve">INGOT MARVEL BLACK PANTHER    </t>
  </si>
  <si>
    <t xml:space="preserve">INGOT MARVEL THE HULK         </t>
  </si>
  <si>
    <t xml:space="preserve">INGOT MARVEL SPIDERMAN        </t>
  </si>
  <si>
    <t xml:space="preserve">COIN MARVEL IRON MAN          </t>
  </si>
  <si>
    <t xml:space="preserve">COIN MARVEL THOR              </t>
  </si>
  <si>
    <t xml:space="preserve">COIN MARVEL HULK              </t>
  </si>
  <si>
    <t xml:space="preserve">COIN MARVEL CAP AMERICA       </t>
  </si>
  <si>
    <t xml:space="preserve">COIN JURASSIC PARK NEDRY      </t>
  </si>
  <si>
    <t xml:space="preserve">BO PREDATOR HEAT VISION       </t>
  </si>
  <si>
    <t xml:space="preserve">PLAYING CARDS JAWS            </t>
  </si>
  <si>
    <t xml:space="preserve">COIN YUGIOH YUGI              </t>
  </si>
  <si>
    <t xml:space="preserve">COIN YUGIOH KAIBA             </t>
  </si>
  <si>
    <t xml:space="preserve">COIN YUGIOH JOEY              </t>
  </si>
  <si>
    <t xml:space="preserve">FO METAL PERK STRENGTH        </t>
  </si>
  <si>
    <t xml:space="preserve">FO METAL PERK ENDURANCE       </t>
  </si>
  <si>
    <t xml:space="preserve">FO METAL PERK INTELLIGENCE    </t>
  </si>
  <si>
    <t xml:space="preserve">FO METAL PERK AGILITY         </t>
  </si>
  <si>
    <t xml:space="preserve">BO FALLOUT SUN SARSAPARILLA   </t>
  </si>
  <si>
    <t xml:space="preserve">COIN FO NV TWIN               </t>
  </si>
  <si>
    <t xml:space="preserve">BO SEA OF THIEVES             </t>
  </si>
  <si>
    <t xml:space="preserve">COIN BATTLETOADS              </t>
  </si>
  <si>
    <t xml:space="preserve">COIN CUPHEAD                  </t>
  </si>
  <si>
    <t xml:space="preserve">COASTERS CUPHEAD              </t>
  </si>
  <si>
    <t xml:space="preserve">BO CUPHEAD                    </t>
  </si>
  <si>
    <t xml:space="preserve">BO RE STARS BADGE             </t>
  </si>
  <si>
    <t xml:space="preserve">COIN RESIDENT EVIL 3          </t>
  </si>
  <si>
    <t xml:space="preserve">COIN TEXAS CHAINSAW           </t>
  </si>
  <si>
    <t xml:space="preserve">REPLICA YGO MILLENNIUM STONE  </t>
  </si>
  <si>
    <t xml:space="preserve">MONEY BOX YUGIOH              </t>
  </si>
  <si>
    <t xml:space="preserve">MERCH BOX CUPHEAD             </t>
  </si>
  <si>
    <t xml:space="preserve">COIN LOTR                     </t>
  </si>
  <si>
    <t xml:space="preserve">INGOT JURASSIC PARK GATES     </t>
  </si>
  <si>
    <t xml:space="preserve">INGOT ALIEN XENOMORPH         </t>
  </si>
  <si>
    <t xml:space="preserve">BO JAWS SURFBOARD             </t>
  </si>
  <si>
    <t xml:space="preserve">PLAYING CARDS BTTF            </t>
  </si>
  <si>
    <t xml:space="preserve">PLAYING CARDS GODFATHER       </t>
  </si>
  <si>
    <t xml:space="preserve">COIN MONSTER HUNTER GOLD      </t>
  </si>
  <si>
    <t xml:space="preserve">COIN RESIDENT EVIL 2          </t>
  </si>
  <si>
    <t xml:space="preserve">KOEI TECMO EUROPE LTD         </t>
  </si>
  <si>
    <t xml:space="preserve">ATELIER RYZA                  </t>
  </si>
  <si>
    <t xml:space="preserve">FAIRY TAIL                    </t>
  </si>
  <si>
    <t xml:space="preserve">LAZERBUILT LTD                </t>
  </si>
  <si>
    <t xml:space="preserve">WIRELESS EARPHONES RICK       </t>
  </si>
  <si>
    <t xml:space="preserve">WIRELESS EARPHONES EMOJI      </t>
  </si>
  <si>
    <t>RICK &amp; MORTY 4000MAH POWERBANK</t>
  </si>
  <si>
    <t>RICK AND MORTY WIRELESS CHARGE</t>
  </si>
  <si>
    <t>MOSHI MONSTERS PINK HEADPHONES</t>
  </si>
  <si>
    <t>MOSHI MONSTERS WHITE HEADPHONE</t>
  </si>
  <si>
    <t xml:space="preserve">MODIPHIUS ENTERTAINT LTD      </t>
  </si>
  <si>
    <t>MUTANT CHRONICLES RPG CORE BOO</t>
  </si>
  <si>
    <t>STAR TREK RPG COMMAND DIVISION</t>
  </si>
  <si>
    <t>STAR TREK RPG OPERATIONS DIVIS</t>
  </si>
  <si>
    <t xml:space="preserve">STAR TREK RPG GAMMA QUADRANT  </t>
  </si>
  <si>
    <t xml:space="preserve">STAR TREK RPG DELTA QUADRANT  </t>
  </si>
  <si>
    <t>STAR TREK RPG KLINGON CORE BOO</t>
  </si>
  <si>
    <t xml:space="preserve">FO WW S MUTANT SUICIDERS      </t>
  </si>
  <si>
    <t xml:space="preserve">FO WW S MUTANT HAMMER         </t>
  </si>
  <si>
    <t xml:space="preserve">FO WW SURVIVORS MINUTEMEN     </t>
  </si>
  <si>
    <t xml:space="preserve">FO WW DICE SET                </t>
  </si>
  <si>
    <t xml:space="preserve">JOHN CARTER RPG CORE PHANTOMS </t>
  </si>
  <si>
    <t xml:space="preserve">FO WW MYSTERIOUS STRANGER     </t>
  </si>
  <si>
    <t xml:space="preserve">FO WW ADD ON OBJECTIVE 1      </t>
  </si>
  <si>
    <t xml:space="preserve">FO WW CREATURES VERMIN        </t>
  </si>
  <si>
    <t xml:space="preserve">FO WW ADD ON OBJECTIVE 2      </t>
  </si>
  <si>
    <t xml:space="preserve">FO WW CARDS RAIDERS           </t>
  </si>
  <si>
    <t xml:space="preserve">FO WW INSTITUTE SYNTHS        </t>
  </si>
  <si>
    <t xml:space="preserve">FO WW INSTITUTE COVERT OPS    </t>
  </si>
  <si>
    <t xml:space="preserve">FO WW S MUTANT SKIRMISHERS    </t>
  </si>
  <si>
    <t xml:space="preserve">FO WW S MUTANT FIST OVERLORD  </t>
  </si>
  <si>
    <t xml:space="preserve">FO WW BO STEEL MAXSON KELLS   </t>
  </si>
  <si>
    <t xml:space="preserve">FO WW SURVIVORS CORE V2       </t>
  </si>
  <si>
    <t xml:space="preserve">FO WW CARDS AUTOMATRON        </t>
  </si>
  <si>
    <t xml:space="preserve">FO WW ENCLAVE HIGH COMMAND    </t>
  </si>
  <si>
    <t xml:space="preserve">FO WW CARDS ENCLAVE           </t>
  </si>
  <si>
    <t xml:space="preserve">TES CTA ADVENTURER ALLIES     </t>
  </si>
  <si>
    <t xml:space="preserve">TES CTA IMPERIAL OFFICERS     </t>
  </si>
  <si>
    <t xml:space="preserve">TES CTA STORMCLOAK CHIEFTANS  </t>
  </si>
  <si>
    <t xml:space="preserve">TES CTA ADVENTURER FOLLOWERS  </t>
  </si>
  <si>
    <t xml:space="preserve">TES CTA DRAUGR ANCIENTS       </t>
  </si>
  <si>
    <t xml:space="preserve">TES CTA CORE SET              </t>
  </si>
  <si>
    <t xml:space="preserve">TES CTA STORMCLOAK CORE       </t>
  </si>
  <si>
    <t xml:space="preserve">FO WW ENCLAVE SOLDIERS        </t>
  </si>
  <si>
    <t>TES CTA STORMCLOAK SKIRMISHERS</t>
  </si>
  <si>
    <t xml:space="preserve">TES CTA CARDS CIVIL WAR       </t>
  </si>
  <si>
    <t xml:space="preserve">TES CTA DRAUGR GUARDIANS      </t>
  </si>
  <si>
    <t xml:space="preserve">TES CTA SKELETON HORDE        </t>
  </si>
  <si>
    <t xml:space="preserve">FO WW NV NCR TOP BRASS        </t>
  </si>
  <si>
    <t>FO WW NV LEGION MILITARY COMMA</t>
  </si>
  <si>
    <t>TES CTA DWEMER SPHERES SPIDERS</t>
  </si>
  <si>
    <t xml:space="preserve">TES CTA FROSTBITE SPIDERS     </t>
  </si>
  <si>
    <t xml:space="preserve">STAR TREK RPG CE BORG CUBE    </t>
  </si>
  <si>
    <t>JOHN CARTER RPG BARSOOM CORE B</t>
  </si>
  <si>
    <t xml:space="preserve">JOHN CARTER RPG PHANTOMS      </t>
  </si>
  <si>
    <t xml:space="preserve">FO WW RPG NUKA NOTEBOOK       </t>
  </si>
  <si>
    <t xml:space="preserve">FO WW RPG VAULT TEC NOTEBOOK  </t>
  </si>
  <si>
    <t xml:space="preserve">FO WW RPG CE CORE BOOK        </t>
  </si>
  <si>
    <t>STAR TREK RPG STRANGE NEW WORL</t>
  </si>
  <si>
    <t xml:space="preserve">STAR TREK RPG KLINGON CE CORE </t>
  </si>
  <si>
    <t xml:space="preserve">FO WW NV RULES EXPANSION      </t>
  </si>
  <si>
    <t xml:space="preserve">DISHONORED RPG CORE BOOK      </t>
  </si>
  <si>
    <t xml:space="preserve">THQ NORDIC GMBH               </t>
  </si>
  <si>
    <t xml:space="preserve">SPONGEBOB SQUAREPANTS BFBB    </t>
  </si>
  <si>
    <t xml:space="preserve">DESPERADOS 3                  </t>
  </si>
  <si>
    <t xml:space="preserve">DARKSIDERS GENESIS            </t>
  </si>
  <si>
    <t xml:space="preserve">DESTROY ALL HUMANS            </t>
  </si>
  <si>
    <t>DARKSIDERS GENESIS NEPHILIM ED</t>
  </si>
  <si>
    <t xml:space="preserve">REMNANT FROM THE ASHES        </t>
  </si>
  <si>
    <t>KINGDOM OF AMALUR RECKONING HD</t>
  </si>
  <si>
    <t xml:space="preserve">MONSTER JAM STEEL TITANS 2    </t>
  </si>
  <si>
    <t>PILLARS OF ETERNITY II DEADFIR</t>
  </si>
  <si>
    <t xml:space="preserve">PILLARS OF ETERNITY II DF CE  </t>
  </si>
  <si>
    <t xml:space="preserve">CHRONOS BEFORE THE ASHES      </t>
  </si>
  <si>
    <t xml:space="preserve">SPONGEBOB BFBB SHINY EDITION  </t>
  </si>
  <si>
    <t xml:space="preserve">SPONGEBOB BFBB FUN EDITION    </t>
  </si>
  <si>
    <t xml:space="preserve">MX VS ATV ALL OUT             </t>
  </si>
  <si>
    <t>KINGDOMS OF AMALUR RE-RECKONIN</t>
  </si>
  <si>
    <t xml:space="preserve">THE MONKEY KING               </t>
  </si>
  <si>
    <t xml:space="preserve">WE ARE FOOTBALL               </t>
  </si>
  <si>
    <t xml:space="preserve">PALADONE PRODUCTS LTD         </t>
  </si>
  <si>
    <t xml:space="preserve">TRAVEL MUG PS4 DUALSHOCK      </t>
  </si>
  <si>
    <t xml:space="preserve">LIGHT PS ICONS PS5            </t>
  </si>
  <si>
    <t xml:space="preserve">TRAVEL MUG PS5 SYMBOLS        </t>
  </si>
  <si>
    <t xml:space="preserve">NES WIRED CONTROLLER          </t>
  </si>
  <si>
    <t xml:space="preserve">SNES WIRED CONTROLLER         </t>
  </si>
  <si>
    <t xml:space="preserve">ROVAN GAMES  LTD              </t>
  </si>
  <si>
    <t xml:space="preserve">RE2 NEMESIS PLUSH 9           </t>
  </si>
  <si>
    <t>NEVERWINTER NIGHTS ENHANCED ED</t>
  </si>
  <si>
    <t>PLANESCAPE TORMENT ENHANCED ED</t>
  </si>
  <si>
    <t>NEVERWINTER NIGHTS ENHA COL PK</t>
  </si>
  <si>
    <t>SONY INTERACTIVE ENTERTAINMENT</t>
  </si>
  <si>
    <t xml:space="preserve">SUPER STARDUST ULTRA VR       </t>
  </si>
  <si>
    <t xml:space="preserve">SYSTEM 3 SOFTWARE LTD         </t>
  </si>
  <si>
    <t xml:space="preserve">CONSTRUCTOR PLUS              </t>
  </si>
  <si>
    <t xml:space="preserve">TINY TROUPERS JOINT OP ZOMBIE </t>
  </si>
  <si>
    <t xml:space="preserve">PUTTY SQUAD                   </t>
  </si>
  <si>
    <t xml:space="preserve">STICK IT TO THE MAN           </t>
  </si>
  <si>
    <t xml:space="preserve">TAKE TWO INTERACTIVE SOFTWARE </t>
  </si>
  <si>
    <t xml:space="preserve">NBA2K PLAYGROUNDS 2           </t>
  </si>
  <si>
    <t xml:space="preserve">TOPLITZ PRODUCTIONS GMBH      </t>
  </si>
  <si>
    <t xml:space="preserve">MAD TOWER TYCOON              </t>
  </si>
  <si>
    <t>PROFESSIONAL FARMER 17 GOLD ED</t>
  </si>
  <si>
    <t xml:space="preserve">POLICE CHASE                  </t>
  </si>
  <si>
    <t xml:space="preserve">PRO FARMER 2017               </t>
  </si>
  <si>
    <t xml:space="preserve">BUS DRIVER SIMULATOR          </t>
  </si>
  <si>
    <t xml:space="preserve">THE TRUTH IS OUT THERE        </t>
  </si>
  <si>
    <t xml:space="preserve">FARMER &amp; FORESTRY BUNDLE      </t>
  </si>
  <si>
    <t xml:space="preserve">UIG ENTERTAINMENT GMBH        </t>
  </si>
  <si>
    <t xml:space="preserve">PRO FARMER 2017 AMERICAN EDT  </t>
  </si>
  <si>
    <t xml:space="preserve">U&amp;I ENTERTAINMENT             </t>
  </si>
  <si>
    <t xml:space="preserve">HELLO NEIGHBOUR               </t>
  </si>
  <si>
    <t xml:space="preserve">HELLO NEIGHBOR HIDE &amp; SEEK    </t>
  </si>
  <si>
    <t xml:space="preserve">SHOVEL KNIGHT TREASURE TROVE  </t>
  </si>
  <si>
    <t xml:space="preserve">NARCOS RISE OF THE CARTELS    </t>
  </si>
  <si>
    <t xml:space="preserve">THE SOJOURN                   </t>
  </si>
  <si>
    <t xml:space="preserve">JOHN WICK HEX                 </t>
  </si>
  <si>
    <t xml:space="preserve">VOID BASTARDS                 </t>
  </si>
  <si>
    <t xml:space="preserve">KILLER QUEEN BLACK            </t>
  </si>
  <si>
    <t xml:space="preserve">CRYPT OF THE NECRODANCER      </t>
  </si>
  <si>
    <t xml:space="preserve">CRYPT OF THE NECRODANCER CE   </t>
  </si>
  <si>
    <t xml:space="preserve">INTO THE DEAD 2               </t>
  </si>
  <si>
    <t xml:space="preserve">STORY SEASONS PIONEERS OLIVE  </t>
  </si>
  <si>
    <t xml:space="preserve">GODFALL                       </t>
  </si>
  <si>
    <t xml:space="preserve">UNITED GAMES ENT GMBH         </t>
  </si>
  <si>
    <t>WONDER BOY ASHA IN MONSTER WLD</t>
  </si>
  <si>
    <t xml:space="preserve">BUBBLE BOBBLE 4 FRIENDS TBIB  </t>
  </si>
  <si>
    <t xml:space="preserve">ROOT DOUBLE BEFORE CRIME XE   </t>
  </si>
  <si>
    <t>WARNER BROS.ENTERTAINMENT UK L</t>
  </si>
  <si>
    <t xml:space="preserve">LEGO MARVEL SUPER HEROES      </t>
  </si>
  <si>
    <t>LEGO THE NINJAGO MOVIE VIDEOGA</t>
  </si>
  <si>
    <t xml:space="preserve">INJUSTICE 2 LEGENDARY EDITION </t>
  </si>
  <si>
    <t xml:space="preserve">MORTAL KOMBAT 11 CIB          </t>
  </si>
  <si>
    <t xml:space="preserve">LEGO CITY UNDERCOVER          </t>
  </si>
  <si>
    <t xml:space="preserve">LEGO MARVEL SUPERHEROES 2     </t>
  </si>
  <si>
    <t xml:space="preserve">MORTAL KOMBAT 11              </t>
  </si>
  <si>
    <t>PLAYSTATION HITS LEGO BATMAN 3</t>
  </si>
  <si>
    <t>MK11 FRANCHISE BDL SCORPIONS R</t>
  </si>
  <si>
    <t xml:space="preserve">WIRED PRODUCTIONS LTD         </t>
  </si>
  <si>
    <t>SHAQ FU A LEGEND REBORN BARACK</t>
  </si>
  <si>
    <t xml:space="preserve">CLOSE TO THE SUN              </t>
  </si>
  <si>
    <t xml:space="preserve">INVECTOR AVICII               </t>
  </si>
  <si>
    <t>AVICII INVECTOR ENCORE EDITION</t>
  </si>
  <si>
    <t xml:space="preserve">AVICII IVECTOR DT             </t>
  </si>
  <si>
    <t>Sony 1st Party Hardware, peripherals/accs and Software</t>
  </si>
  <si>
    <t>Top Selling peripherals</t>
  </si>
  <si>
    <t>Pokemon Lamps</t>
  </si>
  <si>
    <t xml:space="preserve">ASTERIX &amp; OBELIX XXL 2 CIAB   </t>
  </si>
  <si>
    <t xml:space="preserve">SYBERIA 2 CIAB                </t>
  </si>
  <si>
    <t xml:space="preserve">FORT BOYARD CIAB              </t>
  </si>
  <si>
    <t xml:space="preserve">SYBERIA 3 CIAB                </t>
  </si>
  <si>
    <t>COIN MONSTER HUNTER GREAT SWOR</t>
  </si>
  <si>
    <t xml:space="preserve">COIN DC BATMAN                </t>
  </si>
  <si>
    <t xml:space="preserve">COIN DC WONDER WOMAN          </t>
  </si>
  <si>
    <t xml:space="preserve">COIN DC JOKER                 </t>
  </si>
  <si>
    <t xml:space="preserve">COIN DC SUPERMAN              </t>
  </si>
  <si>
    <t>COIN SEA OF THIEVES GOLD HOARD</t>
  </si>
  <si>
    <t xml:space="preserve">COIN ROCKY                    </t>
  </si>
  <si>
    <t xml:space="preserve">FO WW RR SCENIC SET           </t>
  </si>
  <si>
    <t xml:space="preserve">FO WW INSTITUTE CORE          </t>
  </si>
  <si>
    <t xml:space="preserve">DESTROY ALL HUMANS CRYPTO     </t>
  </si>
  <si>
    <t xml:space="preserve">DESTROY ALL HUMANS DNA        </t>
  </si>
  <si>
    <t xml:space="preserve">WIRED CONTROLLER WHITE        </t>
  </si>
  <si>
    <t xml:space="preserve">FORESTRY SIMULATOR CIB        </t>
  </si>
  <si>
    <t xml:space="preserve">JOES DINER CIB                </t>
  </si>
  <si>
    <t xml:space="preserve">PINEVIEW DRIVE CIB            </t>
  </si>
  <si>
    <t>SERIES X STER HEADSET SHADOW X</t>
  </si>
  <si>
    <t>SX C10 TWIN RECHARG PK SERIESX</t>
  </si>
  <si>
    <t>SERIES X PREMIUM HDMI CABLE 2M</t>
  </si>
  <si>
    <t>SX TWIN USB CHARG DOCK PL CHAR</t>
  </si>
  <si>
    <t>SX TWIN RECHG BATTERY PK WHITE</t>
  </si>
  <si>
    <t>TWIN PLAY CHARGE BATT PK WHITE</t>
  </si>
  <si>
    <t>SX TWIN UBS CHRG DOCK PL CHARG</t>
  </si>
  <si>
    <t>XB1 USB DOCK AND HEADSET STAND</t>
  </si>
  <si>
    <t>XB1 USB DOCK AND HEAD STAND WH</t>
  </si>
  <si>
    <t>TRAVEL CASE SWITCH LITE TURQUI</t>
  </si>
  <si>
    <t>TRAVEL CASE SWITCH LITE YELLOW</t>
  </si>
  <si>
    <t>PREMIUM TVL CASE SWT LITE GREY</t>
  </si>
  <si>
    <t>PS4 STEALTH C10 TWIN CRG CABLE</t>
  </si>
  <si>
    <t>PS4 USB DOCK AND HEADSET STAND</t>
  </si>
  <si>
    <t>STEREO GAMING HEADSET SHADOW V</t>
  </si>
  <si>
    <t>TRIPLE PACK PLAY CHARGE CABLES</t>
  </si>
  <si>
    <t>3rd Party Accessories</t>
  </si>
  <si>
    <t>Product Code</t>
  </si>
  <si>
    <t xml:space="preserve">Trade Price </t>
  </si>
  <si>
    <t>Nintendo Switch HW (Neon Red/Neon Blue)</t>
  </si>
  <si>
    <t>Nintendo Switch HW (Grey)</t>
  </si>
  <si>
    <t>Nintendo Switch HW Lite Grey</t>
  </si>
  <si>
    <t>Nintendo Switch HW Lite Turquoise</t>
  </si>
  <si>
    <t>Nintendo Switch HW Lite Yellow</t>
  </si>
  <si>
    <t>Nintendo Switch HW Lite Coral</t>
  </si>
  <si>
    <t>Nintendo Switch HW Lite Blue</t>
  </si>
  <si>
    <t>NSHEHWNIN45263</t>
  </si>
  <si>
    <t>NSHEHWNIN45260</t>
  </si>
  <si>
    <t>NSHEHWNIN45266</t>
  </si>
  <si>
    <t>NSHEHWNIN45272</t>
  </si>
  <si>
    <t>NSHEHWNIN45269</t>
  </si>
  <si>
    <t>NSHEHWNIN45318</t>
  </si>
  <si>
    <t>NSHEHWNIN45341</t>
  </si>
  <si>
    <t>Switch Hardware</t>
  </si>
  <si>
    <t xml:space="preserve">FIGHTING COMMANDER CONTROLLER </t>
  </si>
  <si>
    <t xml:space="preserve">HUMAN FALL FLAT               </t>
  </si>
  <si>
    <t xml:space="preserve">SUBNUATICA                    </t>
  </si>
  <si>
    <t xml:space="preserve">RISK OF RAIN 2 BUNDLE         </t>
  </si>
  <si>
    <t xml:space="preserve">SLAY THE SPIRE                </t>
  </si>
  <si>
    <t xml:space="preserve">MORTAL SHELL ENHANCED DELUXE  </t>
  </si>
  <si>
    <t xml:space="preserve">GEMINOSE ANIMAL POPSTARS      </t>
  </si>
  <si>
    <t xml:space="preserve">A HAT IN TIME                 </t>
  </si>
  <si>
    <t xml:space="preserve">RICK AND MORTY VIRT RICKALITY </t>
  </si>
  <si>
    <t xml:space="preserve">AMIIBO SHOVEL KNIGHT 3PK      </t>
  </si>
  <si>
    <t xml:space="preserve">FLASHBACK CIAB                </t>
  </si>
  <si>
    <t xml:space="preserve">DARKSIDERS III                </t>
  </si>
  <si>
    <t xml:space="preserve">WE SING ROBBIE WILLIAMS (ARG) </t>
  </si>
  <si>
    <t xml:space="preserve">SAYONARA WILD HEARTS          </t>
  </si>
  <si>
    <t xml:space="preserve">LEGO JURASSIC WORLD           </t>
  </si>
  <si>
    <t>P4AEJSHOI02837</t>
  </si>
  <si>
    <t>NSAEOTHOI00692</t>
  </si>
  <si>
    <t>NSAEOTHOI00876</t>
  </si>
  <si>
    <t>0873124006933</t>
  </si>
  <si>
    <t>NSAEOTHOI00693</t>
  </si>
  <si>
    <t>ALUMI CASE ZELDA</t>
  </si>
  <si>
    <t>NSAEOTHOI00753</t>
  </si>
  <si>
    <t>NSAEACHOI00850</t>
  </si>
  <si>
    <t>P4AEACIGA36478</t>
  </si>
  <si>
    <t>P4AEOTBBN38255</t>
  </si>
  <si>
    <t>MSAEJSHOI91017</t>
  </si>
  <si>
    <t>P4AEACPDP06597</t>
  </si>
  <si>
    <t>Switch</t>
  </si>
  <si>
    <t>NSAEOTHOI00865</t>
  </si>
  <si>
    <t>NSAEOTHOI91011</t>
  </si>
  <si>
    <t>MSAEOTGOO01655</t>
  </si>
  <si>
    <t>ODDWORLD SOULSTORM ST ODDITION</t>
  </si>
  <si>
    <t xml:space="preserve">BIOMUTANT ATOMIC EDITION      </t>
  </si>
  <si>
    <t xml:space="preserve">BORDERLANDS 3                 </t>
  </si>
  <si>
    <t>New Release Schedule</t>
  </si>
  <si>
    <t>ADVANTAGE DISTRIBUTION/CENTRESOFT RELEASE SCHEDULE</t>
  </si>
  <si>
    <t>PS4</t>
  </si>
  <si>
    <t>Maximum Games</t>
  </si>
  <si>
    <t>16+</t>
  </si>
  <si>
    <t>PS5</t>
  </si>
  <si>
    <t>Nintendo</t>
  </si>
  <si>
    <t>RPG</t>
  </si>
  <si>
    <t>7+</t>
  </si>
  <si>
    <t>3+</t>
  </si>
  <si>
    <t>Sold Out Sales &amp; Marketing Ltd</t>
  </si>
  <si>
    <t>Strategy</t>
  </si>
  <si>
    <t>XSX•Xbox One</t>
  </si>
  <si>
    <t>EA</t>
  </si>
  <si>
    <t>Xbox One</t>
  </si>
  <si>
    <t>12+</t>
  </si>
  <si>
    <t>U&amp;I</t>
  </si>
  <si>
    <t>18+</t>
  </si>
  <si>
    <t>Action</t>
  </si>
  <si>
    <t>Adventure</t>
  </si>
  <si>
    <t>United Games</t>
  </si>
  <si>
    <t>Merge</t>
  </si>
  <si>
    <t>Take 2</t>
  </si>
  <si>
    <t>NSKEDRGST00897</t>
  </si>
  <si>
    <t>Sony</t>
  </si>
  <si>
    <t>P4RERPGST13764</t>
  </si>
  <si>
    <t>M1RERPGST13765</t>
  </si>
  <si>
    <t>NSKECPMGA62315</t>
  </si>
  <si>
    <t>Numskull Games</t>
  </si>
  <si>
    <t>P4REFPNUM43037</t>
  </si>
  <si>
    <t>NSKEFPNUM41742</t>
  </si>
  <si>
    <t>P4RERPINF00644</t>
  </si>
  <si>
    <t>P5RERPINF01571</t>
  </si>
  <si>
    <t>M1RERPINF00650</t>
  </si>
  <si>
    <t>NSKEARNIN42873</t>
  </si>
  <si>
    <t>Bethesda</t>
  </si>
  <si>
    <t>P5REFPBET42853</t>
  </si>
  <si>
    <t>NSKEADINF01539</t>
  </si>
  <si>
    <t>P4READMGA37629</t>
  </si>
  <si>
    <t>P5READMGA37633</t>
  </si>
  <si>
    <t>M1READMGA37641</t>
  </si>
  <si>
    <t>NSKEBEINF01590</t>
  </si>
  <si>
    <t>505 Games</t>
  </si>
  <si>
    <t>P5READGAM04578</t>
  </si>
  <si>
    <t>MSREADGAM04584</t>
  </si>
  <si>
    <t>EAN  Code</t>
  </si>
  <si>
    <t>Format</t>
  </si>
  <si>
    <t xml:space="preserve">FO WW DTR SM BEHEMOTH         </t>
  </si>
  <si>
    <t xml:space="preserve">FO WW DTR MIRELURK HUNTERS    </t>
  </si>
  <si>
    <t xml:space="preserve">FO WW DTR MIRELURK HATCHLINGS </t>
  </si>
  <si>
    <t xml:space="preserve">FO WW DTR FOG CRAWLER         </t>
  </si>
  <si>
    <t xml:space="preserve">TES CTA DTR WORD WALL         </t>
  </si>
  <si>
    <t xml:space="preserve">TES CTA DTR MIRMULNIR         </t>
  </si>
  <si>
    <t xml:space="preserve">BLUE FIRE                     </t>
  </si>
  <si>
    <t>0045496452636</t>
  </si>
  <si>
    <t>Nintendo Switch Hw (Neon Red/Neon Blue)</t>
  </si>
  <si>
    <t>0045496452605</t>
  </si>
  <si>
    <t>Nintendo Switch Hw (Grey)</t>
  </si>
  <si>
    <t>0045496452667</t>
  </si>
  <si>
    <t>Nintendo Switch Hw Lite Grey</t>
  </si>
  <si>
    <t>0045496452728</t>
  </si>
  <si>
    <t>Nintendo Switch Hw Lite Turquoise</t>
  </si>
  <si>
    <t>0045496452698</t>
  </si>
  <si>
    <t>Nintendo Switch Hw Lite Yellow</t>
  </si>
  <si>
    <t>0045496453183</t>
  </si>
  <si>
    <t>Nintendo Switch Hw Lite Coral</t>
  </si>
  <si>
    <t>0045496453411</t>
  </si>
  <si>
    <t>Nintendo Switch Hw Lite Blue</t>
  </si>
  <si>
    <t>0045496430566</t>
  </si>
  <si>
    <t>Switch Accessories</t>
  </si>
  <si>
    <t xml:space="preserve">Joy-Con Pair (Neon Red/Neon Blue) </t>
  </si>
  <si>
    <t>0045496430528</t>
  </si>
  <si>
    <t>Switch Pro-Controller</t>
  </si>
  <si>
    <t>0045496430795</t>
  </si>
  <si>
    <t>Joy-Con Pair (Neon Green/Neon Pink)</t>
  </si>
  <si>
    <t>0045496431310</t>
  </si>
  <si>
    <t>Joy-Con Pair (Neon Purple/Neon Orange)</t>
  </si>
  <si>
    <t>0045496431303</t>
  </si>
  <si>
    <t>Joy-Con Pair (Blue/Neon Yellow)</t>
  </si>
  <si>
    <t>0045496431396</t>
  </si>
  <si>
    <t>Joy-Con Right (Neon Red)</t>
  </si>
  <si>
    <t>0045496431389</t>
  </si>
  <si>
    <t>Joy-Con Left (Neon Blue)</t>
  </si>
  <si>
    <t>PS4 Software</t>
  </si>
  <si>
    <t>Warner Bros</t>
  </si>
  <si>
    <t>Capcom</t>
  </si>
  <si>
    <t>Activision</t>
  </si>
  <si>
    <t>Bandai</t>
  </si>
  <si>
    <t>Numskull</t>
  </si>
  <si>
    <t>PS5 Software</t>
  </si>
  <si>
    <t>Switch Software</t>
  </si>
  <si>
    <t>Xbox 1 Software</t>
  </si>
  <si>
    <t>CentreSoft Item Code</t>
  </si>
  <si>
    <t>NSAEJSNIN43056</t>
  </si>
  <si>
    <t>NSAEJSNIN43052</t>
  </si>
  <si>
    <t>NSAEACNIN43079</t>
  </si>
  <si>
    <t>NSAEBANIN43131</t>
  </si>
  <si>
    <t>NSAEBANIN43130</t>
  </si>
  <si>
    <t>NSAEACNIN43139</t>
  </si>
  <si>
    <t>NSAEACNIN43138</t>
  </si>
  <si>
    <t>P4OESIELE12240</t>
  </si>
  <si>
    <t>P4READELE12469</t>
  </si>
  <si>
    <t>P4REARELE12393</t>
  </si>
  <si>
    <t>P4REARELE12405</t>
  </si>
  <si>
    <t>P4RESSELE12249</t>
  </si>
  <si>
    <t>P4READTAE42426</t>
  </si>
  <si>
    <t>P4REBEWAR23037</t>
  </si>
  <si>
    <t>P4REBEWAR21944</t>
  </si>
  <si>
    <t>P4REAAWAR20270</t>
  </si>
  <si>
    <t>P4REAAWAR18783</t>
  </si>
  <si>
    <t>P4REAAWAR21940</t>
  </si>
  <si>
    <t>P4REAAWAR21329</t>
  </si>
  <si>
    <t>P4READWAR22674</t>
  </si>
  <si>
    <t>P4REHRCAP90084</t>
  </si>
  <si>
    <t>P4REHRCAP90194</t>
  </si>
  <si>
    <t>P4REHRCAP94547</t>
  </si>
  <si>
    <t>P4REPZUGE74111</t>
  </si>
  <si>
    <t>P4REFPACT28575</t>
  </si>
  <si>
    <t>P4RESSGST00286</t>
  </si>
  <si>
    <t>P4REAAINF03357</t>
  </si>
  <si>
    <t>P4READINF00691</t>
  </si>
  <si>
    <t>P4READINF03099</t>
  </si>
  <si>
    <t>P4READINF03229</t>
  </si>
  <si>
    <t>P4READINF03323</t>
  </si>
  <si>
    <t>P4READINF03335</t>
  </si>
  <si>
    <t>P4REBEINF99089</t>
  </si>
  <si>
    <t>P4REDRINF03252</t>
  </si>
  <si>
    <t>P4REPLINF03300</t>
  </si>
  <si>
    <t>P4RERPINF00421</t>
  </si>
  <si>
    <t>P4REARNUM41722</t>
  </si>
  <si>
    <t>P4REARNUM41726</t>
  </si>
  <si>
    <t>P4REARNUM41008</t>
  </si>
  <si>
    <t>P4REFPBET42280</t>
  </si>
  <si>
    <t>P4RERPBET41865</t>
  </si>
  <si>
    <t>P4REFPSLD80496</t>
  </si>
  <si>
    <t>P4RESSSLD80796</t>
  </si>
  <si>
    <t>P4RESISLD80872</t>
  </si>
  <si>
    <t>P4RESISLD80822</t>
  </si>
  <si>
    <t>P4RESTSLD80540</t>
  </si>
  <si>
    <t>P5READCAP95250</t>
  </si>
  <si>
    <t>P5REHRCAP95265</t>
  </si>
  <si>
    <t>P5READGST00408</t>
  </si>
  <si>
    <t>P5RESISLD80835</t>
  </si>
  <si>
    <t>NSKESSELE12383</t>
  </si>
  <si>
    <t>NSCEADWAR23016</t>
  </si>
  <si>
    <t>NSCEAAWAR23018</t>
  </si>
  <si>
    <t>NSKEAAWAR22387</t>
  </si>
  <si>
    <t>NSKECBGST13723</t>
  </si>
  <si>
    <t>NSKEADACT23673</t>
  </si>
  <si>
    <t>NSKEADGST13698</t>
  </si>
  <si>
    <t>NSKECBGST13722</t>
  </si>
  <si>
    <t>NSKEPLACT28454</t>
  </si>
  <si>
    <t>NSKESSGST00313</t>
  </si>
  <si>
    <t>NSKECBGST13720</t>
  </si>
  <si>
    <t>NSKEADINF03093</t>
  </si>
  <si>
    <t>NSKEPLINF03309</t>
  </si>
  <si>
    <t>NSKERPINF00432</t>
  </si>
  <si>
    <t>NSKERPINF00552</t>
  </si>
  <si>
    <t>NSKEARNUM41714</t>
  </si>
  <si>
    <t>NSKEARNUM41718</t>
  </si>
  <si>
    <t>NSKESSGAM04429</t>
  </si>
  <si>
    <t>NSKESSSLD80808</t>
  </si>
  <si>
    <t>NSKESISLD80324</t>
  </si>
  <si>
    <t>NSKESISLD80898</t>
  </si>
  <si>
    <t>NSKEBEMGA37527</t>
  </si>
  <si>
    <t>NSKEADNIN42005</t>
  </si>
  <si>
    <t>NSKEARNIN42027</t>
  </si>
  <si>
    <t>NSKESENIN42043</t>
  </si>
  <si>
    <t>NSKEADNIN42086</t>
  </si>
  <si>
    <t>NSKEADNIN42165</t>
  </si>
  <si>
    <t>NSKEPLNIN42173</t>
  </si>
  <si>
    <t>NSKEADNIN42062</t>
  </si>
  <si>
    <t>NSKEARNIN42201</t>
  </si>
  <si>
    <t>NSKEPZNIN42235</t>
  </si>
  <si>
    <t>NSKEARNIN42298</t>
  </si>
  <si>
    <t>NSKEACNIN42315</t>
  </si>
  <si>
    <t>NSKERPNIN42323</t>
  </si>
  <si>
    <t>NSKEBENIN42289</t>
  </si>
  <si>
    <t>NSKEPLNIN42378</t>
  </si>
  <si>
    <t>NSKEADNIN42264</t>
  </si>
  <si>
    <t>NSKEPLNIN42434</t>
  </si>
  <si>
    <t>NSKESSNIN42416</t>
  </si>
  <si>
    <t>NSKEADNIN42524</t>
  </si>
  <si>
    <t>NSKESSNIN42491</t>
  </si>
  <si>
    <t>NSKERPNIN42475</t>
  </si>
  <si>
    <t>NSKERPNIN42482</t>
  </si>
  <si>
    <t>NSKESININ42544</t>
  </si>
  <si>
    <t>NSKEARNIN42631</t>
  </si>
  <si>
    <t>NSKEADNIN42616</t>
  </si>
  <si>
    <t>NSKESSNIN42719</t>
  </si>
  <si>
    <t>NSKEADNIN42694</t>
  </si>
  <si>
    <t>NSKEADNIN42731</t>
  </si>
  <si>
    <t>M1READELE12331</t>
  </si>
  <si>
    <t>M1READELE12394</t>
  </si>
  <si>
    <t>M1REARELE12249</t>
  </si>
  <si>
    <t>M1REARELE12405</t>
  </si>
  <si>
    <t>M1RESEELE12174</t>
  </si>
  <si>
    <t>M1RESEELE12346</t>
  </si>
  <si>
    <t>M1RESIELE12240</t>
  </si>
  <si>
    <t>M1READTAE35999</t>
  </si>
  <si>
    <t>M1REBEWAR21945</t>
  </si>
  <si>
    <t>M1REAAWAR21324</t>
  </si>
  <si>
    <t>M1REAAWAR18777</t>
  </si>
  <si>
    <t>M1REAAWAR21327</t>
  </si>
  <si>
    <t>M1REHRCAP97397</t>
  </si>
  <si>
    <t>M1REFPACT29196</t>
  </si>
  <si>
    <t>M1READACT23659</t>
  </si>
  <si>
    <t>M1RESSGST00299</t>
  </si>
  <si>
    <t>M1REAAINF03186</t>
  </si>
  <si>
    <t>M1REAAINF03366</t>
  </si>
  <si>
    <t>M1READINF03107</t>
  </si>
  <si>
    <t>M1READINF03238</t>
  </si>
  <si>
    <t>M1READINF03292</t>
  </si>
  <si>
    <t>M1READINF03321</t>
  </si>
  <si>
    <t>M1READINF03347</t>
  </si>
  <si>
    <t>M1REBEINF99103</t>
  </si>
  <si>
    <t>M1REBEINF99538</t>
  </si>
  <si>
    <t>M1REPLINF03315</t>
  </si>
  <si>
    <t>M1RERPINF00564</t>
  </si>
  <si>
    <t>M1RERPBET41873</t>
  </si>
  <si>
    <t>M1RERPBET41170</t>
  </si>
  <si>
    <t>M1REFPSLD80509</t>
  </si>
  <si>
    <t>M1RESISLD80848</t>
  </si>
  <si>
    <t>M1RESTSLD80551</t>
  </si>
  <si>
    <t>MSREBEWAR23034</t>
  </si>
  <si>
    <t>MSREADCAP97382</t>
  </si>
  <si>
    <t>MSRESSGST00597</t>
  </si>
  <si>
    <t>MSRESISLD80911</t>
  </si>
  <si>
    <t>Trade Exvat</t>
  </si>
  <si>
    <t>Sony Console</t>
  </si>
  <si>
    <t>Sony Peripherals/Accessories</t>
  </si>
  <si>
    <t>Switch Console</t>
  </si>
  <si>
    <t>Switch Peripherals/Accessories</t>
  </si>
  <si>
    <t>NSKESSNIN42771</t>
  </si>
  <si>
    <t>M1RERPINF01205</t>
  </si>
  <si>
    <t>M1REFPBET42297</t>
  </si>
  <si>
    <t>0708056067656</t>
  </si>
  <si>
    <t>MSAEJSPDP06765</t>
  </si>
  <si>
    <t>WIRED CONTROLLER BLACK CAMO</t>
  </si>
  <si>
    <t>ACAEACPRX70817</t>
  </si>
  <si>
    <t>0663293109180</t>
  </si>
  <si>
    <t>NSAEOTBBN10918</t>
  </si>
  <si>
    <t>DELUXE TRAVEL CASE</t>
  </si>
  <si>
    <t>ACAEACPRX70797</t>
  </si>
  <si>
    <t>ACAEACPRX70881</t>
  </si>
  <si>
    <t>P4AEBTBBN37341</t>
  </si>
  <si>
    <t>ACAEOTBBN38144</t>
  </si>
  <si>
    <t>0708056066062</t>
  </si>
  <si>
    <t>NSAEPEPDP06606</t>
  </si>
  <si>
    <t>WIRELESS PRISMATIC CNTRL</t>
  </si>
  <si>
    <t>MAXWISE EUROPE LIMITED</t>
  </si>
  <si>
    <t>P5AEOTIGA36542</t>
  </si>
  <si>
    <t>NSCEBEWAR23422</t>
  </si>
  <si>
    <t>The below is a Futher list of recommended Best Sellers worth considering</t>
  </si>
  <si>
    <t>Top Selling Peripherals &amp; Accessories</t>
  </si>
  <si>
    <t>Back to Main Contents.</t>
  </si>
  <si>
    <t>NSKEADINF01493</t>
  </si>
  <si>
    <t>Take Two</t>
  </si>
  <si>
    <t>P4READINF03559</t>
  </si>
  <si>
    <t>P4REBEMGA37997</t>
  </si>
  <si>
    <t>P4READUGE74221</t>
  </si>
  <si>
    <t>M1REARGST13798</t>
  </si>
  <si>
    <t>P4REAAUIE88225</t>
  </si>
  <si>
    <t>P5REAAUIE88232</t>
  </si>
  <si>
    <t>Tamagotchi</t>
  </si>
  <si>
    <t xml:space="preserve">SPEAKER PIKACHU               </t>
  </si>
  <si>
    <t xml:space="preserve">TOUCH LAMP PIKACHU            </t>
  </si>
  <si>
    <t xml:space="preserve">NEON LED PIKACHU              </t>
  </si>
  <si>
    <t xml:space="preserve">CRIS TALES                    </t>
  </si>
  <si>
    <t xml:space="preserve">THE KEEP CIAB                 </t>
  </si>
  <si>
    <t xml:space="preserve">URBAN TRIAL TRICKY            </t>
  </si>
  <si>
    <t xml:space="preserve">FIGHTING STICK PRO            </t>
  </si>
  <si>
    <t xml:space="preserve">HORIPAD MINI PS4 CTRLR BLUE   </t>
  </si>
  <si>
    <t xml:space="preserve">MEDALLION RE LION             </t>
  </si>
  <si>
    <t xml:space="preserve">MEDALLION RE UNICORN          </t>
  </si>
  <si>
    <t xml:space="preserve">COIN TRANSFORMERS             </t>
  </si>
  <si>
    <t xml:space="preserve">COIN GREMLINS                 </t>
  </si>
  <si>
    <t>INGOT YGO BLACK LUSTER SOLDIER</t>
  </si>
  <si>
    <t>INGOT YGO EXODIA THE FORBIDDEN</t>
  </si>
  <si>
    <t xml:space="preserve">INGOT YGO KURIBOH             </t>
  </si>
  <si>
    <t xml:space="preserve">MEDALLION BTTF                </t>
  </si>
  <si>
    <t xml:space="preserve">SW INGOT MANDALORIAN PRECIOUS </t>
  </si>
  <si>
    <t xml:space="preserve">VAMPIRE RPG ANARCH            </t>
  </si>
  <si>
    <t>VAMPIRE RPG SCREEN STORYTELLER</t>
  </si>
  <si>
    <t xml:space="preserve">VAMPIRE RPG FALL OF LONDON    </t>
  </si>
  <si>
    <t xml:space="preserve">SPIRITFARER                   </t>
  </si>
  <si>
    <t xml:space="preserve">FARMING SIM 17 AMBASSADOR ED  </t>
  </si>
  <si>
    <t xml:space="preserve">AKIBAS TRIP HELLBOUND DEBRIEF </t>
  </si>
  <si>
    <t xml:space="preserve">HOTLINE MIAMI COLLECTION      </t>
  </si>
  <si>
    <t xml:space="preserve">TRIBES OF MIDGARD DELUXE ED   </t>
  </si>
  <si>
    <t xml:space="preserve">COTTON REBOOT                 </t>
  </si>
  <si>
    <t xml:space="preserve">DARIUSBURST ANOTHER CHRONICLE </t>
  </si>
  <si>
    <t xml:space="preserve">LEGO BATMAN 3 BEYOND GOTHAM   </t>
  </si>
  <si>
    <t xml:space="preserve">CARS 3 DRIVEN TO WIN          </t>
  </si>
  <si>
    <t xml:space="preserve">THE FALCONEER WARRIOR EDT     </t>
  </si>
  <si>
    <t>Brazen</t>
  </si>
  <si>
    <t>P4AEJSHOI02841</t>
  </si>
  <si>
    <t>P4AEJSHOI02839</t>
  </si>
  <si>
    <t>NSAECSBBN11149</t>
  </si>
  <si>
    <t>P4AESWHOI02656</t>
  </si>
  <si>
    <t>NSAEOTBBN35485</t>
  </si>
  <si>
    <t>MSAEACPDP06768</t>
  </si>
  <si>
    <t>P4RESSELE12483</t>
  </si>
  <si>
    <t>P5RESSELE12482</t>
  </si>
  <si>
    <t>Xbox Series X</t>
  </si>
  <si>
    <t>P4READINF03501</t>
  </si>
  <si>
    <t>NSKEADINF03490</t>
  </si>
  <si>
    <t>M1READINF03507</t>
  </si>
  <si>
    <t>P4READMGA37616</t>
  </si>
  <si>
    <t>P5READMGA37619</t>
  </si>
  <si>
    <t>NSKEADMGA37622</t>
  </si>
  <si>
    <t>M1READMGA37626</t>
  </si>
  <si>
    <t>P4READSNY71589</t>
  </si>
  <si>
    <t>P5READSNY71409</t>
  </si>
  <si>
    <t>FIFA 22</t>
  </si>
  <si>
    <t>P4RESSELE12377</t>
  </si>
  <si>
    <t>P5RESSELE12385</t>
  </si>
  <si>
    <t>NSKESSELE12404</t>
  </si>
  <si>
    <t>M1RESSELE12376</t>
  </si>
  <si>
    <t>MSRESSELE12386</t>
  </si>
  <si>
    <t xml:space="preserve">INTERACTIVE MINDS             </t>
  </si>
  <si>
    <t>FORCE FEEDBACK RAING WHEEL DLX</t>
  </si>
  <si>
    <t>MDIEOTEXQ89274</t>
  </si>
  <si>
    <t>MDIEOTEXQ89312</t>
  </si>
  <si>
    <t>MDIEOTEXQ89354</t>
  </si>
  <si>
    <t>MDIEOTEXQ89356</t>
  </si>
  <si>
    <t>MDIEOTEXQ89384</t>
  </si>
  <si>
    <t>MDIEOTEXQ89397</t>
  </si>
  <si>
    <t>P5REARUIE88160</t>
  </si>
  <si>
    <t>P5REBEWAR23036</t>
  </si>
  <si>
    <t>P5RERPINF01206</t>
  </si>
  <si>
    <t>What can they hold?</t>
  </si>
  <si>
    <t>Designed initially to hold gaming controllers when they're charging, fan-generated content has shown their uses to be endless. Mobile phone stands, stationery, or even fruit holders... You name it.</t>
  </si>
  <si>
    <t>https://drive.google.com/drive/folders/1sgFYJw8uRJvI2mx61ibpgO0dvRL2W3Or</t>
  </si>
  <si>
    <t>Bullet Point 1</t>
  </si>
  <si>
    <t>Bullet Point 2</t>
  </si>
  <si>
    <t>Bullet Point 3</t>
  </si>
  <si>
    <t>Bullet Point 4</t>
  </si>
  <si>
    <t>Compatible with PlayStation, Xbox &amp; most other console controllers</t>
  </si>
  <si>
    <t>Holds most mobile phone devices</t>
  </si>
  <si>
    <t>21cm (8”) tall and includes 2m (6ft) type C USB charging cable</t>
  </si>
  <si>
    <t>Officially Licensed by Marvel</t>
  </si>
  <si>
    <t>21cm (8”) tall and includes 2m (6ft) micro USB cable + type C Charging Cable</t>
  </si>
  <si>
    <t>21cm (8”) tall and includes 2m (6ft) micro USB charging cable</t>
  </si>
  <si>
    <t>Officially licensed by Sega</t>
  </si>
  <si>
    <t>Officially Licensed by Halo</t>
  </si>
  <si>
    <t>Officially Licensed by Activision</t>
  </si>
  <si>
    <t>21cm (8”) tall and includes 2m (6ft) micro USB type C USB charging cable</t>
  </si>
  <si>
    <t>21cm (8”) tall and includes 2m (6ft) micro USB charging cable + Type C Charging Cable</t>
  </si>
  <si>
    <t>21cm (8”) tall and includes 2m (6ft) micro USB cable + Type C charging Cable</t>
  </si>
  <si>
    <t>Officially Licensed by Lucas Film</t>
  </si>
  <si>
    <t>Officially licensed by DC</t>
  </si>
  <si>
    <t>21cm (8”) tall and includes 2m (6ft) micro USB Charging Cable</t>
  </si>
  <si>
    <t xml:space="preserve">21cm (8”) tall and includes 2m (6ft) micro USB charging cable + Lightning + Type C Charging Cable </t>
  </si>
  <si>
    <t>30cm (12”) tall and includes 2m (6ft) micro USB Charging cable</t>
  </si>
  <si>
    <t>21cm (8”) tall and includes 2m (6ft) micro USB cable + Lightning Charging Cable</t>
  </si>
  <si>
    <t>Officially licensed by Capcom</t>
  </si>
  <si>
    <t>Officially licensed by Activision, styled on Crash Bandicoot</t>
  </si>
  <si>
    <t>21cm (8”) tall and includes 2m (6ft) micro USB + Type C charging cable</t>
  </si>
  <si>
    <t>Officially Licensed by Lucas Film.</t>
  </si>
  <si>
    <t>Officially licensed by Disney</t>
  </si>
  <si>
    <t>Disney</t>
  </si>
  <si>
    <t>CG DISNEY RAFIKI</t>
  </si>
  <si>
    <t>CG AVENGERS BLACK WIDOW</t>
  </si>
  <si>
    <t>MDIEOTEXQ89355</t>
  </si>
  <si>
    <t>Borderlands 3</t>
  </si>
  <si>
    <t>CG BORDERLANDS CLAPTRAP</t>
  </si>
  <si>
    <t>Official licensed by Borderlands</t>
  </si>
  <si>
    <t>Deadpool</t>
  </si>
  <si>
    <t>CG MARVEL VENOMPOOL</t>
  </si>
  <si>
    <t>CG DISNEY MICKEY MOUSE</t>
  </si>
  <si>
    <t>CG SF CHUN LI</t>
  </si>
  <si>
    <t>CG XSX POWERSTAND</t>
  </si>
  <si>
    <t>MDIEOTEXQ89321</t>
  </si>
  <si>
    <t>Assassin's Creed</t>
  </si>
  <si>
    <t>CG AC EZIO</t>
  </si>
  <si>
    <t>Officially Licensed by Ubisoft</t>
  </si>
  <si>
    <t>MDIEOTEXQ89449</t>
  </si>
  <si>
    <t>CG CRASH QUANTUM</t>
  </si>
  <si>
    <t>Officially licensed by Activision</t>
  </si>
  <si>
    <t>MDIEOTEXQ89347</t>
  </si>
  <si>
    <t>CG CRASH AKU AKU</t>
  </si>
  <si>
    <t>Official licensed merchandise, styled on “Crash Aku Aku” from Crash Bandicoot</t>
  </si>
  <si>
    <t>MDIEOTEXQ89398</t>
  </si>
  <si>
    <t>CG HALO MC INFINITE</t>
  </si>
  <si>
    <t>Powerstand</t>
  </si>
  <si>
    <t>Spiderman</t>
  </si>
  <si>
    <t>POWER RANGERS BFTGRID SUPER ED</t>
  </si>
  <si>
    <t xml:space="preserve">THE SIMS 4 COTTAGE LIVING     </t>
  </si>
  <si>
    <t xml:space="preserve">MEDALLION TEXAS CHAINSAW      </t>
  </si>
  <si>
    <t xml:space="preserve">SAKUNA OF RICE AND RUIN       </t>
  </si>
  <si>
    <t xml:space="preserve">SHADOWVERSE CHAMPIONS BATTLE  </t>
  </si>
  <si>
    <t>WITCHSPRINGS3 THE STORY EIRUDY</t>
  </si>
  <si>
    <t xml:space="preserve">FP TLOU 2 ELLIE               </t>
  </si>
  <si>
    <t xml:space="preserve">FP DOOM CLASSIC BOX ART       </t>
  </si>
  <si>
    <t xml:space="preserve">CONTROLLER NINTENDO 64        </t>
  </si>
  <si>
    <t>ACAEACABP70910</t>
  </si>
  <si>
    <t>MF MONO CHAT BLACK WIDOW</t>
  </si>
  <si>
    <t>ACAEACABP70918</t>
  </si>
  <si>
    <t>ACAEACABP70919</t>
  </si>
  <si>
    <t>MF STEREO HEADSET RAPTOR</t>
  </si>
  <si>
    <t>ACAEACABP70930</t>
  </si>
  <si>
    <t>ACAEACABP70931</t>
  </si>
  <si>
    <t>ACAEACABP70939</t>
  </si>
  <si>
    <t>ACAEACABP70941</t>
  </si>
  <si>
    <t>ACAEACABP70961</t>
  </si>
  <si>
    <t>ACAEACABP70999</t>
  </si>
  <si>
    <t>ACAEACABP71023</t>
  </si>
  <si>
    <t>ACAEACABP71025</t>
  </si>
  <si>
    <t>ACAEACABP71027</t>
  </si>
  <si>
    <t>ACAEACABP71079</t>
  </si>
  <si>
    <t>ACAEACABP71155</t>
  </si>
  <si>
    <t>SERIES X STEREO HEADSET C6300X</t>
  </si>
  <si>
    <t>ACAEACABP71159</t>
  </si>
  <si>
    <t>ACAEACABP71164</t>
  </si>
  <si>
    <t>ACAEACABP71168</t>
  </si>
  <si>
    <t>ACAEACABP71171</t>
  </si>
  <si>
    <t>STEALTH CONQ HEAD &amp; STAND CARB</t>
  </si>
  <si>
    <t>ACAEACA4T70908</t>
  </si>
  <si>
    <t>MF STEREO HEADSET HORNET</t>
  </si>
  <si>
    <t>ACAEACPLA70444</t>
  </si>
  <si>
    <t>MSAEACABP71180</t>
  </si>
  <si>
    <t>MSAEACABP71182</t>
  </si>
  <si>
    <t>MSAEACABP71184</t>
  </si>
  <si>
    <t>MSAEACABP71185</t>
  </si>
  <si>
    <t>MSAEACABP71186</t>
  </si>
  <si>
    <t>M1AEACABP70945</t>
  </si>
  <si>
    <t>M1AEACABP71005</t>
  </si>
  <si>
    <t>M1AEACABP71007</t>
  </si>
  <si>
    <t>M1AEACABP71009</t>
  </si>
  <si>
    <t>M1AEACABP71039</t>
  </si>
  <si>
    <t>M1AEACABP71043</t>
  </si>
  <si>
    <t>M1AEACABP71127</t>
  </si>
  <si>
    <t>M1AEACABP71143</t>
  </si>
  <si>
    <t>M1AEACPLA70459</t>
  </si>
  <si>
    <t>NSAEACABP71107</t>
  </si>
  <si>
    <t>NSAEACABP71121</t>
  </si>
  <si>
    <t>NSAEACABP71122</t>
  </si>
  <si>
    <t>NSAEACABP71144</t>
  </si>
  <si>
    <t>NSAEOTABP71067</t>
  </si>
  <si>
    <t>NSAEOTABP71108</t>
  </si>
  <si>
    <t>NSAEOTABP71118</t>
  </si>
  <si>
    <t>NSAEOTABP71123</t>
  </si>
  <si>
    <t>P4AEACABP70963</t>
  </si>
  <si>
    <t>P4AEACABP70965</t>
  </si>
  <si>
    <t>P4AEACABP70979</t>
  </si>
  <si>
    <t>P4AEACABP71013</t>
  </si>
  <si>
    <t>P4AEACABP71015</t>
  </si>
  <si>
    <t>P4AEACABP71069</t>
  </si>
  <si>
    <t>P4AEACABP71126</t>
  </si>
  <si>
    <t>P4AEACPLA70409</t>
  </si>
  <si>
    <t>P4AEOTABP71129</t>
  </si>
  <si>
    <t>P4AEVRPLA70808</t>
  </si>
  <si>
    <t>P5AEACABP71154</t>
  </si>
  <si>
    <t>P5AEACABP71158</t>
  </si>
  <si>
    <t>P5AEACABP71161</t>
  </si>
  <si>
    <t>P5AEACABP71162</t>
  </si>
  <si>
    <t>P5AEACABP71163</t>
  </si>
  <si>
    <t>P5AEACABP71167</t>
  </si>
  <si>
    <t>P5AEACABP71169</t>
  </si>
  <si>
    <t>P5AEACABP71170</t>
  </si>
  <si>
    <t>P5AEACABP71172</t>
  </si>
  <si>
    <t>P5AEACABP71187</t>
  </si>
  <si>
    <t>ZENIMAX EUROPE LTD</t>
  </si>
  <si>
    <t>DOOM ETERNAL</t>
  </si>
  <si>
    <t>M1REFPBET42526</t>
  </si>
  <si>
    <t>WOLFENSTEIN YOUNGBLOOD DELUXE</t>
  </si>
  <si>
    <t>M1REMMBET14944</t>
  </si>
  <si>
    <t>ELDER SCROLLS V SKYRIM SPEC ED</t>
  </si>
  <si>
    <t>M1RERPBET41416</t>
  </si>
  <si>
    <t>ELDER SCROLLS ONLINE MORROWIND</t>
  </si>
  <si>
    <t>M1RERPBET41985</t>
  </si>
  <si>
    <t>ELDER SCROLLS ONLINE SUMMERSET</t>
  </si>
  <si>
    <t>M1RERPBET42084</t>
  </si>
  <si>
    <t>FALLOUT 76 INT WASTELANDERS</t>
  </si>
  <si>
    <t>M1RERPBET42463</t>
  </si>
  <si>
    <t>M1RESEBET42035</t>
  </si>
  <si>
    <t>RAGE 2</t>
  </si>
  <si>
    <t>M3OESEBET12453</t>
  </si>
  <si>
    <t>NSKEFPBET42495</t>
  </si>
  <si>
    <t>PCOERPBET41427</t>
  </si>
  <si>
    <t>P3RESEBET12441</t>
  </si>
  <si>
    <t>P4READBET42018</t>
  </si>
  <si>
    <t>P4REFPBET42242</t>
  </si>
  <si>
    <t>P4REFPBET42515</t>
  </si>
  <si>
    <t>P4REMMBET14935</t>
  </si>
  <si>
    <t>P4RERPBET41405</t>
  </si>
  <si>
    <t>P4RERPBET41772</t>
  </si>
  <si>
    <t>P4RERPBET41968</t>
  </si>
  <si>
    <t>P4RERPBET42067</t>
  </si>
  <si>
    <t>M1RESEFBX60364</t>
  </si>
  <si>
    <t>NSKEADFBX60341</t>
  </si>
  <si>
    <t>GEM SMASHERS</t>
  </si>
  <si>
    <t>NSKEADFBX60367</t>
  </si>
  <si>
    <t>NSKEADFBX60369</t>
  </si>
  <si>
    <t>NSKEARFBX52689</t>
  </si>
  <si>
    <t>NSKEARFBX60334</t>
  </si>
  <si>
    <t>GRAVE DANGER</t>
  </si>
  <si>
    <t>NSKEPZFBX60345</t>
  </si>
  <si>
    <t>NSKEPZFBX60366</t>
  </si>
  <si>
    <t>TALES OF THE TINY PLANET</t>
  </si>
  <si>
    <t>NSKEPZFBX60375</t>
  </si>
  <si>
    <t>NSKEPZFBX60394</t>
  </si>
  <si>
    <t>NSKESSFBX60357</t>
  </si>
  <si>
    <t>NSKESSFBX60371</t>
  </si>
  <si>
    <t>NSKESSFBX95084</t>
  </si>
  <si>
    <t>SUPER STREET RACER</t>
  </si>
  <si>
    <t>PCOEADFBX95083</t>
  </si>
  <si>
    <t>PVVESTFBX60241</t>
  </si>
  <si>
    <t>P4READFBX60284</t>
  </si>
  <si>
    <t>P4READFBX60368</t>
  </si>
  <si>
    <t>P4READFBX60370</t>
  </si>
  <si>
    <t>P4REARFBX52691</t>
  </si>
  <si>
    <t>P4REARFBX60300</t>
  </si>
  <si>
    <t>P4REARFBX60336</t>
  </si>
  <si>
    <t>P4REARFBX60340</t>
  </si>
  <si>
    <t>P4RECPFBX62303</t>
  </si>
  <si>
    <t>P4RESEFBX60353</t>
  </si>
  <si>
    <t>P4RESSFBX60372</t>
  </si>
  <si>
    <t>P4RESSFBX60374</t>
  </si>
  <si>
    <t>MSREADGAM04555</t>
  </si>
  <si>
    <t>CONTROL ULTIMATE EDITION</t>
  </si>
  <si>
    <t>M1READGAM04252</t>
  </si>
  <si>
    <t>M1READGAM04512</t>
  </si>
  <si>
    <t>P4READGAM04243</t>
  </si>
  <si>
    <t>P4READGAM04260</t>
  </si>
  <si>
    <t>P4READGAM04490</t>
  </si>
  <si>
    <t>MDIEOTINF28508</t>
  </si>
  <si>
    <t>ICE AGE SCRATS NUTTY ADVENTURE</t>
  </si>
  <si>
    <t>M1REBEINF98047</t>
  </si>
  <si>
    <t>M1REBEINF99135</t>
  </si>
  <si>
    <t>M1REBEINF99768</t>
  </si>
  <si>
    <t>M1REBEINF99769</t>
  </si>
  <si>
    <t>M1REDRINF00914</t>
  </si>
  <si>
    <t>M1REHRINF00274</t>
  </si>
  <si>
    <t>DARK PICTURES MAN OF MEDAN</t>
  </si>
  <si>
    <t>M1REHRINF00776</t>
  </si>
  <si>
    <t>TROLL HUNTERS DEFENDERS ARCADI</t>
  </si>
  <si>
    <t>M1RERPINF00008</t>
  </si>
  <si>
    <t>M1RERPINF00615</t>
  </si>
  <si>
    <t>CYBERPUNK 2077</t>
  </si>
  <si>
    <t>M1RERPINF99191</t>
  </si>
  <si>
    <t>M1RERPINF99733</t>
  </si>
  <si>
    <t>M1RESIINF99353</t>
  </si>
  <si>
    <t>M1RESSINF01178</t>
  </si>
  <si>
    <t>NSKEBEINF99891</t>
  </si>
  <si>
    <t>NSKERPINF00016</t>
  </si>
  <si>
    <t>PCOERPINF97935</t>
  </si>
  <si>
    <t>PCOERPINF98705</t>
  </si>
  <si>
    <t>P4REBEINF01329</t>
  </si>
  <si>
    <t>GUILTY GEAR STRIVE</t>
  </si>
  <si>
    <t>P4REBEINF99539</t>
  </si>
  <si>
    <t>P4REBEINF99766</t>
  </si>
  <si>
    <t>P4REDRINF00906</t>
  </si>
  <si>
    <t>P4REHRINF00265</t>
  </si>
  <si>
    <t>P4REHRINF00782</t>
  </si>
  <si>
    <t>P4RERPINF00001</t>
  </si>
  <si>
    <t>P4RERPINF00229</t>
  </si>
  <si>
    <t>P4RERPINF00603</t>
  </si>
  <si>
    <t>P4RERPINF99732</t>
  </si>
  <si>
    <t>P4RESSINF01169</t>
  </si>
  <si>
    <t>P5REBEINF01336</t>
  </si>
  <si>
    <t>M1READKAL36070</t>
  </si>
  <si>
    <t>M1RERPKAL36062</t>
  </si>
  <si>
    <t>M1RESIKAL36107</t>
  </si>
  <si>
    <t>TROPICO 6 EL PREZ EDITION</t>
  </si>
  <si>
    <t>M1RESTKAL36010</t>
  </si>
  <si>
    <t>M1RESTKAL36020</t>
  </si>
  <si>
    <t>SHADOW TACTICS BLADES OF SHOGU</t>
  </si>
  <si>
    <t>M1RESTKAL36126</t>
  </si>
  <si>
    <t>M1RESTKAL36130</t>
  </si>
  <si>
    <t>SS4 EUROPEAN BATTLEFIELD</t>
  </si>
  <si>
    <t>M1RESTKAL36166</t>
  </si>
  <si>
    <t>M1RESTKAL41717</t>
  </si>
  <si>
    <t>M1RESTKAL41730</t>
  </si>
  <si>
    <t>VALHALLA HILLS DEFINITIVE EDIT</t>
  </si>
  <si>
    <t>M1RESTKAL41731</t>
  </si>
  <si>
    <t>DUNGEONS III</t>
  </si>
  <si>
    <t>PCOEAAKLY41366</t>
  </si>
  <si>
    <t>PORT ROYALE 3 PIRATES &amp; MERCHA</t>
  </si>
  <si>
    <t>PCOEADKAL08066</t>
  </si>
  <si>
    <t>PCOEADKAL36071</t>
  </si>
  <si>
    <t>PCOEADKLY41130</t>
  </si>
  <si>
    <t>PCOEADKLY41327</t>
  </si>
  <si>
    <t>PCOEBEKAL41564</t>
  </si>
  <si>
    <t>PCOERPKAL41380</t>
  </si>
  <si>
    <t>PCOERPKLY41431</t>
  </si>
  <si>
    <t>PCOESIKAL36122</t>
  </si>
  <si>
    <t>PCOESTKAL41598</t>
  </si>
  <si>
    <t>PCOESTKAL41610</t>
  </si>
  <si>
    <t>PCOESTKAL41679</t>
  </si>
  <si>
    <t>PCOESTKLY41228</t>
  </si>
  <si>
    <t>PCOESTKLY41437</t>
  </si>
  <si>
    <t>PCOESTKLY41529</t>
  </si>
  <si>
    <t>PMOESTKAL41700</t>
  </si>
  <si>
    <t>OFFWORLD TRADING COMPANY</t>
  </si>
  <si>
    <t>P4READKAL36069</t>
  </si>
  <si>
    <t>P4RERPKAL36061</t>
  </si>
  <si>
    <t>P4RESTKAL36106</t>
  </si>
  <si>
    <t>P4RESTKAL36124</t>
  </si>
  <si>
    <t>P4RESTKAL41658</t>
  </si>
  <si>
    <t>P4RESTKAL41715</t>
  </si>
  <si>
    <t>P4RESTKAL41728</t>
  </si>
  <si>
    <t>P4RESTKAL41733</t>
  </si>
  <si>
    <t>M1READMGA37402</t>
  </si>
  <si>
    <t>M1READMGA37965</t>
  </si>
  <si>
    <t>M1RESIMGA37519</t>
  </si>
  <si>
    <t>M1RESTMGA37457</t>
  </si>
  <si>
    <t>NSKEAAMGA37244</t>
  </si>
  <si>
    <t>ELDRADOR CREATURES</t>
  </si>
  <si>
    <t>NSKEADMGA37353</t>
  </si>
  <si>
    <t>NSKEADMGA37368</t>
  </si>
  <si>
    <t>NSKEADMGA37429</t>
  </si>
  <si>
    <t>NSKEADMGA37491</t>
  </si>
  <si>
    <t>NSKEADMGA37523</t>
  </si>
  <si>
    <t>NSKEARMGA37266</t>
  </si>
  <si>
    <t>NSKEARMGA37801</t>
  </si>
  <si>
    <t>NSKEBEMGA37280</t>
  </si>
  <si>
    <t>NSKERPMGA37351</t>
  </si>
  <si>
    <t>FOR THE KING</t>
  </si>
  <si>
    <t>NSKESIMGA37539</t>
  </si>
  <si>
    <t>NSKESIMGA52741</t>
  </si>
  <si>
    <t>INSTANT CHEF PARTY</t>
  </si>
  <si>
    <t>NSKESIMGA52749</t>
  </si>
  <si>
    <t>P4REAAMGA52232</t>
  </si>
  <si>
    <t>P4READMGA37352</t>
  </si>
  <si>
    <t>P4READMGA37363</t>
  </si>
  <si>
    <t>P4READMGA37401</t>
  </si>
  <si>
    <t>P4READMGA37485</t>
  </si>
  <si>
    <t>P4REARMGA37259</t>
  </si>
  <si>
    <t>P4REARMGA37400</t>
  </si>
  <si>
    <t>P4REBEMGA37554</t>
  </si>
  <si>
    <t>P4RERPMGA37350</t>
  </si>
  <si>
    <t>P4RESIMGA37518</t>
  </si>
  <si>
    <t>P4RESIMGA52754</t>
  </si>
  <si>
    <t>P4RESSMGA37398</t>
  </si>
  <si>
    <t>P5READMGA37598</t>
  </si>
  <si>
    <t>SPIRIT OF THE NORTH ENHANCED E</t>
  </si>
  <si>
    <t>NSAEBANIN43128</t>
  </si>
  <si>
    <t>JOY CON PAIR NEON PURPLE/ORANG</t>
  </si>
  <si>
    <t>NINTENDO SWITCH PRO CONTROLLER</t>
  </si>
  <si>
    <t>NINTENDO SWITCH 1.1 GREY</t>
  </si>
  <si>
    <t>NINTENDO SWITCH 1.1 NEON</t>
  </si>
  <si>
    <t>NSHEOTNIN44491</t>
  </si>
  <si>
    <t>ZELDA BREATH OF THE WILD</t>
  </si>
  <si>
    <t>SUPER MARIO ODYSSEY</t>
  </si>
  <si>
    <t>LUIGIS MANSION 3</t>
  </si>
  <si>
    <t>MINECRAFT DUNGEONS</t>
  </si>
  <si>
    <t>NSKEADNIN42648</t>
  </si>
  <si>
    <t>HARVEST MOON ONE WORLD</t>
  </si>
  <si>
    <t>SUPER MARIO 3D WORLD &amp; BOWSER</t>
  </si>
  <si>
    <t>NSKEADNIN42702</t>
  </si>
  <si>
    <t>HYRULE WARRIORS AGE O CALAMITY</t>
  </si>
  <si>
    <t>NEW POKEMON SNAP</t>
  </si>
  <si>
    <t>NSKEADNIN42756</t>
  </si>
  <si>
    <t>DC SUPER HERO GIRLS TEEN POWER</t>
  </si>
  <si>
    <t>51 WORLDWIDE GAMES</t>
  </si>
  <si>
    <t>NSKEBANIN42563</t>
  </si>
  <si>
    <t>NSKEBENIN42036</t>
  </si>
  <si>
    <t>SUPER SMASH BROS ULTIMATE</t>
  </si>
  <si>
    <t>NSKEHRNIN42357</t>
  </si>
  <si>
    <t>DONKEY KONG COUNTRY TROP FREEZ</t>
  </si>
  <si>
    <t>NEW SUPER MARIO BROS U DELUXE</t>
  </si>
  <si>
    <t>SUPER MARIO MAKER 2</t>
  </si>
  <si>
    <t>NSKEPZNIN42551</t>
  </si>
  <si>
    <t>LAYTON MYSTERY KATRIELLE</t>
  </si>
  <si>
    <t>NSKEPZNIN42590</t>
  </si>
  <si>
    <t>DR KAWASHIMAS BRAIN TRAINING</t>
  </si>
  <si>
    <t>NSKERPNIN42443</t>
  </si>
  <si>
    <t>LEGEND OF ZELDA LINK AWAKENING</t>
  </si>
  <si>
    <t>POKEMON SHIELD</t>
  </si>
  <si>
    <t>NSKERPNIN42582</t>
  </si>
  <si>
    <t>XENOBLADE CHRONICLES DEFINITIV</t>
  </si>
  <si>
    <t>NSKERPNIN42599</t>
  </si>
  <si>
    <t>POKEMON MYSTERY DUNGEON RESCUE</t>
  </si>
  <si>
    <t>NSKERPNIN42711</t>
  </si>
  <si>
    <t>MONSTER HUNTER RISE</t>
  </si>
  <si>
    <t>SPLATOON 2</t>
  </si>
  <si>
    <t>RING FIT ADVENTURE</t>
  </si>
  <si>
    <t>NUMSKULL GAMES LTD</t>
  </si>
  <si>
    <t>NSKEADNUM41568</t>
  </si>
  <si>
    <t>NSKEADNUM41576</t>
  </si>
  <si>
    <t>NSKEADNUM42323</t>
  </si>
  <si>
    <t>NSKEADNUM42458</t>
  </si>
  <si>
    <t>NSKEADNUM42466</t>
  </si>
  <si>
    <t>BATTLE AXE BADGE EDITION</t>
  </si>
  <si>
    <t>NSKECPNUM41706</t>
  </si>
  <si>
    <t>HOLY POTATOES COMPENDIUM</t>
  </si>
  <si>
    <t>NSKECPNUM41710</t>
  </si>
  <si>
    <t>NSKEHRNUM41456</t>
  </si>
  <si>
    <t>GHOST PARADE</t>
  </si>
  <si>
    <t>NSKEPLNUM41698</t>
  </si>
  <si>
    <t>NSKEPLNUM41702</t>
  </si>
  <si>
    <t>MINISTRY OF BROADCAST BAD EDIT</t>
  </si>
  <si>
    <t>NSKEPLNUM42168</t>
  </si>
  <si>
    <t>NSKEPZNUM41002</t>
  </si>
  <si>
    <t>P4READNUM41015</t>
  </si>
  <si>
    <t>P4READNUM41018</t>
  </si>
  <si>
    <t>P4READNUM41572</t>
  </si>
  <si>
    <t>P4READNUM41580</t>
  </si>
  <si>
    <t>P4READNUM42041</t>
  </si>
  <si>
    <t>P4READNUM42327</t>
  </si>
  <si>
    <t>P4READNUM42335</t>
  </si>
  <si>
    <t>P4READNUM42462</t>
  </si>
  <si>
    <t>P4READNUM42470</t>
  </si>
  <si>
    <t>P4REPLNUM41451</t>
  </si>
  <si>
    <t>P4REPLNUM42173</t>
  </si>
  <si>
    <t>P4REPZNUM41003</t>
  </si>
  <si>
    <t>P4RERPNUM41019</t>
  </si>
  <si>
    <t>CONCEPTION PLUS MAIDENS TWELVE</t>
  </si>
  <si>
    <t>NSKEADRIS95478</t>
  </si>
  <si>
    <t>NSKESERIS95554</t>
  </si>
  <si>
    <t>N3KEADRIS95459</t>
  </si>
  <si>
    <t>N3KEMURIS95426</t>
  </si>
  <si>
    <t>N3KEMURIS95428</t>
  </si>
  <si>
    <t>P4REAARIS95552</t>
  </si>
  <si>
    <t>P4REMURIS95468</t>
  </si>
  <si>
    <t>P4REPLRIS95481</t>
  </si>
  <si>
    <t>P4REPLRIS95490</t>
  </si>
  <si>
    <t>P4RESERIS95543</t>
  </si>
  <si>
    <t>P4RESIRIS95532</t>
  </si>
  <si>
    <t>P4RESSRIS95505</t>
  </si>
  <si>
    <t>TRAILBLAZERS</t>
  </si>
  <si>
    <t>SOLD OUT SALES &amp; MARKETING LTD</t>
  </si>
  <si>
    <t>OVERCOOKED ALL YOU CAN EAT</t>
  </si>
  <si>
    <t>M1READSLD80650</t>
  </si>
  <si>
    <t>NO STRAIGHT ROADS</t>
  </si>
  <si>
    <t>M1READSLD80990</t>
  </si>
  <si>
    <t>M1REARSLD80418</t>
  </si>
  <si>
    <t>YOOKA LAYLEE IMPOSSIBLE LAIR</t>
  </si>
  <si>
    <t>M1RERPSLD80298</t>
  </si>
  <si>
    <t>M1RESESLD80322</t>
  </si>
  <si>
    <t>SNIPER ELITE V2 REMASTERED</t>
  </si>
  <si>
    <t>M1RESESLD96649</t>
  </si>
  <si>
    <t>SNIPER ELITE 4</t>
  </si>
  <si>
    <t>M1RESISLD80061</t>
  </si>
  <si>
    <t>OVERCOOKED 2</t>
  </si>
  <si>
    <t>M1RESISLD80595</t>
  </si>
  <si>
    <t>M1RESISLD80694</t>
  </si>
  <si>
    <t>THE SURVIVALISTS</t>
  </si>
  <si>
    <t>M1RESISLD80737</t>
  </si>
  <si>
    <t>M1RESISLD96579</t>
  </si>
  <si>
    <t>M1RESTSLD80573</t>
  </si>
  <si>
    <t>THE ESCAPIST DOUBLE PACK</t>
  </si>
  <si>
    <t>M1RESTSLD96050</t>
  </si>
  <si>
    <t>M1RESTSLD96203</t>
  </si>
  <si>
    <t>M1RESTSLD96397</t>
  </si>
  <si>
    <t>M1RESTSLD96858</t>
  </si>
  <si>
    <t>NSKEADSLD80759</t>
  </si>
  <si>
    <t>NSKEADSLD81003</t>
  </si>
  <si>
    <t>NSKEARSLD80431</t>
  </si>
  <si>
    <t>NSKESESLD80323</t>
  </si>
  <si>
    <t>NSKESESLD80631</t>
  </si>
  <si>
    <t>NSKESISLD80221</t>
  </si>
  <si>
    <t>LITTLE FRIENDS DOGS &amp; CATS</t>
  </si>
  <si>
    <t>NSKESISLD80606</t>
  </si>
  <si>
    <t>NSKESISLD80703</t>
  </si>
  <si>
    <t>NSKESISLD80746</t>
  </si>
  <si>
    <t>DESCENDERS</t>
  </si>
  <si>
    <t>NSKESTSLD80483</t>
  </si>
  <si>
    <t>P4READSLD80522</t>
  </si>
  <si>
    <t>P4READSLD80977</t>
  </si>
  <si>
    <t>P4REARSLD80405</t>
  </si>
  <si>
    <t>P4RESESLD80321</t>
  </si>
  <si>
    <t>P4RESESLD96610</t>
  </si>
  <si>
    <t>P4RESISLD80051</t>
  </si>
  <si>
    <t>P4RESISLD80584</t>
  </si>
  <si>
    <t>P4RESISLD80682</t>
  </si>
  <si>
    <t>P4RESISLD80725</t>
  </si>
  <si>
    <t>P4RESISLD96571</t>
  </si>
  <si>
    <t>P4RESTSLD80470</t>
  </si>
  <si>
    <t>P4RESTSLD80562</t>
  </si>
  <si>
    <t>P4RESTSLD96147</t>
  </si>
  <si>
    <t>P4RESTSLD96389</t>
  </si>
  <si>
    <t>P4RESTSLD96843</t>
  </si>
  <si>
    <t>P5RESISLD80885</t>
  </si>
  <si>
    <t>NSKEPZFBX52651</t>
  </si>
  <si>
    <t>NSKESIFBX52673</t>
  </si>
  <si>
    <t>NSKERPMGA37582</t>
  </si>
  <si>
    <t>P4RERPMGA37583</t>
  </si>
  <si>
    <t>M1REARSLD80392</t>
  </si>
  <si>
    <t>P4REARSLD80379</t>
  </si>
  <si>
    <t>M1RERPBET42897</t>
  </si>
  <si>
    <t>ELDER SCROLLS ONLINE BLACKWOOD</t>
  </si>
  <si>
    <t>PMOERPBET42891</t>
  </si>
  <si>
    <t>P4REFPBET42930</t>
  </si>
  <si>
    <t>P4RERPBET42885</t>
  </si>
  <si>
    <t>NSKEAAFBX60452</t>
  </si>
  <si>
    <t>NSKEADFBX60437</t>
  </si>
  <si>
    <t>NSKEARFBX60427</t>
  </si>
  <si>
    <t>NSKEARFBX60443</t>
  </si>
  <si>
    <t>NSKEARFBX60455</t>
  </si>
  <si>
    <t>P4REARFBX60365</t>
  </si>
  <si>
    <t>P4REARFBX60454</t>
  </si>
  <si>
    <t>P5READFBX60438</t>
  </si>
  <si>
    <t>P5RESSFBX60444</t>
  </si>
  <si>
    <t>NSKEADGAM04571</t>
  </si>
  <si>
    <t>M1READINF01352</t>
  </si>
  <si>
    <t>SUBNAUTICA BELOW ZERO</t>
  </si>
  <si>
    <t>M1READINF03445</t>
  </si>
  <si>
    <t>M1READINF03465</t>
  </si>
  <si>
    <t>PAW PATROL ADV CITY CALLS</t>
  </si>
  <si>
    <t>NSKEADINF01479</t>
  </si>
  <si>
    <t>P4READINF01376</t>
  </si>
  <si>
    <t>P4READINF03435</t>
  </si>
  <si>
    <t>P4READINF03455</t>
  </si>
  <si>
    <t>P4RERPINF01203</t>
  </si>
  <si>
    <t>P5READINF01520</t>
  </si>
  <si>
    <t>M1REARMGA81066</t>
  </si>
  <si>
    <t>GOLDEN FORCE</t>
  </si>
  <si>
    <t>NSKECPMGA52739</t>
  </si>
  <si>
    <t>NSKEPLMGA37547</t>
  </si>
  <si>
    <t>NSKESSMGA52744</t>
  </si>
  <si>
    <t>P4REARMGA94005</t>
  </si>
  <si>
    <t>P4REPLMGA37541</t>
  </si>
  <si>
    <t>P5READMGA37645</t>
  </si>
  <si>
    <t>P5REPLMGA37543</t>
  </si>
  <si>
    <t>NSKERPNIN42780</t>
  </si>
  <si>
    <t>LEGEND OF ZELDA SKYWARD SWORD</t>
  </si>
  <si>
    <t>MARIO GOLF SUPER RUSH</t>
  </si>
  <si>
    <t>NSKEADNUM40672</t>
  </si>
  <si>
    <t>NSKESTNUM43021</t>
  </si>
  <si>
    <t>P4RESTNUM43022</t>
  </si>
  <si>
    <t>P4RESTNUM43023</t>
  </si>
  <si>
    <t>M1RESSSLD81110</t>
  </si>
  <si>
    <t>M1RESTSLD80950</t>
  </si>
  <si>
    <t>WORMS RUMBLE FULLY LOADED</t>
  </si>
  <si>
    <t>NSKESTSLD80963</t>
  </si>
  <si>
    <t>WORMS RUMBLE (CIAB)</t>
  </si>
  <si>
    <t>P4RESTSLD80924</t>
  </si>
  <si>
    <t>P5RESTSLD80937</t>
  </si>
  <si>
    <t>In Stock</t>
  </si>
  <si>
    <t>Software (Advantage Distribution only)</t>
  </si>
  <si>
    <t>Short Supply</t>
  </si>
  <si>
    <t>NSKESSMGA52917</t>
  </si>
  <si>
    <t>NSKEARNIN42749</t>
  </si>
  <si>
    <t>KeyWe</t>
  </si>
  <si>
    <t>NSKEPZSLD81097</t>
  </si>
  <si>
    <t>P5RESTKAL36254</t>
  </si>
  <si>
    <t>M1RESTKAL36253</t>
  </si>
  <si>
    <t>NSKEEDNIN42894</t>
  </si>
  <si>
    <t>P4REPZSLD81058</t>
  </si>
  <si>
    <t>P5REPZSLD81071</t>
  </si>
  <si>
    <t>M1REPZSLD81084</t>
  </si>
  <si>
    <t>P4RECPFBX60426</t>
  </si>
  <si>
    <t>NSKECPFBX60383</t>
  </si>
  <si>
    <t>NSKESTKAL36205</t>
  </si>
  <si>
    <t>MDIEOTIGP46619</t>
  </si>
  <si>
    <t>MDIEOTIGP46621</t>
  </si>
  <si>
    <t>MDIEOTIGP46623</t>
  </si>
  <si>
    <t>MDIEOTIGP46311</t>
  </si>
  <si>
    <t>MDIETYBAN36780</t>
  </si>
  <si>
    <t>MDIETYBAN36774</t>
  </si>
  <si>
    <t>MDIETYBAN15602</t>
  </si>
  <si>
    <t>MDIEOTIGP46329</t>
  </si>
  <si>
    <t>PGEEPYROV77681</t>
  </si>
  <si>
    <t xml:space="preserve">PINK AND GREEN SWITCH HEADSET </t>
  </si>
  <si>
    <t xml:space="preserve">RIMS RACING                   </t>
  </si>
  <si>
    <t xml:space="preserve">MADDEN 22                     </t>
  </si>
  <si>
    <t xml:space="preserve">BATTLEFIELD 1 REVOLUTION ED   </t>
  </si>
  <si>
    <t xml:space="preserve">SLIPPER SONIC 91              </t>
  </si>
  <si>
    <t xml:space="preserve">SLIPPER SONIC GO FASTER       </t>
  </si>
  <si>
    <t xml:space="preserve">TOWEL SONIC                   </t>
  </si>
  <si>
    <t xml:space="preserve">SLIPPER PAC MAN               </t>
  </si>
  <si>
    <t xml:space="preserve">TOWEL PAC MAN CHASE           </t>
  </si>
  <si>
    <t xml:space="preserve">DLX MULTI FUNCT CONSOLE STAND </t>
  </si>
  <si>
    <t xml:space="preserve">7 DAYS TO DIE                 </t>
  </si>
  <si>
    <t xml:space="preserve">SW INGOT DARTH VADER          </t>
  </si>
  <si>
    <t xml:space="preserve">STAR TREK RPG BETA QUADRANT   </t>
  </si>
  <si>
    <t xml:space="preserve">STAR TREK RPG STARTER SET     </t>
  </si>
  <si>
    <t xml:space="preserve">DUNE RPG GM TOOLKIT           </t>
  </si>
  <si>
    <t xml:space="preserve">DUNE RPG DICE ARRAKIS         </t>
  </si>
  <si>
    <t xml:space="preserve">DUNE RPG CORE BOOK            </t>
  </si>
  <si>
    <t>DELUXE MARIO SWITCH CONTROLLER</t>
  </si>
  <si>
    <t xml:space="preserve">MARIO POSE SLIM SWITCH CASE   </t>
  </si>
  <si>
    <t xml:space="preserve">WIRELESS LVL 50 HEADSET       </t>
  </si>
  <si>
    <t xml:space="preserve">LVL 40 BLUE &amp; GREEN           </t>
  </si>
  <si>
    <t xml:space="preserve">STAR RENEGADES                </t>
  </si>
  <si>
    <t>P4READINF03541</t>
  </si>
  <si>
    <t>NSKEADINF03546</t>
  </si>
  <si>
    <t>M1READINF03550</t>
  </si>
  <si>
    <t>NSKESIMGA52933</t>
  </si>
  <si>
    <t>P4REBEMGA93995</t>
  </si>
  <si>
    <t>NSKEBEMGA93946</t>
  </si>
  <si>
    <t>P4REARNUM41758</t>
  </si>
  <si>
    <t>NSKEARNUM41750</t>
  </si>
  <si>
    <t>P4REARNUM41762</t>
  </si>
  <si>
    <t>NSKEARNUM41754</t>
  </si>
  <si>
    <t>Platformer</t>
  </si>
  <si>
    <t>NSKEADMGA37665</t>
  </si>
  <si>
    <t>NSKEADNIN42846</t>
  </si>
  <si>
    <t>Warner</t>
  </si>
  <si>
    <t>NSCEAAWAR23473</t>
  </si>
  <si>
    <t>Driving</t>
  </si>
  <si>
    <t>Skybound</t>
  </si>
  <si>
    <t>P4REARWAR22749</t>
  </si>
  <si>
    <t>P5REARWAR22751</t>
  </si>
  <si>
    <t>M1REARWAR22752</t>
  </si>
  <si>
    <t>P4RESSELE12372</t>
  </si>
  <si>
    <t>P5RESSELE12386</t>
  </si>
  <si>
    <t>M1RESSELE12372</t>
  </si>
  <si>
    <t>MSRESSELE12387</t>
  </si>
  <si>
    <t>NSKEPLMGA37663</t>
  </si>
  <si>
    <t>P4REARUIE88339</t>
  </si>
  <si>
    <t>NSKEARUIE88332</t>
  </si>
  <si>
    <t>M1REARUIE88346</t>
  </si>
  <si>
    <t>PC</t>
  </si>
  <si>
    <t>P5REHRINF01443</t>
  </si>
  <si>
    <t>M1REHRINF01444</t>
  </si>
  <si>
    <t>P4REWGELE12300</t>
  </si>
  <si>
    <t>P5REWGELE12385</t>
  </si>
  <si>
    <t>M1REWGELE12300</t>
  </si>
  <si>
    <t>MSREWGELE12387</t>
  </si>
  <si>
    <t>Accessory</t>
  </si>
  <si>
    <t>ACAEACABP71220</t>
  </si>
  <si>
    <t>ACAEACABP71219</t>
  </si>
  <si>
    <t>ACAEACABP71209</t>
  </si>
  <si>
    <t>P4READINF03565</t>
  </si>
  <si>
    <t>NSKEADINF03571</t>
  </si>
  <si>
    <t>M1READINF03549</t>
  </si>
  <si>
    <t>Shooter</t>
  </si>
  <si>
    <t>P4REARGST13853</t>
  </si>
  <si>
    <t>P5REARGST13854</t>
  </si>
  <si>
    <t>0800265940048</t>
  </si>
  <si>
    <t>0800265939967</t>
  </si>
  <si>
    <t>P4READMGA37670</t>
  </si>
  <si>
    <t>P5READMGA37673</t>
  </si>
  <si>
    <t>NSKEADNIN42865</t>
  </si>
  <si>
    <t>Activision|Blizzard</t>
  </si>
  <si>
    <t>P4REFPACT29514</t>
  </si>
  <si>
    <t>P5REFPACT29530</t>
  </si>
  <si>
    <t>M1REFPACT29546</t>
  </si>
  <si>
    <t>MSREFPACT29562</t>
  </si>
  <si>
    <t>P4REDRINF03595</t>
  </si>
  <si>
    <t>NSKEDRINF03600</t>
  </si>
  <si>
    <t>M1REDRINF03590</t>
  </si>
  <si>
    <t>P4RESISLD81303</t>
  </si>
  <si>
    <t>P5RESISLD81286</t>
  </si>
  <si>
    <t>M1RESISLD81320</t>
  </si>
  <si>
    <t>NSKERPNIN42884</t>
  </si>
  <si>
    <t>P4RESIUIE40009</t>
  </si>
  <si>
    <t>P5RESIUIE50007</t>
  </si>
  <si>
    <t>MSRESIUIE51007</t>
  </si>
  <si>
    <t>PCOESIUIE10031</t>
  </si>
  <si>
    <t>NSKEADSLD81200</t>
  </si>
  <si>
    <t>Advance Wars 1+2: Re-Boot Camp</t>
  </si>
  <si>
    <t>0045496428563</t>
  </si>
  <si>
    <t>NSKECPNUM43594</t>
  </si>
  <si>
    <t>THQ Nordic</t>
  </si>
  <si>
    <t>P4RESTSLD81016</t>
  </si>
  <si>
    <t>P5RESTSLD81029</t>
  </si>
  <si>
    <t>M1RESTSLD81042</t>
  </si>
  <si>
    <t>NSKELFUIE77118</t>
  </si>
  <si>
    <t>P4RESIUIE77105</t>
  </si>
  <si>
    <t>M1RESIUIE77111</t>
  </si>
  <si>
    <t>Allocated - Contact Advantage</t>
  </si>
  <si>
    <t>ACAEOTKNX27325</t>
  </si>
  <si>
    <t>M1AEOTSAS20326</t>
  </si>
  <si>
    <t>MSAEOTHOI91027</t>
  </si>
  <si>
    <t>NSAEACHOI00744</t>
  </si>
  <si>
    <t>NSAEOTSAS70029</t>
  </si>
  <si>
    <t>NSAEOTHOI91009</t>
  </si>
  <si>
    <t>NSAEACHOI00606</t>
  </si>
  <si>
    <t>NSAEOTPDP06424</t>
  </si>
  <si>
    <t>P4AEOTBBN05305</t>
  </si>
  <si>
    <t>NSAEACPDP06427</t>
  </si>
  <si>
    <t>P4AEACGOO01564</t>
  </si>
  <si>
    <t>NSAEACIGA36512</t>
  </si>
  <si>
    <t>P5AEOTIGA36541</t>
  </si>
  <si>
    <t>NSAEOTIGA36500</t>
  </si>
  <si>
    <t xml:space="preserve">RUSTLER                       </t>
  </si>
  <si>
    <t>AMERICAN FUGITIVE STATE OF EME</t>
  </si>
  <si>
    <t>OTHEIFNIN38103</t>
  </si>
  <si>
    <t>Nintendo Switch (OLED Model) Neon Red/Neon Blue</t>
  </si>
  <si>
    <t>0045496453466</t>
  </si>
  <si>
    <t>NSHEHWNIN45346</t>
  </si>
  <si>
    <t>Nintendo Switch (OLED Model) White</t>
  </si>
  <si>
    <t>0045496453459</t>
  </si>
  <si>
    <t>NSHEHWNIN45345</t>
  </si>
  <si>
    <t>P4READINF03581</t>
  </si>
  <si>
    <t>M1READINF03574</t>
  </si>
  <si>
    <t>NSKEADINF03589</t>
  </si>
  <si>
    <t xml:space="preserve">RED AND BLUE SWITCH HEADSET   </t>
  </si>
  <si>
    <t>Framed Prints (New addition to the catalogue)</t>
  </si>
  <si>
    <t>MDIEOTGBE48421</t>
  </si>
  <si>
    <t>MDIEOTGBE48420</t>
  </si>
  <si>
    <t>PGEEFRGBE38660</t>
  </si>
  <si>
    <t>MDIEOTGBE41801</t>
  </si>
  <si>
    <t>PGEEFRGBE34602</t>
  </si>
  <si>
    <t>PGEEFRGBE34776</t>
  </si>
  <si>
    <t>PGEEFRGBE34775</t>
  </si>
  <si>
    <t>PGEEFRGBE34649</t>
  </si>
  <si>
    <t>PGEEFRGBE34648</t>
  </si>
  <si>
    <t>MDIEOTGBE48285</t>
  </si>
  <si>
    <t>MDIEOTGBE48286</t>
  </si>
  <si>
    <t>MDIEOTGBE38336</t>
  </si>
  <si>
    <t>MDIEOTGBE38682</t>
  </si>
  <si>
    <t>PGEEFRGBE42167</t>
  </si>
  <si>
    <t>PGEEFRGBE42169</t>
  </si>
  <si>
    <t>MDIEOTGBE36767</t>
  </si>
  <si>
    <t>MDIEOTGBE36980</t>
  </si>
  <si>
    <t>PGEEFRGBE38966</t>
  </si>
  <si>
    <t>PGEEFRGBE38967</t>
  </si>
  <si>
    <t>PGEEFRGBE38969</t>
  </si>
  <si>
    <t>PGEEFRGBE38968</t>
  </si>
  <si>
    <t>MDIEOTGBE42567</t>
  </si>
  <si>
    <t>MDIEOTGBE42566</t>
  </si>
  <si>
    <t>MDIEOTGBE42568</t>
  </si>
  <si>
    <t xml:space="preserve">MFT 40K BR SISTER OF BATTLE   </t>
  </si>
  <si>
    <t xml:space="preserve">MFT MK SUB ZERO BLOODY        </t>
  </si>
  <si>
    <t xml:space="preserve">MFT MK BARAKA BLOODY          </t>
  </si>
  <si>
    <t xml:space="preserve">MFT MK SPAWN BLOODY           </t>
  </si>
  <si>
    <t xml:space="preserve">MFT MK LIU KANG               </t>
  </si>
  <si>
    <t xml:space="preserve">NACON PS4 COMPACT CTRL BLACK  </t>
  </si>
  <si>
    <t xml:space="preserve">THE SIMS 4 UNIVERSITY         </t>
  </si>
  <si>
    <t xml:space="preserve">INGOT MARVEL DEADPOOL         </t>
  </si>
  <si>
    <t xml:space="preserve">TES CTA DTR NORD TOMB SCATTER </t>
  </si>
  <si>
    <t>FO WW NV S MUTANTS TABITHA RAU</t>
  </si>
  <si>
    <t xml:space="preserve">FO WW NV S MUTANTS NIGHTKIN   </t>
  </si>
  <si>
    <t>FO WW NV S MUTANTS MARCUS LILL</t>
  </si>
  <si>
    <t xml:space="preserve">DUNE RPG PLAYERS JOURNAL      </t>
  </si>
  <si>
    <t>ACAEOTBBN37109</t>
  </si>
  <si>
    <t>SONY OFFICIAL HEADSET V3</t>
  </si>
  <si>
    <t>ACAEOTBBN38142</t>
  </si>
  <si>
    <t>RED SONY OFFICIAL HEADSET</t>
  </si>
  <si>
    <t>ACAEOTBBN38143</t>
  </si>
  <si>
    <t>NSAELLPDP06759</t>
  </si>
  <si>
    <t>NSAEOTPDP06570</t>
  </si>
  <si>
    <t>NSAEOTPDP06571</t>
  </si>
  <si>
    <t>NSAEOTPDP06756</t>
  </si>
  <si>
    <t>New Price</t>
  </si>
  <si>
    <t>MDIEOTGAG93287</t>
  </si>
  <si>
    <t>Dragon Ball Z</t>
  </si>
  <si>
    <t>MDIEOTGAG93289</t>
  </si>
  <si>
    <t>MDIEOTGAG93290</t>
  </si>
  <si>
    <t>MDIEOTGAG93291</t>
  </si>
  <si>
    <t>MDIEOTGAG93292</t>
  </si>
  <si>
    <t>MDIEOTGAG93293</t>
  </si>
  <si>
    <t>MDIEOTGAG93294</t>
  </si>
  <si>
    <t>MDIEOTGAG93295</t>
  </si>
  <si>
    <t>MDIEOTGAG93296</t>
  </si>
  <si>
    <t>MDIEOTGAG93297</t>
  </si>
  <si>
    <t>MDIEOTGAG93185</t>
  </si>
  <si>
    <t>MDIEOTGAG93186</t>
  </si>
  <si>
    <t>MDIEOTGAG93187</t>
  </si>
  <si>
    <t>MDIEOTGAG93188</t>
  </si>
  <si>
    <t>MDIEOTGAG93189</t>
  </si>
  <si>
    <t>MDIEOTGAG93190</t>
  </si>
  <si>
    <t>MDIEOTGAG93191</t>
  </si>
  <si>
    <t>MDIEOTGAG93192</t>
  </si>
  <si>
    <t>MDIEOTGAG93193</t>
  </si>
  <si>
    <t>MDIEOTGAG93194</t>
  </si>
  <si>
    <t>MDIEOTGAG93195</t>
  </si>
  <si>
    <t>MDIEOTGAG93196</t>
  </si>
  <si>
    <t>MDIEOTGAG93197</t>
  </si>
  <si>
    <t>MDIEOTGAG93198</t>
  </si>
  <si>
    <t>MDIEOTGAG93199</t>
  </si>
  <si>
    <t>MDIEOTGAG93200</t>
  </si>
  <si>
    <t>MDIEOTGAG93267</t>
  </si>
  <si>
    <t>MDIEOTGAG93268</t>
  </si>
  <si>
    <t>MDIEOTGAG93269</t>
  </si>
  <si>
    <t>MDIEOTGAG93270</t>
  </si>
  <si>
    <t>MDIEOTGAG93271</t>
  </si>
  <si>
    <t>MDIEOTGAG93272</t>
  </si>
  <si>
    <t>MDIEOTGAG93273</t>
  </si>
  <si>
    <t>MDIEOTGAG93274</t>
  </si>
  <si>
    <t>MDIEOTGAG93275</t>
  </si>
  <si>
    <t>MDIEOTGAG93276</t>
  </si>
  <si>
    <t>MDIEOTGAG93277</t>
  </si>
  <si>
    <t>MDIEOTGAG93280</t>
  </si>
  <si>
    <t>Pin Badges &amp; Collectibles (New addition to the catalogue)</t>
  </si>
  <si>
    <t>P4READGST98500</t>
  </si>
  <si>
    <t>NSKEPLUIE88369</t>
  </si>
  <si>
    <t>P4REDRGST13849</t>
  </si>
  <si>
    <t>NSKEDRGST13852</t>
  </si>
  <si>
    <t>P4REPLUIE88383</t>
  </si>
  <si>
    <t>NSKEPLUIE88397</t>
  </si>
  <si>
    <t>M1REPLUIE88390</t>
  </si>
  <si>
    <t>NSKEPLUIE88404</t>
  </si>
  <si>
    <t>NSKEAAUIE88411</t>
  </si>
  <si>
    <t>NSKEAAUIE88376</t>
  </si>
  <si>
    <t>WB Games Flipbook</t>
  </si>
  <si>
    <t>M1REBEGST13625</t>
  </si>
  <si>
    <t>M1RERPGST12160</t>
  </si>
  <si>
    <t>NSKEADGST13457</t>
  </si>
  <si>
    <t>NSKEADGST48729</t>
  </si>
  <si>
    <t>NSKECBGST13719</t>
  </si>
  <si>
    <t>NSKEPZGST48618</t>
  </si>
  <si>
    <t>NSKESIGST48651</t>
  </si>
  <si>
    <t>P4READGST13328</t>
  </si>
  <si>
    <t>P4READGST13400</t>
  </si>
  <si>
    <t>P4READGST48662</t>
  </si>
  <si>
    <t>P4REARGST13691</t>
  </si>
  <si>
    <t>P4REARGST48383</t>
  </si>
  <si>
    <t>P4REBEGST13624</t>
  </si>
  <si>
    <t>P4RERPGST11922</t>
  </si>
  <si>
    <t>P4RESIGST48656</t>
  </si>
  <si>
    <t>P4RESTGST48617</t>
  </si>
  <si>
    <t>Human Fall Flat - Anniversary Edition</t>
  </si>
  <si>
    <t>P5REPLUIE88441</t>
  </si>
  <si>
    <t>MSREPLUIE88448</t>
  </si>
  <si>
    <t>P4READUIE88476</t>
  </si>
  <si>
    <t>P5READUIE88477</t>
  </si>
  <si>
    <t>MSREADUIE88478</t>
  </si>
  <si>
    <t>P4READNRD07693</t>
  </si>
  <si>
    <t>P4READNRD07687</t>
  </si>
  <si>
    <t>P4RAAAUIE88479</t>
  </si>
  <si>
    <t>P5AEACSNY83399</t>
  </si>
  <si>
    <t>P4READUIE88524</t>
  </si>
  <si>
    <t>P5READUIE88544</t>
  </si>
  <si>
    <t>NSKEADUIE88514</t>
  </si>
  <si>
    <t>MSREADUIE88543</t>
  </si>
  <si>
    <t>Koei Tecmo</t>
  </si>
  <si>
    <t>NSKEDRNRD07690</t>
  </si>
  <si>
    <t>NSKEARNRD07684</t>
  </si>
  <si>
    <t>Space Invaders Forever Special Edition</t>
  </si>
  <si>
    <t>P4READGST13810</t>
  </si>
  <si>
    <t>MSREADGST13816</t>
  </si>
  <si>
    <t>NSKEADGST13819</t>
  </si>
  <si>
    <t>P5READGST13813</t>
  </si>
  <si>
    <t>ACAEMUBBN37275</t>
  </si>
  <si>
    <t>M1AEOTBBN05218</t>
  </si>
  <si>
    <t>M1AEOTBBN05300</t>
  </si>
  <si>
    <t>M1AEOTBBN05389</t>
  </si>
  <si>
    <t>MSAEJSBBN00518</t>
  </si>
  <si>
    <t>MSAEJSBBN00530</t>
  </si>
  <si>
    <t>NSAEOTBBN00691</t>
  </si>
  <si>
    <t>NSAEOTBBN10912</t>
  </si>
  <si>
    <t>NSAEOTBBN11088</t>
  </si>
  <si>
    <t>NSAEOTBBN11129</t>
  </si>
  <si>
    <t>NSAEOTBBN11161</t>
  </si>
  <si>
    <t>NSAEOTBBN11168</t>
  </si>
  <si>
    <t>NSAEPOBBN11074</t>
  </si>
  <si>
    <t>NSAEPOBBN11075</t>
  </si>
  <si>
    <t>NSAEPOBBN11086</t>
  </si>
  <si>
    <t>NSAEPOBBN11089</t>
  </si>
  <si>
    <t>NSAEPOBBN11103</t>
  </si>
  <si>
    <t>P4AEOTBBN05220</t>
  </si>
  <si>
    <t>P4AEOTBBN05391</t>
  </si>
  <si>
    <t>P4AEOTBBN36074</t>
  </si>
  <si>
    <t>P4AEOTBBN37301</t>
  </si>
  <si>
    <t>P5AEOTBBN00269</t>
  </si>
  <si>
    <t>P5READSNY72069</t>
  </si>
  <si>
    <t>Horizon Forbidden West - PlayStation 5</t>
  </si>
  <si>
    <t>P4READSNY71889</t>
  </si>
  <si>
    <t>Horizon Forbidden West - PlayStation 4</t>
  </si>
  <si>
    <t>PS4 Key Selling &amp; New Release Software</t>
  </si>
  <si>
    <t>PS5 Key Selling &amp; New Release Software</t>
  </si>
  <si>
    <t>Switch Key Selling &amp; New Release Software</t>
  </si>
  <si>
    <t xml:space="preserve">Xbox SX Key Selling &amp; New Release Software </t>
  </si>
  <si>
    <t>0708056066055</t>
  </si>
  <si>
    <t>NSAEOTPDP06605</t>
  </si>
  <si>
    <t>PRISMATIC SWITCH CONTROLLER</t>
  </si>
  <si>
    <t>0810050910187</t>
  </si>
  <si>
    <t>MSAEOTHOI91018</t>
  </si>
  <si>
    <t>RACING WHEEL OVERDRIVE</t>
  </si>
  <si>
    <t>P4AEACMXW12012</t>
  </si>
  <si>
    <t>NSAESWHOI00653</t>
  </si>
  <si>
    <t>P4AEACMXW12009</t>
  </si>
  <si>
    <t>NSAEOTPDP06825</t>
  </si>
  <si>
    <t>NSAEOTBBN00692</t>
  </si>
  <si>
    <t>3499550381429</t>
  </si>
  <si>
    <t>MSAEJSPDP06770</t>
  </si>
  <si>
    <t>ACAEOTSAS20323</t>
  </si>
  <si>
    <t>MSAEACPDP06769</t>
  </si>
  <si>
    <t>MDIETYBAN10917</t>
  </si>
  <si>
    <t>MDIETYBAN10918</t>
  </si>
  <si>
    <t>MDIETYBAN10922</t>
  </si>
  <si>
    <t>MDIETYBAN10923</t>
  </si>
  <si>
    <t>Advantage Range</t>
  </si>
  <si>
    <t>Peripherals &amp; Accessories</t>
  </si>
  <si>
    <t>ACAEOTGOO01050</t>
  </si>
  <si>
    <t>ACAEOTGOO01104</t>
  </si>
  <si>
    <t>ACAEOTGOO01656</t>
  </si>
  <si>
    <t>ACAEOTGOO01899</t>
  </si>
  <si>
    <t>ACAEOTGOO01920</t>
  </si>
  <si>
    <t>ACAEOTGOO01934</t>
  </si>
  <si>
    <t>ACAEOTGOO01980</t>
  </si>
  <si>
    <t>M1AEACGOO01755</t>
  </si>
  <si>
    <t>M1AEOTGOO01787</t>
  </si>
  <si>
    <t>MSAEOTGOO01652</t>
  </si>
  <si>
    <t>NSAEOTGOO01055</t>
  </si>
  <si>
    <t>NSAEOTGOO01065</t>
  </si>
  <si>
    <t>P4AEACGOO01566</t>
  </si>
  <si>
    <t>P4AEOTGOO01525</t>
  </si>
  <si>
    <t>P5AEOTGOO01100</t>
  </si>
  <si>
    <t>MSAEJSHOI03467</t>
  </si>
  <si>
    <t>MSAEOTHOI03468</t>
  </si>
  <si>
    <t>MSAEOTHOI91019</t>
  </si>
  <si>
    <t>MSAEOTHOI91026</t>
  </si>
  <si>
    <t>NSAEACHOI00604</t>
  </si>
  <si>
    <t>NSAEACHOI00605</t>
  </si>
  <si>
    <t>NSAECSHOI00812</t>
  </si>
  <si>
    <t>NSAEOTHOI00694</t>
  </si>
  <si>
    <t>NSAEOTHOI00800</t>
  </si>
  <si>
    <t>NSAEOTHOI00805</t>
  </si>
  <si>
    <t>NSAEOTHOI00806</t>
  </si>
  <si>
    <t>NSAEOTHOI00898</t>
  </si>
  <si>
    <t>NSAEOTHOI00899</t>
  </si>
  <si>
    <t>NSAEOTHOI00901</t>
  </si>
  <si>
    <t>NSAEOTHOI00904</t>
  </si>
  <si>
    <t>NSAEOTHOI00911</t>
  </si>
  <si>
    <t>NSAEOTHOI02968</t>
  </si>
  <si>
    <t>NSAEOTHOI91000</t>
  </si>
  <si>
    <t>NSAEOTHOI91010</t>
  </si>
  <si>
    <t>NSAEOTHOI91012</t>
  </si>
  <si>
    <t>NSAEOTHOI91047</t>
  </si>
  <si>
    <t>P4AEOTHOI03118</t>
  </si>
  <si>
    <t>P4AESWHOI03104</t>
  </si>
  <si>
    <t>ACAEOTIGA36531</t>
  </si>
  <si>
    <t>M1AEACIGA36479</t>
  </si>
  <si>
    <t>N2AEACIGA36510</t>
  </si>
  <si>
    <t>N2AEACIGA36511</t>
  </si>
  <si>
    <t>NSAEACIGA36527</t>
  </si>
  <si>
    <t>NSAEACIGA36528</t>
  </si>
  <si>
    <t>NSAECSIGA36532</t>
  </si>
  <si>
    <t>NSAEOTIGA36499</t>
  </si>
  <si>
    <t>NSAEOTIGA36533</t>
  </si>
  <si>
    <t>P4AEACIGA36456</t>
  </si>
  <si>
    <t>P5AECRIGA36544</t>
  </si>
  <si>
    <t>P5AECRIGA36545</t>
  </si>
  <si>
    <t>P5AECRIGA36546</t>
  </si>
  <si>
    <t>P5AECRIGA36547</t>
  </si>
  <si>
    <t>P5AECSIGA36550</t>
  </si>
  <si>
    <t>P5AEOTIGA36538</t>
  </si>
  <si>
    <t>P5AEOTIGA36540</t>
  </si>
  <si>
    <t>P5AEOTIGA36543</t>
  </si>
  <si>
    <t>NSAEOTKNX26843</t>
  </si>
  <si>
    <t>ACAEMULBZ10000</t>
  </si>
  <si>
    <t>ACAEMULBZ10003</t>
  </si>
  <si>
    <t>ACAEOTLBZ41813</t>
  </si>
  <si>
    <t>ACAEOTLBZ41822</t>
  </si>
  <si>
    <t>ACAEOTLBZ41827</t>
  </si>
  <si>
    <t>ACAESPLBZ41044</t>
  </si>
  <si>
    <t>ACAESPLBZ41045</t>
  </si>
  <si>
    <t>M1AEACMXW12015</t>
  </si>
  <si>
    <t>M1AEACMXW12018</t>
  </si>
  <si>
    <t>M1AEACMXW12019</t>
  </si>
  <si>
    <t>M1AEACMXW12035</t>
  </si>
  <si>
    <t>P4AEACMXW12008</t>
  </si>
  <si>
    <t>ACAEOTPDP06453</t>
  </si>
  <si>
    <t>ACAEOTPDP06567</t>
  </si>
  <si>
    <t>M1AEOTPDP06454</t>
  </si>
  <si>
    <t>MSAEACPDP06771</t>
  </si>
  <si>
    <t>MSAEOTPDP06717</t>
  </si>
  <si>
    <t>NSAEACPDP06803</t>
  </si>
  <si>
    <t>NSAEOTPDP06621</t>
  </si>
  <si>
    <t>NSAEOTPDP06682</t>
  </si>
  <si>
    <t>NSAEOTPDP06776</t>
  </si>
  <si>
    <t>NSAEOTPDP06832</t>
  </si>
  <si>
    <t>P4AEACPDP06581</t>
  </si>
  <si>
    <t>P4AEOTPDP06455</t>
  </si>
  <si>
    <t>ACAELLPRX70507</t>
  </si>
  <si>
    <t>ACAEOTPRX70070</t>
  </si>
  <si>
    <t>ACAEOTPRX70735</t>
  </si>
  <si>
    <t>M3PEOTPRX70418</t>
  </si>
  <si>
    <t>NWAEOTPRX70721</t>
  </si>
  <si>
    <t>NWAEOTPRX70722</t>
  </si>
  <si>
    <t>P3AELLPRX70077</t>
  </si>
  <si>
    <t>P3AEOTPRX70428</t>
  </si>
  <si>
    <t>PEPEOTPRX70480</t>
  </si>
  <si>
    <t>ACAEOTSAS70061</t>
  </si>
  <si>
    <t>ACAEOTSAS70063</t>
  </si>
  <si>
    <t>ACAEOTSAS70091</t>
  </si>
  <si>
    <t>ACAEOTSAS70121</t>
  </si>
  <si>
    <t>ACAEOTSAS70150</t>
  </si>
  <si>
    <t>ACAEOTSAS70156</t>
  </si>
  <si>
    <t>ACAEOTSAS70157</t>
  </si>
  <si>
    <t>ACAEOTSAS70159</t>
  </si>
  <si>
    <t>NSAEOTSAS21077</t>
  </si>
  <si>
    <t>NSAEOTSAS21078</t>
  </si>
  <si>
    <t>NSAEOTSAS70027</t>
  </si>
  <si>
    <t>P5AEOTSAS70154</t>
  </si>
  <si>
    <t>Bandai &amp; McFarlane Toys</t>
  </si>
  <si>
    <t>CentreSoft Code</t>
  </si>
  <si>
    <t>Product</t>
  </si>
  <si>
    <t>Stock Level</t>
  </si>
  <si>
    <t xml:space="preserve">DIGIMON DEVICE GLOW IN DARK   </t>
  </si>
  <si>
    <t>DIGIMON DEVICE PURPLE TRANSLUC</t>
  </si>
  <si>
    <t xml:space="preserve">MFT DC BATMAN BEYOND          </t>
  </si>
  <si>
    <t xml:space="preserve">MFT DC BATMAN TODD            </t>
  </si>
  <si>
    <t xml:space="preserve">MFT DC DM BATMAN 2            </t>
  </si>
  <si>
    <t xml:space="preserve">MFT DC DM ROBIN KING          </t>
  </si>
  <si>
    <t xml:space="preserve">MFT DC DM SUPERMAN            </t>
  </si>
  <si>
    <t xml:space="preserve">MFT DC DM WONDER WOMAN        </t>
  </si>
  <si>
    <t xml:space="preserve">MFT DC FLASH HOT PURSUIT      </t>
  </si>
  <si>
    <t xml:space="preserve">MFT DC FLASHPOINT UNMASKED    </t>
  </si>
  <si>
    <t xml:space="preserve">MFT DC JOKER MODERN           </t>
  </si>
  <si>
    <t xml:space="preserve">MFT DC RED SON SUPERMAN       </t>
  </si>
  <si>
    <t xml:space="preserve">GA GLOBAL LIMITED T/A KOYO    </t>
  </si>
  <si>
    <t xml:space="preserve">PIN 40K AELDARI               </t>
  </si>
  <si>
    <t xml:space="preserve">PIN 40K ASTARTES              </t>
  </si>
  <si>
    <t xml:space="preserve">PIN 40K BLOOD ANGELS          </t>
  </si>
  <si>
    <t xml:space="preserve">PIN 40K CHAOS LEGIONS         </t>
  </si>
  <si>
    <t xml:space="preserve">PIN 40K DARK ANGELS           </t>
  </si>
  <si>
    <t xml:space="preserve">PIN 40K NECRON                </t>
  </si>
  <si>
    <t xml:space="preserve">PIN 40K ORKS                  </t>
  </si>
  <si>
    <t xml:space="preserve">PIN 40K SM PAINT YOUR OWN     </t>
  </si>
  <si>
    <t xml:space="preserve">PIN 40K SPACE WOLVES          </t>
  </si>
  <si>
    <t xml:space="preserve">PIN 40K TAU                   </t>
  </si>
  <si>
    <t xml:space="preserve">PIN 40K TYRANIDS              </t>
  </si>
  <si>
    <t xml:space="preserve">PIN DBS SYMBOL                </t>
  </si>
  <si>
    <t xml:space="preserve">PIN DBZ GOHAN                 </t>
  </si>
  <si>
    <t xml:space="preserve">PIN DBZ GOKU                  </t>
  </si>
  <si>
    <t xml:space="preserve">PIN DBZ MASTER ROSHI          </t>
  </si>
  <si>
    <t xml:space="preserve">PIN DBZ SYMBOL                </t>
  </si>
  <si>
    <t xml:space="preserve">PIN DBZ TRUNKS                </t>
  </si>
  <si>
    <t xml:space="preserve">PIN DBZ VEGETA                </t>
  </si>
  <si>
    <t xml:space="preserve">PIN SET 40K SM CHAPTERS       </t>
  </si>
  <si>
    <t xml:space="preserve">PIN SET DBZ CHARACTERS        </t>
  </si>
  <si>
    <t xml:space="preserve">PIN SET DBZ GOKU VEGETA       </t>
  </si>
  <si>
    <t xml:space="preserve">PIN SET DBZ ICONS             </t>
  </si>
  <si>
    <t xml:space="preserve">PIN SET SF CHARACTERS         </t>
  </si>
  <si>
    <t xml:space="preserve">PIN SET SF ICONS              </t>
  </si>
  <si>
    <t xml:space="preserve">PIN SET SF RYU KEN LOGO       </t>
  </si>
  <si>
    <t xml:space="preserve">PIN SF BALROG                 </t>
  </si>
  <si>
    <t xml:space="preserve">PIN SF BLANKA                 </t>
  </si>
  <si>
    <t xml:space="preserve">PIN SF CHUN LI                </t>
  </si>
  <si>
    <t xml:space="preserve">PIN SF DHALSIM                </t>
  </si>
  <si>
    <t xml:space="preserve">PIN SF E HONDA                </t>
  </si>
  <si>
    <t xml:space="preserve">PIN SF GUILE                  </t>
  </si>
  <si>
    <t xml:space="preserve">PIN SF KEN                    </t>
  </si>
  <si>
    <t xml:space="preserve">PIN SF LOGO                   </t>
  </si>
  <si>
    <t xml:space="preserve">PIN SF M BISON                </t>
  </si>
  <si>
    <t xml:space="preserve">PIN SF RYU                    </t>
  </si>
  <si>
    <t xml:space="preserve">PIN SF SAGAT                  </t>
  </si>
  <si>
    <t xml:space="preserve">PIN SF VEGA                   </t>
  </si>
  <si>
    <t xml:space="preserve">PIN SF ZANGIEF                </t>
  </si>
  <si>
    <t xml:space="preserve">DUNE RPG CE CORRINO CORE BOOK </t>
  </si>
  <si>
    <t xml:space="preserve">Xbox 1 Key Selling &amp; New Release Software </t>
  </si>
  <si>
    <t>BraZen Phantom Elite PC Racing Gaming Chair - Black and Red:
Features -  Faux leather covering, Heavy duty base,  Tilt and height adjustment mechanism,  Two removeable and washable support pillows,  Adjustable arms,  Nylon castors,  Class 4 gas lift,  Multiple colours and designs available. Dimensions: 86cm x 66cm x 33cm</t>
  </si>
  <si>
    <t>The BraZen Phantom Elite PC Gaming Chair is a quality PC or Office style gaming chair. This chair has a strong metal frame and is upholstered in quality materials which comply with the very stringent UK Furniture and Furnishings (Fire Safety) Regulations. This chair has all the features a serious gamer desires to ensure comfort - height and tilt adjustment function, adjustable armrests, moveable neck and back cushions, quality castors and a stylish British design.</t>
  </si>
  <si>
    <t>The BraZen Puma PC Gaming Chair is for good reason a popular choice with gamers. The chair
benefits from being an exclusive legally protected British designed product. This office style chair
scores highly with customers on its stylish looks, comfort and value for money.
The chair is made with quality materials including leather-like PU and generous foam padding
upholstery and fixed padded armrests. The chair is height adjustable and has a tilt rocker
functionality to change the angle of the seat and 360 degree swivel capacity. The chair has a Class 3
gas lift and nylon castors.</t>
  </si>
  <si>
    <t>Complete with 2.1-channel surround sound that enhances your enjoyment of any game or movie. Compatible with both Xbox and PlayStation consoles.
The stylish black, grey and white breathable mesh fabric is comfortable and well padded, so you can stay focused for as long as it takes to hit the top of the leaderboard.
The excellent sound comes via the 2 built-in speakers and subwoofer. You can adjust the volume and bass on the control panel, and connect to almost any audio output via Bluetooth or wired connection.
Mains powered. Suitable for small adult, targeted at 14 years and under.</t>
  </si>
  <si>
    <t>BRAZEN PRIDE 2.1 BT Gaming Chair Black and Red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</si>
  <si>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Blue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</si>
  <si>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White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</si>
  <si>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Puma PC Gaming Chair - Black and Red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</si>
  <si>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Blue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</si>
  <si>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White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</si>
  <si>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The BraZen Sentinel Elite PC Gaming Chair is a quality genuinely adult sized PC or office style gaming chair.
The unique British design is legally registered and protected, with a class 4 gas lift.
This chair has a strong metal frame and is upholstered in quality materials which comply with the very stringent UK Furniture and Furnishings (Fire Safety) Regulations.
The BraZen Sentinel Elite PC Gaming Chair has all the features a serious gamer desires to ensure comfort - height and tilt adjustment function, adjustable armrests, moveable neck and back cushions, quality nylon castors and a stylish British design.</t>
  </si>
  <si>
    <t>BRAZEN SENTINEL ELITE Gaming Chair White
Features: 
Maximum recommended weight 100 kg
black pedestal nylon star base
class 4 gas lift
two adjustable armrests
5 cm nylon castors 
removable neck and lumbar cushions; and, screws to fix. 
We recommend that two adults assemble the chair. 
This is not a toy - children to use under adult supervision. 
Suitable for ages 6 and above. 
Approximate measurements: 135 cm Height x 68 cm Width x 60 cm Depth.</t>
  </si>
  <si>
    <t>Features</t>
  </si>
  <si>
    <t>Assets</t>
  </si>
  <si>
    <t xml:space="preserve">RESIDENT EVIL 6               </t>
  </si>
  <si>
    <t xml:space="preserve">IN SOUND MIND DELUXE EDITION  </t>
  </si>
  <si>
    <t xml:space="preserve">GOOSEBUMPS DEAD OF NIGHT      </t>
  </si>
  <si>
    <t xml:space="preserve">MY LITTLE RIDING CHAMPION CIB </t>
  </si>
  <si>
    <t xml:space="preserve">POKER CLUB                    </t>
  </si>
  <si>
    <t xml:space="preserve">FIFA 22                       </t>
  </si>
  <si>
    <t xml:space="preserve">XH100 V2 SWITCH               </t>
  </si>
  <si>
    <t xml:space="preserve">XH100 V2 WHITE                </t>
  </si>
  <si>
    <t xml:space="preserve">XH100 V2 XBOX                 </t>
  </si>
  <si>
    <t xml:space="preserve">TX-70 WIRELESS HEADSET        </t>
  </si>
  <si>
    <t xml:space="preserve">ROBE SONIC 91                 </t>
  </si>
  <si>
    <t xml:space="preserve">ROBE SONIC GO FASTER          </t>
  </si>
  <si>
    <t xml:space="preserve">ROBE PAC MAN                  </t>
  </si>
  <si>
    <t xml:space="preserve">AC PLAYSTAND                  </t>
  </si>
  <si>
    <t xml:space="preserve">SKYBOUND GAMES EUROPE BV      </t>
  </si>
  <si>
    <t xml:space="preserve">THE WALKING DEAD TELLTALE DEF </t>
  </si>
  <si>
    <t xml:space="preserve">ALAN WAKE REMASTERED          </t>
  </si>
  <si>
    <t xml:space="preserve">EMBR UBER FIREFIGHTERS        </t>
  </si>
  <si>
    <t>M1READGST00717</t>
  </si>
  <si>
    <t>M1READGST13329</t>
  </si>
  <si>
    <t>M1READGST13555</t>
  </si>
  <si>
    <t>M1READGST13640</t>
  </si>
  <si>
    <t>M1READGST48329</t>
  </si>
  <si>
    <t>M1READGST48665</t>
  </si>
  <si>
    <t>M1REARGST00371</t>
  </si>
  <si>
    <t>M1REARGST13247</t>
  </si>
  <si>
    <t>M1REARGST13268</t>
  </si>
  <si>
    <t>M1REARGST13692</t>
  </si>
  <si>
    <t>M1REARGST48303</t>
  </si>
  <si>
    <t>M1REARGST48381</t>
  </si>
  <si>
    <t>M1REDRGST00159</t>
  </si>
  <si>
    <t>M1REDRGST00881</t>
  </si>
  <si>
    <t>M1REDRGST48415</t>
  </si>
  <si>
    <t>M1REHRGST18632</t>
  </si>
  <si>
    <t>M1REPLGST83991</t>
  </si>
  <si>
    <t>M1REPZGST48497</t>
  </si>
  <si>
    <t>M1RESEGST13756</t>
  </si>
  <si>
    <t>M1RESIGST13675</t>
  </si>
  <si>
    <t>M1RESIGST13713</t>
  </si>
  <si>
    <t>M1RESIGST37768</t>
  </si>
  <si>
    <t>M1RESSGST00685</t>
  </si>
  <si>
    <t>M1RESSGST13504</t>
  </si>
  <si>
    <t>M1RESSGST37534</t>
  </si>
  <si>
    <t>M1RESTGST48477</t>
  </si>
  <si>
    <t>M1RESTGST48612</t>
  </si>
  <si>
    <t>MSREADGST00418</t>
  </si>
  <si>
    <t>MSREARGST00608</t>
  </si>
  <si>
    <t>MSREDRGST00619</t>
  </si>
  <si>
    <t>MSREDRGST00887</t>
  </si>
  <si>
    <t>MSRERPGST00476</t>
  </si>
  <si>
    <t>NSCEAAGST48537</t>
  </si>
  <si>
    <t>NSCEAAGST48543</t>
  </si>
  <si>
    <t>NSCEADGST48540</t>
  </si>
  <si>
    <t>NSCEADGST48546</t>
  </si>
  <si>
    <t>NSKEADGST13330</t>
  </si>
  <si>
    <t>NSKEADGST13402</t>
  </si>
  <si>
    <t>NSKEADGST13641</t>
  </si>
  <si>
    <t>NSKEADGST48339</t>
  </si>
  <si>
    <t>NSKEADGST48434</t>
  </si>
  <si>
    <t>NSKEADGST48659</t>
  </si>
  <si>
    <t>NSKEADGST83988</t>
  </si>
  <si>
    <t>NSKEARGST13693</t>
  </si>
  <si>
    <t>NSKECBGST13718</t>
  </si>
  <si>
    <t>NSKECBGST48670</t>
  </si>
  <si>
    <t>NSKECBGST48672</t>
  </si>
  <si>
    <t>NSKECBGST48674</t>
  </si>
  <si>
    <t>NSKECBGST48676</t>
  </si>
  <si>
    <t>NSKEDRGST48436</t>
  </si>
  <si>
    <t>NSKEHRGST18628</t>
  </si>
  <si>
    <t>NSKESSGST13512</t>
  </si>
  <si>
    <t>NSKESSGST13729</t>
  </si>
  <si>
    <t>NSKESTGST48473</t>
  </si>
  <si>
    <t>OTBEURGST01579</t>
  </si>
  <si>
    <t>P4READGST13639</t>
  </si>
  <si>
    <t>P4READGST48334</t>
  </si>
  <si>
    <t>P4READGST48433</t>
  </si>
  <si>
    <t>P4READGST48696</t>
  </si>
  <si>
    <t>P4READGST48732</t>
  </si>
  <si>
    <t>P4REARGST13267</t>
  </si>
  <si>
    <t>P4REARGST48301</t>
  </si>
  <si>
    <t>P4REBEGST13775</t>
  </si>
  <si>
    <t>P4RECBGST48689</t>
  </si>
  <si>
    <t>P4RECBGST48691</t>
  </si>
  <si>
    <t>P4RECBGST48692</t>
  </si>
  <si>
    <t>P4REDRGST00090</t>
  </si>
  <si>
    <t>P4REDRGST00869</t>
  </si>
  <si>
    <t>P4REDRGST18656</t>
  </si>
  <si>
    <t>P4REHRGST18626</t>
  </si>
  <si>
    <t>P4RESEGST13755</t>
  </si>
  <si>
    <t>P4RESIGST37756</t>
  </si>
  <si>
    <t>P4RESIGST48515</t>
  </si>
  <si>
    <t>P4RESIGST48561</t>
  </si>
  <si>
    <t>P4RESIGST48585</t>
  </si>
  <si>
    <t>P4RESSGST00667</t>
  </si>
  <si>
    <t>P4RESSGST36629</t>
  </si>
  <si>
    <t>P4RESSGST37525</t>
  </si>
  <si>
    <t>P4RESTGST48475</t>
  </si>
  <si>
    <t>P5REDRGST00875</t>
  </si>
  <si>
    <t>P5RERPGST00469</t>
  </si>
  <si>
    <t>P5RERPGST12388</t>
  </si>
  <si>
    <t>P5RESEGST13754</t>
  </si>
  <si>
    <t>PCOEARGST13261</t>
  </si>
  <si>
    <t>ACAEACABP71075</t>
  </si>
  <si>
    <t>STEALTH RENEGADE HEADSET</t>
  </si>
  <si>
    <t>ACAEACABP71215</t>
  </si>
  <si>
    <t>STEALTH C6 100 HEADSET BLU/WHT</t>
  </si>
  <si>
    <t>ACAEACABP71216</t>
  </si>
  <si>
    <t>STEALTH C6 100 HEADSET GRE/WHT</t>
  </si>
  <si>
    <t>ACAEACABP71230</t>
  </si>
  <si>
    <t>ACAEACABP71231</t>
  </si>
  <si>
    <t>DEATHLOOP</t>
  </si>
  <si>
    <t>P4REAAFBX60338</t>
  </si>
  <si>
    <t>MY RIDING STABLES LIFE WITH HO</t>
  </si>
  <si>
    <t>P4READFBX60349</t>
  </si>
  <si>
    <t>BLAZE AND THE MONSTER MACHINES</t>
  </si>
  <si>
    <t>M1RERPINF00356</t>
  </si>
  <si>
    <t>DARK SOULS TRILOGY</t>
  </si>
  <si>
    <t>FAMILY TRAINER</t>
  </si>
  <si>
    <t>NI NO KUNI REV KINGDOM PRINCES</t>
  </si>
  <si>
    <t>P4READINF00165</t>
  </si>
  <si>
    <t>P4REACMGA37241</t>
  </si>
  <si>
    <t>NSAEACNIN43059</t>
  </si>
  <si>
    <t>NINTENDO SWITCH LITE TURQUOISE</t>
  </si>
  <si>
    <t>SWITCH HW OLED WHITE</t>
  </si>
  <si>
    <t>POKEMON LETS GO PIKACHU</t>
  </si>
  <si>
    <t>MINECRAFT</t>
  </si>
  <si>
    <t>METROID DREAD</t>
  </si>
  <si>
    <t>SWITCH MARIO KART 8 DELUXE</t>
  </si>
  <si>
    <t>SUPER MARIO PARTY</t>
  </si>
  <si>
    <t>WARIOWARE GET IT TOGETHER</t>
  </si>
  <si>
    <t>POKEMON SWORD</t>
  </si>
  <si>
    <t>ANIMAL CROSSING NEW HORIZONS</t>
  </si>
  <si>
    <t>FITNESS BOXING 2 RHYTHM &amp; EXER</t>
  </si>
  <si>
    <t>P4REARNUM41012</t>
  </si>
  <si>
    <t>NSKEARSLD80861</t>
  </si>
  <si>
    <t>NSKESESLD80365</t>
  </si>
  <si>
    <t>NSKESISLD81211</t>
  </si>
  <si>
    <t>NSKESISLD81224</t>
  </si>
  <si>
    <t>THE ESCAPISTS 2 (CIAB)</t>
  </si>
  <si>
    <t>NSKESISLD81250</t>
  </si>
  <si>
    <t>NSKEPZFBX52655</t>
  </si>
  <si>
    <t>MYSTERY INVESTIGATIONS 1</t>
  </si>
  <si>
    <t>TALES OF ARISE</t>
  </si>
  <si>
    <t>NO MORE HEROES III</t>
  </si>
  <si>
    <t>MARIO &amp; SONIC OLYMPICS 2020</t>
  </si>
  <si>
    <t>NSKEARFBX60476</t>
  </si>
  <si>
    <t>P5RESSFBX60445</t>
  </si>
  <si>
    <t>PCOERPINF01637</t>
  </si>
  <si>
    <t>PORT ROYALE 4 EXTENDED EDITION</t>
  </si>
  <si>
    <t>NSKEAAMGA52329</t>
  </si>
  <si>
    <t>NSKEADMGA37652</t>
  </si>
  <si>
    <t>P4READMGA37649</t>
  </si>
  <si>
    <t>NSAEACNIN43150</t>
  </si>
  <si>
    <t>SWITCH OLED CARRY CASE &amp; PROTE</t>
  </si>
  <si>
    <t>NSKERPNIN42763</t>
  </si>
  <si>
    <t>MIITOPIA</t>
  </si>
  <si>
    <t>MSREADSLD81180</t>
  </si>
  <si>
    <t>NSKEADSLD81189</t>
  </si>
  <si>
    <t>KEYWE</t>
  </si>
  <si>
    <t>P5READSLD81159</t>
  </si>
  <si>
    <t>Short supply (Call for update)</t>
  </si>
  <si>
    <t>5053145120084</t>
  </si>
  <si>
    <t>PS5 CHAT HEADSET</t>
  </si>
  <si>
    <t>NSAEOTHOI91089</t>
  </si>
  <si>
    <t>MDIETYBAN11021</t>
  </si>
  <si>
    <t>MDIETYBAN11023</t>
  </si>
  <si>
    <t>MDIETYBAN11024</t>
  </si>
  <si>
    <t>MDIETYBAN11036</t>
  </si>
  <si>
    <t>MDIETYBAN11052</t>
  </si>
  <si>
    <t>MDIETYBAN11054</t>
  </si>
  <si>
    <t>MDIETYBAN13402</t>
  </si>
  <si>
    <t>MDIETYBAN13406</t>
  </si>
  <si>
    <t>MDIETYBAN13407</t>
  </si>
  <si>
    <t>MDIETYBAN13504</t>
  </si>
  <si>
    <t>MDIETYBAN13506</t>
  </si>
  <si>
    <t>MDIETYBAN15005</t>
  </si>
  <si>
    <t>MDIETYBAN15018</t>
  </si>
  <si>
    <t>MDIETYBAN15133</t>
  </si>
  <si>
    <t>MDIETYBAN15151</t>
  </si>
  <si>
    <t>MDIETYBAN15357</t>
  </si>
  <si>
    <t>MDIETYBAN15374</t>
  </si>
  <si>
    <t>MDIETYBAN15401</t>
  </si>
  <si>
    <t>MDIETYBAN15416</t>
  </si>
  <si>
    <t>MDIETYBAN15417</t>
  </si>
  <si>
    <t>MDIETYBAN15418</t>
  </si>
  <si>
    <t>MDIETYBAN15419</t>
  </si>
  <si>
    <t>MDIETYBAN15751</t>
  </si>
  <si>
    <t>MDIETYBAN36183</t>
  </si>
  <si>
    <t>MDIETYBAN36193</t>
  </si>
  <si>
    <t>MDIETYBAN36765</t>
  </si>
  <si>
    <t>MDIETYBAN36768</t>
  </si>
  <si>
    <t>MDIETYBAN36769</t>
  </si>
  <si>
    <t>MDIETYBAN36771</t>
  </si>
  <si>
    <t>MDIETYBAN36772</t>
  </si>
  <si>
    <t>MDIETYBAN36773</t>
  </si>
  <si>
    <t>MDIETYBAN36775</t>
  </si>
  <si>
    <t>MDIETYBAN36776</t>
  </si>
  <si>
    <t>MDIETYBAN36778</t>
  </si>
  <si>
    <t>MDIETYBAN36779</t>
  </si>
  <si>
    <t>MDIETYBAN36781</t>
  </si>
  <si>
    <t>MDIETYBAN36790</t>
  </si>
  <si>
    <t>MDIETYBAN36830</t>
  </si>
  <si>
    <t>MDIETYBAN36901</t>
  </si>
  <si>
    <t>MDIETYBAN36904</t>
  </si>
  <si>
    <t>MDIETYBAN36905</t>
  </si>
  <si>
    <t>MDIETYBAN36906</t>
  </si>
  <si>
    <t>MDIETYBAN36907</t>
  </si>
  <si>
    <t>MDIETYBAN36921</t>
  </si>
  <si>
    <t>MDIETYBAN36923</t>
  </si>
  <si>
    <t>MDIETYBAN36931</t>
  </si>
  <si>
    <t>MDIETYBAN36932</t>
  </si>
  <si>
    <t>MDIETYBAN36933</t>
  </si>
  <si>
    <t>MDIETYBAN41855</t>
  </si>
  <si>
    <t>MDIETYBAN41865</t>
  </si>
  <si>
    <t>MDIETYBAN62706</t>
  </si>
  <si>
    <t>MDIEOTBBN11356</t>
  </si>
  <si>
    <t>MDIEOTBBN11362</t>
  </si>
  <si>
    <t>MDIEOTBBN11365</t>
  </si>
  <si>
    <t>MDIEOTBBN11382</t>
  </si>
  <si>
    <t>MDIEOTBBN11403</t>
  </si>
  <si>
    <t>MDIEOTBBN11406</t>
  </si>
  <si>
    <t>MDIEOTBBN38178</t>
  </si>
  <si>
    <t>MDIEOTEXQ89303</t>
  </si>
  <si>
    <t>MDIEOTEXQ89334</t>
  </si>
  <si>
    <t>MDIEOTEXQ89352</t>
  </si>
  <si>
    <t>MDIEOTEXQ89390</t>
  </si>
  <si>
    <t>MDIEOTEXQ89404</t>
  </si>
  <si>
    <t>MDIEOTEXQ89479</t>
  </si>
  <si>
    <t>MDIEOTEXQ89483</t>
  </si>
  <si>
    <t>MDIEOTGBE42275</t>
  </si>
  <si>
    <t>MDIEOTGBE42410</t>
  </si>
  <si>
    <t>MDIEOTGBE42411</t>
  </si>
  <si>
    <t>MDIEOTGBE42414</t>
  </si>
  <si>
    <t>MDIEOTGBE48003</t>
  </si>
  <si>
    <t>MDIEOTGBE48168</t>
  </si>
  <si>
    <t>MDIEOTGBE48433</t>
  </si>
  <si>
    <t>MDIEOTGBE48434</t>
  </si>
  <si>
    <t>MDIEOTGBE48440</t>
  </si>
  <si>
    <t>MDIEOTGBE48650</t>
  </si>
  <si>
    <t>MDIEOTGVY91144</t>
  </si>
  <si>
    <t>MDIEOTGVY91215</t>
  </si>
  <si>
    <t>MDIEOTGVY93210</t>
  </si>
  <si>
    <t>MDIEOTGVY93263</t>
  </si>
  <si>
    <t>MDIEOTGVY93287</t>
  </si>
  <si>
    <t>MDIEOTGVY93727</t>
  </si>
  <si>
    <t>MDIEOTGVY93729</t>
  </si>
  <si>
    <t>MDIEOTGVY93735</t>
  </si>
  <si>
    <t>MDIEOTGVY93742</t>
  </si>
  <si>
    <t>MDIEOTGVY93886</t>
  </si>
  <si>
    <t>MDIEOTIGP13693</t>
  </si>
  <si>
    <t>MDIEOTIGP13850</t>
  </si>
  <si>
    <t>MDIEOTIGP13851</t>
  </si>
  <si>
    <t>MDIEOTIGP13854</t>
  </si>
  <si>
    <t>MDIEOTIGP13894</t>
  </si>
  <si>
    <t>MDIEOTIGP14621</t>
  </si>
  <si>
    <t>MDIEOTIGP14622</t>
  </si>
  <si>
    <t>MDIEOTIGP14623</t>
  </si>
  <si>
    <t>MDIEOTIGP14624</t>
  </si>
  <si>
    <t>MDIEOTIGP14632</t>
  </si>
  <si>
    <t>MDIEOTIGP14634</t>
  </si>
  <si>
    <t>MDIEOTIGP43961</t>
  </si>
  <si>
    <t>MDIEOTIGP43962</t>
  </si>
  <si>
    <t>MDIEOTIGP43963</t>
  </si>
  <si>
    <t>MDIEOTIGP43964</t>
  </si>
  <si>
    <t>MDIEOTIGP46036</t>
  </si>
  <si>
    <t>MDIEOTIGP46046</t>
  </si>
  <si>
    <t>MDIEOTIGP46058</t>
  </si>
  <si>
    <t>MDIEOTIGP46077</t>
  </si>
  <si>
    <t>MDIEOTIGP46078</t>
  </si>
  <si>
    <t>MDIEOTIGP46079</t>
  </si>
  <si>
    <t>MDIEOTIGP46095</t>
  </si>
  <si>
    <t>MDIEOTIGP46096</t>
  </si>
  <si>
    <t>MDIEOTIGP46098</t>
  </si>
  <si>
    <t>MDIEOTIGP46099</t>
  </si>
  <si>
    <t>MDIEOTIGP46166</t>
  </si>
  <si>
    <t>MDIEOTIGP46293</t>
  </si>
  <si>
    <t>MDIEOTIGP46305</t>
  </si>
  <si>
    <t>MDIEOTIGP46307</t>
  </si>
  <si>
    <t>MDIEOTIGP46317</t>
  </si>
  <si>
    <t>MDIEOTIGP46318</t>
  </si>
  <si>
    <t>MDIEOTIGP46320</t>
  </si>
  <si>
    <t>MDIEOTIGP46324</t>
  </si>
  <si>
    <t>MDIEOTIGP46352</t>
  </si>
  <si>
    <t>MDIEOTIGP46357</t>
  </si>
  <si>
    <t>MDIEOTIGP46366</t>
  </si>
  <si>
    <t>MDIEOTIGP46385</t>
  </si>
  <si>
    <t>MDIEOTIGP46388</t>
  </si>
  <si>
    <t>MDIEOTIGP46399</t>
  </si>
  <si>
    <t>MDIEOTIGP46401</t>
  </si>
  <si>
    <t>MDIEOTIGP46422</t>
  </si>
  <si>
    <t>MDIEOTIGP46451</t>
  </si>
  <si>
    <t>MDIEOTIGP46455</t>
  </si>
  <si>
    <t>MDIEOTIGP46459</t>
  </si>
  <si>
    <t>MDIEOTIGP46463</t>
  </si>
  <si>
    <t>MDIEOTIGP46467</t>
  </si>
  <si>
    <t>MDIEOTIGP46510</t>
  </si>
  <si>
    <t>MDIEOTIGP46530</t>
  </si>
  <si>
    <t>MDIEOTIGP46534</t>
  </si>
  <si>
    <t>MDIEOTIGP46536</t>
  </si>
  <si>
    <t>MDIEOTIGP46543</t>
  </si>
  <si>
    <t>MDIEOTIGP46562</t>
  </si>
  <si>
    <t>MDIEOTIGP46589</t>
  </si>
  <si>
    <t>MDIEOTIGP46618</t>
  </si>
  <si>
    <t>MDIEOTIGP46620</t>
  </si>
  <si>
    <t>MDIEOTIGP46622</t>
  </si>
  <si>
    <t>MDIEOTIGP46646</t>
  </si>
  <si>
    <t>MDIEOTIGP46647</t>
  </si>
  <si>
    <t>MDIEOTIGP46657</t>
  </si>
  <si>
    <t>MDIEOTIGP46670</t>
  </si>
  <si>
    <t>MDIEOTIGP46711</t>
  </si>
  <si>
    <t>MDIEOTIGP46720</t>
  </si>
  <si>
    <t>MDIEOTIGP65065</t>
  </si>
  <si>
    <t>MDIEOTIGP65116</t>
  </si>
  <si>
    <t>MDIEOTIGP65234</t>
  </si>
  <si>
    <t>MDIEOTIGP65265</t>
  </si>
  <si>
    <t>MDIEOTIGP65495</t>
  </si>
  <si>
    <t>PGEEGIIGP65160</t>
  </si>
  <si>
    <t>MDIEOTMDE13216</t>
  </si>
  <si>
    <t>MDIEOTMDE13287</t>
  </si>
  <si>
    <t>MDIEOTMDE13288</t>
  </si>
  <si>
    <t>MDIEOTMDE13291</t>
  </si>
  <si>
    <t>MDIEOTMDE13292</t>
  </si>
  <si>
    <t>MDIEOTMDE13293</t>
  </si>
  <si>
    <t>MDIEOTMDE13295</t>
  </si>
  <si>
    <t>MDIEOTMDE20098</t>
  </si>
  <si>
    <t>MDIEOTMDE20099</t>
  </si>
  <si>
    <t>MDIEOTMDE34023</t>
  </si>
  <si>
    <t>MDIEOTMDE34029</t>
  </si>
  <si>
    <t>MDIEOTMDE34030</t>
  </si>
  <si>
    <t>MDIEOTMDE34031</t>
  </si>
  <si>
    <t>MDIEOTMDE34033</t>
  </si>
  <si>
    <t>MDIEOTMDE34056</t>
  </si>
  <si>
    <t>MDIEOTMDE34095</t>
  </si>
  <si>
    <t>MDIEOTMDE34101</t>
  </si>
  <si>
    <t>MDIEOTMDE34149</t>
  </si>
  <si>
    <t>MDIEOTMDE34156</t>
  </si>
  <si>
    <t>MDIEOTMDE34163</t>
  </si>
  <si>
    <t>MDIEOTMDE34166</t>
  </si>
  <si>
    <t>MDIEOTMDE34180</t>
  </si>
  <si>
    <t>MDIEOTMDE34183</t>
  </si>
  <si>
    <t>MDIEOTMDE34197</t>
  </si>
  <si>
    <t>MDIEOTMDE34198</t>
  </si>
  <si>
    <t>MDIEOTMDE34199</t>
  </si>
  <si>
    <t>MDIEOTMDE34203</t>
  </si>
  <si>
    <t>MDIEOTMDE34204</t>
  </si>
  <si>
    <t>MDIEOTMDE34205</t>
  </si>
  <si>
    <t>MDIEOTMDE34241</t>
  </si>
  <si>
    <t>MDIEOTMDE34251</t>
  </si>
  <si>
    <t>MDIEOTMDE34270</t>
  </si>
  <si>
    <t>MDIEOTMDE34273</t>
  </si>
  <si>
    <t>MDIEOTMDE34278</t>
  </si>
  <si>
    <t>MDIEOTMDE34279</t>
  </si>
  <si>
    <t>MDIEOTMDE34280</t>
  </si>
  <si>
    <t>MDIEOTMDE34295</t>
  </si>
  <si>
    <t>MDIEOTMDE34297</t>
  </si>
  <si>
    <t>MDIEOTMDE34298</t>
  </si>
  <si>
    <t>MDIEOTMDE34300</t>
  </si>
  <si>
    <t>MDIEOTMDE34301</t>
  </si>
  <si>
    <t>MDIEOTMDE34304</t>
  </si>
  <si>
    <t>MDIEOTMDE34306</t>
  </si>
  <si>
    <t>MDIEOTMDE34311</t>
  </si>
  <si>
    <t>MDIEOTMDE34328</t>
  </si>
  <si>
    <t>MDIEOTMDE34329</t>
  </si>
  <si>
    <t>MDIEOTMDE34332</t>
  </si>
  <si>
    <t>MDIEOTMDE34333</t>
  </si>
  <si>
    <t>MDIEOTMDE34345</t>
  </si>
  <si>
    <t>MDIEOTMDE34346</t>
  </si>
  <si>
    <t>MDIEOTMDE34347</t>
  </si>
  <si>
    <t>MDIEOTMDE34405</t>
  </si>
  <si>
    <t>MDIEOTMDE34408</t>
  </si>
  <si>
    <t>MDIEOTMDE34410</t>
  </si>
  <si>
    <t>MDIEOTMDE34411</t>
  </si>
  <si>
    <t>MDIEOTMDE34412</t>
  </si>
  <si>
    <t>MDIEOTMDE34416</t>
  </si>
  <si>
    <t>MDIEOTMDE34419</t>
  </si>
  <si>
    <t>MDIEOTMDE34429</t>
  </si>
  <si>
    <t>MDIEOTMDE34481</t>
  </si>
  <si>
    <t>MDIEOTMDE34482</t>
  </si>
  <si>
    <t>MDIEOTMDE34483</t>
  </si>
  <si>
    <t>MDIEOTMDE68912</t>
  </si>
  <si>
    <t>MDIEOTMDE74311</t>
  </si>
  <si>
    <t>MDIEOTMDE74312</t>
  </si>
  <si>
    <t>MDIEOTMDE74326</t>
  </si>
  <si>
    <t>MDIEOTMDE74328</t>
  </si>
  <si>
    <t>MDIEOTMDE74329</t>
  </si>
  <si>
    <t>MDIEOTMDE74346</t>
  </si>
  <si>
    <t>MDIEOTMDE74353</t>
  </si>
  <si>
    <t>MDIEOTMDE74357</t>
  </si>
  <si>
    <t>MDIEOTMDE74362</t>
  </si>
  <si>
    <t>MDIEOTMDE74364</t>
  </si>
  <si>
    <t>MDIEOTMDE74376</t>
  </si>
  <si>
    <t>MDIEURMDE74321</t>
  </si>
  <si>
    <t>MDIEOTPAL74213</t>
  </si>
  <si>
    <t>MDIEOTPAL76647</t>
  </si>
  <si>
    <t>MDIEOTPAL76656</t>
  </si>
  <si>
    <t>MDIEOTMDE74359</t>
  </si>
  <si>
    <t xml:space="preserve">BP IS MHA MIDORIYA FH OJ      </t>
  </si>
  <si>
    <t xml:space="preserve">REVOLUTION X CONTROLLER       </t>
  </si>
  <si>
    <t xml:space="preserve">NACON PS4 COMPACT CTRL GRN LE </t>
  </si>
  <si>
    <t xml:space="preserve">THE RIFTBREAKER               </t>
  </si>
  <si>
    <t xml:space="preserve">XUAN YUAN SWORD 7             </t>
  </si>
  <si>
    <t xml:space="preserve">STREET OUTLAWS 2 WINNER TAKES </t>
  </si>
  <si>
    <t xml:space="preserve">COIN TMNT                     </t>
  </si>
  <si>
    <t xml:space="preserve">COIN SPONGEBOB                </t>
  </si>
  <si>
    <t xml:space="preserve">KNOCKOUT HOME FITNESS         </t>
  </si>
  <si>
    <t>3499550360806</t>
  </si>
  <si>
    <t>P4AEOTBBN36080</t>
  </si>
  <si>
    <t>4961818026568</t>
  </si>
  <si>
    <t>3499550360745</t>
  </si>
  <si>
    <t>NACON PS4 COMPACT CTRL ORANGE</t>
  </si>
  <si>
    <t>MDIETYBAN19983</t>
  </si>
  <si>
    <t>MDIETYBAN36782</t>
  </si>
  <si>
    <t>MDIEOTGVY93723</t>
  </si>
  <si>
    <t>MDIEOTGVY93725</t>
  </si>
  <si>
    <t>MDIEOTGVY93745</t>
  </si>
  <si>
    <t>MDIEOTIGP46521</t>
  </si>
  <si>
    <t>MDIEOTIGP46522</t>
  </si>
  <si>
    <t>MDIEOTIGP46523</t>
  </si>
  <si>
    <t>MDIEOTIGP46584</t>
  </si>
  <si>
    <t xml:space="preserve">MEDALLION HP KNIGHT BUS       </t>
  </si>
  <si>
    <t>MDIEOTIGP46655</t>
  </si>
  <si>
    <t xml:space="preserve">BO ROCKY GLOVE                </t>
  </si>
  <si>
    <t>MDIEOTIGP46667</t>
  </si>
  <si>
    <t xml:space="preserve">MEDALLION LOTR GONDOR         </t>
  </si>
  <si>
    <t>MDIEOTIGP46668</t>
  </si>
  <si>
    <t xml:space="preserve">MEDALLION LOTR ELVEN          </t>
  </si>
  <si>
    <t>MDIEOTIGP46669</t>
  </si>
  <si>
    <t xml:space="preserve">MEDALLION LOTR MORDOR         </t>
  </si>
  <si>
    <t>MDIEOTIGP46728</t>
  </si>
  <si>
    <t>MDIEOTIGP46752</t>
  </si>
  <si>
    <t>MDIEOTIGP46754</t>
  </si>
  <si>
    <t>MDIEOTMDE20027</t>
  </si>
  <si>
    <t xml:space="preserve">CONAN RPG GM SCREEN TOOLKIT   </t>
  </si>
  <si>
    <t>MDIEOTMDE34088</t>
  </si>
  <si>
    <t>STAR TREK RPG KLINGON TILE SET</t>
  </si>
  <si>
    <t>MDIEOTMDE34153</t>
  </si>
  <si>
    <t xml:space="preserve">DISHONORED RPG DICE           </t>
  </si>
  <si>
    <t>MDIEOTMDE34422</t>
  </si>
  <si>
    <t xml:space="preserve">STAR TREK RPG KLINGON DICE    </t>
  </si>
  <si>
    <t>MDIEOTMDE34428</t>
  </si>
  <si>
    <t>STAR TREK RPG KLINGON GM TOOLK</t>
  </si>
  <si>
    <t>MDIEOTMDE34464</t>
  </si>
  <si>
    <t xml:space="preserve">TES CTA CARDS CHAPTER TWO     </t>
  </si>
  <si>
    <t>MDIEOTMDE34484</t>
  </si>
  <si>
    <t xml:space="preserve">TES CTA DB COUNCIL            </t>
  </si>
  <si>
    <t>MDIEOTMDE34485</t>
  </si>
  <si>
    <t xml:space="preserve">TES CTA DB ASPIRANTS          </t>
  </si>
  <si>
    <t>MDIEOTMDE34486</t>
  </si>
  <si>
    <t xml:space="preserve">TES CTA FLAME ATRONACHS       </t>
  </si>
  <si>
    <t>MDIEOTMDE68910</t>
  </si>
  <si>
    <t>STAR TREK RPG TNG SF DECK TILE</t>
  </si>
  <si>
    <t>MDIEOTMDE68911</t>
  </si>
  <si>
    <t xml:space="preserve">STAR TREK RPG GM SCREEN       </t>
  </si>
  <si>
    <t>MDIEOTMDE74360</t>
  </si>
  <si>
    <t xml:space="preserve">DUNE RPG CE ATREIDES CORE BK  </t>
  </si>
  <si>
    <t>MDIEOTMDE74361</t>
  </si>
  <si>
    <t xml:space="preserve">DUNE RPG CE HARKONNEN CORE BK </t>
  </si>
  <si>
    <t>MDIEOTMDE74368</t>
  </si>
  <si>
    <t xml:space="preserve">FALLOUT RPG CORE BOOK         </t>
  </si>
  <si>
    <t>MDIEOTMDE74369</t>
  </si>
  <si>
    <t xml:space="preserve">FALLOUT RPG GM TOOLKIT        </t>
  </si>
  <si>
    <t>PETETYUIE46462</t>
  </si>
  <si>
    <t>Demon Slayer</t>
  </si>
  <si>
    <t>Dragon Ball Super</t>
  </si>
  <si>
    <t>Mortal Kombat</t>
  </si>
  <si>
    <t>My Hero Academia</t>
  </si>
  <si>
    <t>Naruto Shippuden</t>
  </si>
  <si>
    <t>One Piece</t>
  </si>
  <si>
    <t>Saint Seiya</t>
  </si>
  <si>
    <t>Warhammer 40,000</t>
  </si>
  <si>
    <t xml:space="preserve">BP DBS GOGETA SMSP            </t>
  </si>
  <si>
    <t xml:space="preserve">BP DBS SS GOGETA MM           </t>
  </si>
  <si>
    <t xml:space="preserve">DIGIMON DEVICE BRICK          </t>
  </si>
  <si>
    <t xml:space="preserve">DIGIMON DEVICE BLUE           </t>
  </si>
  <si>
    <t xml:space="preserve">DIGIMON DEVICE YELLOW         </t>
  </si>
  <si>
    <t xml:space="preserve">DIGIMON DEVICE BLACK          </t>
  </si>
  <si>
    <t xml:space="preserve">DIGIMON DEVICE NEON RED       </t>
  </si>
  <si>
    <t xml:space="preserve">DIGIMON X BLACK RED           </t>
  </si>
  <si>
    <t xml:space="preserve">DIGIMON X GREEN BLUE          </t>
  </si>
  <si>
    <t xml:space="preserve">MG-X COMPACT PHONE HOLDER     </t>
  </si>
  <si>
    <t xml:space="preserve">NEW MARIO FAMILY SWITCH CASE  </t>
  </si>
  <si>
    <t xml:space="preserve">PS5 USB DUAL CHARGER          </t>
  </si>
  <si>
    <t xml:space="preserve">NHL 22                        </t>
  </si>
  <si>
    <t xml:space="preserve">THE SIMS 4 CATS &amp; DOGS        </t>
  </si>
  <si>
    <t xml:space="preserve">HC-9 SWITCH WIRED HEADSET     </t>
  </si>
  <si>
    <t xml:space="preserve">HC-9 WHITE WIRED HEADSET      </t>
  </si>
  <si>
    <t xml:space="preserve">3D GAMING NECKSET             </t>
  </si>
  <si>
    <t xml:space="preserve">3D SURROUND GAMING NECKSET    </t>
  </si>
  <si>
    <t xml:space="preserve">PLAQUE DC BATMAN              </t>
  </si>
  <si>
    <t xml:space="preserve">PLAQUE DC WONDER WOMAN        </t>
  </si>
  <si>
    <t xml:space="preserve">PLAQUE DC JOKER               </t>
  </si>
  <si>
    <t xml:space="preserve">PLAQUE DC SUPERMAN            </t>
  </si>
  <si>
    <t xml:space="preserve">COASTERS DC BATMAN JOKER      </t>
  </si>
  <si>
    <t xml:space="preserve">COASTERS TRANSFORMERS         </t>
  </si>
  <si>
    <t xml:space="preserve">REPLICA SEA OF THIEVES BILGE  </t>
  </si>
  <si>
    <t xml:space="preserve">INGOT YGO BABY DRAGON         </t>
  </si>
  <si>
    <t xml:space="preserve">INGOT YGO BLUE EYES ULTIMATE  </t>
  </si>
  <si>
    <t xml:space="preserve">INGOT YGO SUMMONED SKULL      </t>
  </si>
  <si>
    <t xml:space="preserve">RM BLUETOOTH HEADPHONES       </t>
  </si>
  <si>
    <t xml:space="preserve">FO WW CARDS DENIZENS          </t>
  </si>
  <si>
    <t xml:space="preserve">FO WW CREATURES RADSCORPIONS  </t>
  </si>
  <si>
    <t xml:space="preserve">TES CTA RESERVE DICE          </t>
  </si>
  <si>
    <t xml:space="preserve">STAR WARS JEDI KNIGHT COLL    </t>
  </si>
  <si>
    <t>STAR WARS RACER COMMANDO COMBO</t>
  </si>
  <si>
    <t xml:space="preserve">JUST DIE ALREADY              </t>
  </si>
  <si>
    <t xml:space="preserve">STORY OF SEASONS FOMT         </t>
  </si>
  <si>
    <t xml:space="preserve">FORTNITE MINTY LEGENDS PACK   </t>
  </si>
  <si>
    <t xml:space="preserve">GRIS                          </t>
  </si>
  <si>
    <t xml:space="preserve">G-DARIUS HD                   </t>
  </si>
  <si>
    <t>Product Title</t>
  </si>
  <si>
    <t>Genre</t>
  </si>
  <si>
    <t>Age Rating</t>
  </si>
  <si>
    <t>Bandai Namco Entertainment</t>
  </si>
  <si>
    <t>P4RERPGST13803</t>
  </si>
  <si>
    <t>M1RERPGST13804</t>
  </si>
  <si>
    <t>P4RESTKAL36250</t>
  </si>
  <si>
    <t>M1RESTKAL36255</t>
  </si>
  <si>
    <t>P5READINF03661</t>
  </si>
  <si>
    <t>NSKECPFBX60478</t>
  </si>
  <si>
    <t>NSKESSFBX60379</t>
  </si>
  <si>
    <t>P5RESTSLD81263</t>
  </si>
  <si>
    <t>MSRESTSLD81275</t>
  </si>
  <si>
    <t>P4RESISLD81353</t>
  </si>
  <si>
    <t>P5RESISLD81336</t>
  </si>
  <si>
    <t>M1RESISLD81346</t>
  </si>
  <si>
    <t>NSKESINUM43541</t>
  </si>
  <si>
    <t>NSKEAAUIE88434</t>
  </si>
  <si>
    <t>P5READGST13875</t>
  </si>
  <si>
    <t>NSKEADNIN42807</t>
  </si>
  <si>
    <t>NSKEADNIN42817</t>
  </si>
  <si>
    <t>P4REARNUM43531</t>
  </si>
  <si>
    <t>P5REARNUM43533</t>
  </si>
  <si>
    <t>NSKEARNUM43529</t>
  </si>
  <si>
    <t>P4REARNUM43537</t>
  </si>
  <si>
    <t>P5REARNUM43539</t>
  </si>
  <si>
    <t>NSKEARNUM43535</t>
  </si>
  <si>
    <t>P4READUIE88281</t>
  </si>
  <si>
    <t>M1READUIE88287</t>
  </si>
  <si>
    <t>NSKEADINF01808</t>
  </si>
  <si>
    <t>P4READUIE88455</t>
  </si>
  <si>
    <t>NSKEADUIE88469</t>
  </si>
  <si>
    <t>M1READUIE88462</t>
  </si>
  <si>
    <t>NSKEPZNIN42918</t>
  </si>
  <si>
    <t>Rune Factory 5</t>
  </si>
  <si>
    <t>P4RESEMGA94004</t>
  </si>
  <si>
    <t>NSKESEMGA93996</t>
  </si>
  <si>
    <t>P5AEOTHOI91037</t>
  </si>
  <si>
    <t>3499550371093</t>
  </si>
  <si>
    <t>MSAEOTHOI91024</t>
  </si>
  <si>
    <t>0663293109128</t>
  </si>
  <si>
    <t>OFFICAL SWITCH CASE</t>
  </si>
  <si>
    <t>MSAEJSBBN00519</t>
  </si>
  <si>
    <t>MSAEJSBBN00520</t>
  </si>
  <si>
    <t>NSAEOTBBN10919</t>
  </si>
  <si>
    <t>NSAEOTBBN11207</t>
  </si>
  <si>
    <t>P4AEOTBBN36065</t>
  </si>
  <si>
    <t>P4AEOTBBN36071</t>
  </si>
  <si>
    <t>P4AEOTBBN36077</t>
  </si>
  <si>
    <t>P4AEOTBBN36086</t>
  </si>
  <si>
    <t>P5AEOTBBN00641</t>
  </si>
  <si>
    <t>ACAEOTGOO01090</t>
  </si>
  <si>
    <t>ACAEOTGOO01092</t>
  </si>
  <si>
    <t>ACAEOTGOO01111</t>
  </si>
  <si>
    <t>ACAEOTGOO01113</t>
  </si>
  <si>
    <t>ACAEOTGOO01661</t>
  </si>
  <si>
    <t>ACAEOTGOO01932</t>
  </si>
  <si>
    <t>GFXEGCINM44231</t>
  </si>
  <si>
    <t>GFXEGCINM44239</t>
  </si>
  <si>
    <t>M1REARACT26964</t>
  </si>
  <si>
    <t>M1REPLACT29105</t>
  </si>
  <si>
    <t>M1RESSACT29126</t>
  </si>
  <si>
    <t xml:space="preserve">MFT 40K AP SISTER OF BATTLE   </t>
  </si>
  <si>
    <t xml:space="preserve">MFT 40K AP SM HELLBLASTER     </t>
  </si>
  <si>
    <t xml:space="preserve">MFT 40K AP NECRON FLAYED ONE  </t>
  </si>
  <si>
    <t>MDIETYBAN11041</t>
  </si>
  <si>
    <t xml:space="preserve">MFT MK SPAWN LORD COVENANT    </t>
  </si>
  <si>
    <t>MDIETYBAN11047</t>
  </si>
  <si>
    <t xml:space="preserve">MFT MK KABAL                  </t>
  </si>
  <si>
    <t xml:space="preserve">MFT WITCHER EREDIN            </t>
  </si>
  <si>
    <t>MFT WITCHER GERALT WOLF ARMOUR</t>
  </si>
  <si>
    <t xml:space="preserve">MFT WITCHER CIRI              </t>
  </si>
  <si>
    <t>MFT CYBERPUNK BAG JOHNNY SILVE</t>
  </si>
  <si>
    <t>MDIETYBAN15132</t>
  </si>
  <si>
    <t>MDIETYBAN16659</t>
  </si>
  <si>
    <t>MDIETYBAN19993</t>
  </si>
  <si>
    <t xml:space="preserve">DRAGON STARS GOGETA SS        </t>
  </si>
  <si>
    <t xml:space="preserve">DRAGON STARS BARDOCK          </t>
  </si>
  <si>
    <t xml:space="preserve">DRAGON STARS GOKU             </t>
  </si>
  <si>
    <t xml:space="preserve">DRAGON STARS VEGETA           </t>
  </si>
  <si>
    <t xml:space="preserve">DRAGON STARS GOTENKS          </t>
  </si>
  <si>
    <t xml:space="preserve">DRAGON STARS BARDOCK SS       </t>
  </si>
  <si>
    <t xml:space="preserve">DRAGON STARS VEGITO SS        </t>
  </si>
  <si>
    <t xml:space="preserve">DRAGON STARS GOKU SS BLUE     </t>
  </si>
  <si>
    <t xml:space="preserve">DRAGON STARS MASTER ROSHI     </t>
  </si>
  <si>
    <t xml:space="preserve">AH NARUTO                     </t>
  </si>
  <si>
    <t xml:space="preserve">AH NARUTO ITACHI              </t>
  </si>
  <si>
    <t xml:space="preserve">AH NARUTO MINATO              </t>
  </si>
  <si>
    <t xml:space="preserve">AH NARUTO GAARA               </t>
  </si>
  <si>
    <t xml:space="preserve">AH NARUTO SAGE MODE           </t>
  </si>
  <si>
    <t xml:space="preserve">AH SS PEGASUS SEIYA           </t>
  </si>
  <si>
    <t xml:space="preserve">AH ONE PIECE LUFFY            </t>
  </si>
  <si>
    <t xml:space="preserve">AH ONE PIECE ZORO             </t>
  </si>
  <si>
    <t xml:space="preserve">AH ONE PIECE SANJI            </t>
  </si>
  <si>
    <t>MDIETYBAN39651</t>
  </si>
  <si>
    <t>MDIETYBAN41851</t>
  </si>
  <si>
    <t>MDIETYBAN41853</t>
  </si>
  <si>
    <t>MDIETYBAN41854</t>
  </si>
  <si>
    <t>MDIETYBAN41859</t>
  </si>
  <si>
    <t>MDIETYBAN41861</t>
  </si>
  <si>
    <t>MDIETYBAN41921</t>
  </si>
  <si>
    <t>MDIETYBAN41924</t>
  </si>
  <si>
    <t>MDIETYBAN90143</t>
  </si>
  <si>
    <t xml:space="preserve">MFT SPAWN RAVEN               </t>
  </si>
  <si>
    <t>MDIETYBAN90145</t>
  </si>
  <si>
    <t xml:space="preserve">MFT SPAWN REDEEMER            </t>
  </si>
  <si>
    <t>MDIETYBAN90160</t>
  </si>
  <si>
    <t>MDIETYBAN90161</t>
  </si>
  <si>
    <t>Pokemon</t>
  </si>
  <si>
    <t>M1READCAP96697</t>
  </si>
  <si>
    <t>M1READCAP98700</t>
  </si>
  <si>
    <t>M1READCAP98749</t>
  </si>
  <si>
    <t>M1REHRCAP96625</t>
  </si>
  <si>
    <t>M1REHRCAP96801</t>
  </si>
  <si>
    <t>M1REPLCAP98711</t>
  </si>
  <si>
    <t>M1RERPCAP96726</t>
  </si>
  <si>
    <t>P4REBECAP90157</t>
  </si>
  <si>
    <t xml:space="preserve">NICKELODEON ALL STAR BRAWL    </t>
  </si>
  <si>
    <t>MSREHRGST13731</t>
  </si>
  <si>
    <t>NSKECBGST01012</t>
  </si>
  <si>
    <t>P4RERPGST13740</t>
  </si>
  <si>
    <t xml:space="preserve">ASTRIA ASCENDING              </t>
  </si>
  <si>
    <t>P4RESTGST13786</t>
  </si>
  <si>
    <t>M1READELE12244</t>
  </si>
  <si>
    <t>M1REDRELE12248</t>
  </si>
  <si>
    <t>M1RESIELE12156</t>
  </si>
  <si>
    <t>M1RESSELE12256</t>
  </si>
  <si>
    <t>M1REWGELE12228</t>
  </si>
  <si>
    <t>MSRESSELE12388</t>
  </si>
  <si>
    <t>NSKEARELE12400</t>
  </si>
  <si>
    <t>P4READELE12244</t>
  </si>
  <si>
    <t>P4RESSELE12371</t>
  </si>
  <si>
    <t>P5RESSELE12383</t>
  </si>
  <si>
    <t>PCOESIELE12252</t>
  </si>
  <si>
    <t>PCOESIELE12256</t>
  </si>
  <si>
    <t>PCOESIELE12281</t>
  </si>
  <si>
    <t>PCOESIELE12348</t>
  </si>
  <si>
    <t>PCOESIELE12420</t>
  </si>
  <si>
    <t>PCOEWGELE12301</t>
  </si>
  <si>
    <t>PMOESIELE11251</t>
  </si>
  <si>
    <t>PMOESIELE11275</t>
  </si>
  <si>
    <t>PMOESIELE12420</t>
  </si>
  <si>
    <t>PMOESIELE12449</t>
  </si>
  <si>
    <t>NSAEOTHOI91083</t>
  </si>
  <si>
    <t xml:space="preserve">NEW MARIO HORIPAD MINI        </t>
  </si>
  <si>
    <t>MDIEOTIGP46453</t>
  </si>
  <si>
    <t>MDIEOTIGP46457</t>
  </si>
  <si>
    <t>MDIEOTIGP46461</t>
  </si>
  <si>
    <t>MDIEOTIGP46465</t>
  </si>
  <si>
    <t>MDIEOTIGP46474</t>
  </si>
  <si>
    <t>MDIEOTIGP46515</t>
  </si>
  <si>
    <t>MDIEOTIGP46588</t>
  </si>
  <si>
    <t>MDIEOTIGP46602</t>
  </si>
  <si>
    <t>MDIEOTIGP46604</t>
  </si>
  <si>
    <t>MDIEOTIGP46606</t>
  </si>
  <si>
    <t>MDIEOTIGP46649</t>
  </si>
  <si>
    <t>MDIEOTIGP46651</t>
  </si>
  <si>
    <t>MDIEOTIGP46653</t>
  </si>
  <si>
    <t>MDIEOTIGP46723</t>
  </si>
  <si>
    <t xml:space="preserve">SW INGOT JABBA THE HUT        </t>
  </si>
  <si>
    <t>MDIEOTIGP46724</t>
  </si>
  <si>
    <t xml:space="preserve">SW INGOT MY ONLY HOPE         </t>
  </si>
  <si>
    <t>MDIEOTIGP46725</t>
  </si>
  <si>
    <t xml:space="preserve">SW INGOT WE MEET AGAIN        </t>
  </si>
  <si>
    <t>MDIEOTIGP46726</t>
  </si>
  <si>
    <t xml:space="preserve">SW INGOT MILLENIUM FALCON     </t>
  </si>
  <si>
    <t>NSKEAAKOE53556</t>
  </si>
  <si>
    <t>P4REAAKOE53551</t>
  </si>
  <si>
    <t>P4RERPKOE53566</t>
  </si>
  <si>
    <t>MDIEOTMDE34276</t>
  </si>
  <si>
    <t>MDIEOTMDE34286</t>
  </si>
  <si>
    <t>MDIEOTMDE34431</t>
  </si>
  <si>
    <t>M1RAAANRD07678</t>
  </si>
  <si>
    <t xml:space="preserve">STUBBS THE ZOMBIE REBEL PULSE </t>
  </si>
  <si>
    <t>M1READKOC07081</t>
  </si>
  <si>
    <t>M1READNRD07331</t>
  </si>
  <si>
    <t>M1READNRD07442</t>
  </si>
  <si>
    <t>M1READNRD07474</t>
  </si>
  <si>
    <t>M1READNRD07501</t>
  </si>
  <si>
    <t>M1READNRD07554</t>
  </si>
  <si>
    <t>M1REARNRD07604</t>
  </si>
  <si>
    <t>M1RERPNRD07218</t>
  </si>
  <si>
    <t>M1RERPNRD07225</t>
  </si>
  <si>
    <t>M1RERPNRD07579</t>
  </si>
  <si>
    <t>NSKEAANRD07533</t>
  </si>
  <si>
    <t>NSKEAANRD07534</t>
  </si>
  <si>
    <t>NSKEAANRD07672</t>
  </si>
  <si>
    <t>NSKEADNRD07719</t>
  </si>
  <si>
    <t>NSKEADTHQ07670</t>
  </si>
  <si>
    <t>NSKEADTHQ07671</t>
  </si>
  <si>
    <t>NSKEDRNRD07609</t>
  </si>
  <si>
    <t>NSKERPNRD07573</t>
  </si>
  <si>
    <t>NSKERPNRD07642</t>
  </si>
  <si>
    <t>NWOEARNRD30122</t>
  </si>
  <si>
    <t>P4REAANRD07540</t>
  </si>
  <si>
    <t>P4REAANRD07675</t>
  </si>
  <si>
    <t>P4READKOC07078</t>
  </si>
  <si>
    <t>P4READNRD07327</t>
  </si>
  <si>
    <t>P4READNRD07436</t>
  </si>
  <si>
    <t>P4READNRD07468</t>
  </si>
  <si>
    <t>P4READNRD07500</t>
  </si>
  <si>
    <t>P4READNRD07550</t>
  </si>
  <si>
    <t>P4REARNRD07494</t>
  </si>
  <si>
    <t>P4RERPNRD07213</t>
  </si>
  <si>
    <t>P4RERPNRD07224</t>
  </si>
  <si>
    <t>P4RERPNRD07576</t>
  </si>
  <si>
    <t>P4RERPNRD07597</t>
  </si>
  <si>
    <t>PCOEADNRD07431</t>
  </si>
  <si>
    <t>PCOEADNRD07484</t>
  </si>
  <si>
    <t>PCOEADNRD07499</t>
  </si>
  <si>
    <t>PCOEARNRD07490</t>
  </si>
  <si>
    <t>PCOERPNRD07582</t>
  </si>
  <si>
    <t>PCOERPNRD07595</t>
  </si>
  <si>
    <t>PCOESSNRD07629</t>
  </si>
  <si>
    <t>PCREAANRD07450</t>
  </si>
  <si>
    <t>PCREAANRD07536</t>
  </si>
  <si>
    <t>PCREAANRD07537</t>
  </si>
  <si>
    <t>PCREADNRD07464</t>
  </si>
  <si>
    <t>M1RERPSKY03121</t>
  </si>
  <si>
    <t>M1RERPSKY03188</t>
  </si>
  <si>
    <t>NSKEADSKY03270</t>
  </si>
  <si>
    <t>P4READSKY03324</t>
  </si>
  <si>
    <t>P4RERPSKY03167</t>
  </si>
  <si>
    <t>P4RERPSKY03196</t>
  </si>
  <si>
    <t>P4REVRSNY85785</t>
  </si>
  <si>
    <t>NSKESISYS02415</t>
  </si>
  <si>
    <t>P4REAASYS02365</t>
  </si>
  <si>
    <t>P4REAASYS02920</t>
  </si>
  <si>
    <t>P4REARSYS02225</t>
  </si>
  <si>
    <t>M1RESSTAE36090</t>
  </si>
  <si>
    <t>M1RESTTAE36132</t>
  </si>
  <si>
    <t>P4RERPTAE42909</t>
  </si>
  <si>
    <t>P4RESETAE42614</t>
  </si>
  <si>
    <t>P4RESSTAE42522</t>
  </si>
  <si>
    <t>NSCESITPL60028</t>
  </si>
  <si>
    <t>NSCESITPL60030</t>
  </si>
  <si>
    <t>NSCESITPL60032</t>
  </si>
  <si>
    <t>NSCESITPL60035</t>
  </si>
  <si>
    <t xml:space="preserve">METRO SIMULATOR CIB           </t>
  </si>
  <si>
    <t>NSKESITPL34003</t>
  </si>
  <si>
    <t>P4REARUIG13301</t>
  </si>
  <si>
    <t>P4REDRTPL15309</t>
  </si>
  <si>
    <t>P4RESITPL13174</t>
  </si>
  <si>
    <t>P4RESITPL34005</t>
  </si>
  <si>
    <t>P4RESITPL60016</t>
  </si>
  <si>
    <t>P4RESITPL60018</t>
  </si>
  <si>
    <t>P4RESITPL60037</t>
  </si>
  <si>
    <t xml:space="preserve">METRO SIMULATOR               </t>
  </si>
  <si>
    <t>PCOESITPL34001</t>
  </si>
  <si>
    <t>PCOESITPL60010</t>
  </si>
  <si>
    <t>P4RESIUIG13341</t>
  </si>
  <si>
    <t>M1REAAUIE46526</t>
  </si>
  <si>
    <t>M1REAAUIE88042</t>
  </si>
  <si>
    <t>M1READUIE46626</t>
  </si>
  <si>
    <t>M1READUIE46671</t>
  </si>
  <si>
    <t>M1READUIE46706</t>
  </si>
  <si>
    <t>M1READUIE46880</t>
  </si>
  <si>
    <t>M1REPLUIE88028</t>
  </si>
  <si>
    <t xml:space="preserve">TY THE TASMANIAN TIGER HD     </t>
  </si>
  <si>
    <t>M1RERPUIE46901</t>
  </si>
  <si>
    <t>M1RESIUIE41000</t>
  </si>
  <si>
    <t>M1RESTUIE46765</t>
  </si>
  <si>
    <t>M1RESTUIE88187</t>
  </si>
  <si>
    <t>MSREARUIE70298</t>
  </si>
  <si>
    <t>NSKEAAUIE46553</t>
  </si>
  <si>
    <t>NSKEAAUIE46974</t>
  </si>
  <si>
    <t xml:space="preserve">CARRION                       </t>
  </si>
  <si>
    <t xml:space="preserve">LOL SURPRISE! MOVIE NIGHT STD </t>
  </si>
  <si>
    <t>NSKEADUIE46793</t>
  </si>
  <si>
    <t>NSKEADUIE77097</t>
  </si>
  <si>
    <t>NSKEARUIE77104</t>
  </si>
  <si>
    <t>NSKEARUIE88155</t>
  </si>
  <si>
    <t>NSKEARUIE88247</t>
  </si>
  <si>
    <t>NSKEARUIE88310</t>
  </si>
  <si>
    <t>NSKEARUIE88318</t>
  </si>
  <si>
    <t>NSKEHRUIE46859</t>
  </si>
  <si>
    <t>NSKEMUUIE88267</t>
  </si>
  <si>
    <t>NSKEPLUIE46938</t>
  </si>
  <si>
    <t>NSKEPLUIE88260</t>
  </si>
  <si>
    <t xml:space="preserve">BUNDLE TY THE TASMANIAN TIGER </t>
  </si>
  <si>
    <t>NSKESIUIE77055</t>
  </si>
  <si>
    <t>NSKESIUIE77084</t>
  </si>
  <si>
    <t xml:space="preserve">MINECRAFT DUNGEONS ULT ED     </t>
  </si>
  <si>
    <t>P4REAAUIE46547</t>
  </si>
  <si>
    <t>P4REAAUIE46960</t>
  </si>
  <si>
    <t>P4READUIE46335</t>
  </si>
  <si>
    <t>P4READUIE46664</t>
  </si>
  <si>
    <t>P4READUIE77095</t>
  </si>
  <si>
    <t>P4REARUIE88136</t>
  </si>
  <si>
    <t>P4REARUIE88150</t>
  </si>
  <si>
    <t>P4REARUIE88241</t>
  </si>
  <si>
    <t>P4REARUIE88303</t>
  </si>
  <si>
    <t>P4REARUIE88325</t>
  </si>
  <si>
    <t>P4REDRUIE88209</t>
  </si>
  <si>
    <t>P4REPLUIE88021</t>
  </si>
  <si>
    <t>P4REPLUIE88274</t>
  </si>
  <si>
    <t>P4RERPUIE77069</t>
  </si>
  <si>
    <t>P4RERPUIE88353</t>
  </si>
  <si>
    <t>P4RESIUIE84052</t>
  </si>
  <si>
    <t>P4REVRUIE46540</t>
  </si>
  <si>
    <t>P5RERPUIE88360</t>
  </si>
  <si>
    <t>NSKEPLUGE74193</t>
  </si>
  <si>
    <t>NSKERPUGE74050</t>
  </si>
  <si>
    <t>NSKERPUGE74230</t>
  </si>
  <si>
    <t>P4READUGE74215</t>
  </si>
  <si>
    <t>P4REPLUGE74197</t>
  </si>
  <si>
    <t>P4REPLUGE74209</t>
  </si>
  <si>
    <t>P4RERPUGE74148</t>
  </si>
  <si>
    <t>M1REAAWAR14522</t>
  </si>
  <si>
    <t>M1REAAWAR20394</t>
  </si>
  <si>
    <t>M1REAAWAR20691</t>
  </si>
  <si>
    <t>M1READWAR16815</t>
  </si>
  <si>
    <t>M1READWAR18978</t>
  </si>
  <si>
    <t>M1READWAR20663</t>
  </si>
  <si>
    <t>M1READWAR20724</t>
  </si>
  <si>
    <t>NSKEAAWAR21004</t>
  </si>
  <si>
    <t>NSKEAAWAR21026</t>
  </si>
  <si>
    <t>NSKEAAWAR21328</t>
  </si>
  <si>
    <t>NSKEAAWAR21941</t>
  </si>
  <si>
    <t>P4REAAWAR20393</t>
  </si>
  <si>
    <t>P4REAAWAR20690</t>
  </si>
  <si>
    <t>P4READWAR14523</t>
  </si>
  <si>
    <t>P4READWAR18976</t>
  </si>
  <si>
    <t>P4REBEWAR23063</t>
  </si>
  <si>
    <t>M1REHRWIR67156</t>
  </si>
  <si>
    <t>M1REMUWIR67236</t>
  </si>
  <si>
    <t>NSKEMUWIR67228</t>
  </si>
  <si>
    <t>NSKESEWIR67326</t>
  </si>
  <si>
    <t>P4REMUWIR67232</t>
  </si>
  <si>
    <t>P4REMUWIR67255</t>
  </si>
  <si>
    <t>P4RESEWIR67320</t>
  </si>
  <si>
    <t>P5RESEWIR67323</t>
  </si>
  <si>
    <t>PCOEAAWIR67091</t>
  </si>
  <si>
    <t>PCOEMUWIR67240</t>
  </si>
  <si>
    <t>0708056067700</t>
  </si>
  <si>
    <t>WIRED CONTROLLER RED</t>
  </si>
  <si>
    <t>0708056067694</t>
  </si>
  <si>
    <t>WIRED CONTROLLER BLACK</t>
  </si>
  <si>
    <t>0708056067687</t>
  </si>
  <si>
    <t>WIRED CONTROLLER CAMO WHITE</t>
  </si>
  <si>
    <t>0708056067717</t>
  </si>
  <si>
    <t>WIRED CONTROLLER WHITE</t>
  </si>
  <si>
    <t>0663293111688</t>
  </si>
  <si>
    <t>SUPER MARIO SWITCH CASE</t>
  </si>
  <si>
    <t>3499550360653</t>
  </si>
  <si>
    <t>NACON PS4 COMPACT CTRL BLACK</t>
  </si>
  <si>
    <t xml:space="preserve">8523 4920 00   </t>
  </si>
  <si>
    <t xml:space="preserve">CONSOLE SOFTWARE (DISC)                                     </t>
  </si>
  <si>
    <t>PL</t>
  </si>
  <si>
    <t xml:space="preserve">POLAND                                  </t>
  </si>
  <si>
    <t xml:space="preserve">9504 5000 00   </t>
  </si>
  <si>
    <t xml:space="preserve">VIDEO GAME CONSOLE &amp; ACCESSORIES                            </t>
  </si>
  <si>
    <t>JP</t>
  </si>
  <si>
    <t xml:space="preserve">JAPAN                                   </t>
  </si>
  <si>
    <t>AT</t>
  </si>
  <si>
    <t xml:space="preserve">AUSTRIA                                 </t>
  </si>
  <si>
    <t xml:space="preserve">9503 0021 90   </t>
  </si>
  <si>
    <t xml:space="preserve">Dolls and parts representing human beings                   </t>
  </si>
  <si>
    <t>CN</t>
  </si>
  <si>
    <t xml:space="preserve">CHINA                                   </t>
  </si>
  <si>
    <t xml:space="preserve">9503 0049 90   </t>
  </si>
  <si>
    <t xml:space="preserve">Dolls and parts representing animals or none human beings   </t>
  </si>
  <si>
    <t>MFT MK TWIN SUB ZERO SHAO KAHN</t>
  </si>
  <si>
    <t xml:space="preserve">9503 0070 00   </t>
  </si>
  <si>
    <t xml:space="preserve">Toys - put up in sets or outfits                            </t>
  </si>
  <si>
    <t xml:space="preserve">8301 7000 00   </t>
  </si>
  <si>
    <t xml:space="preserve">Keyrings                                                    </t>
  </si>
  <si>
    <t xml:space="preserve">8518 3000 90   </t>
  </si>
  <si>
    <t xml:space="preserve">Stereo Headset (Wired/Wireless) Other                       </t>
  </si>
  <si>
    <t xml:space="preserve">9504 9080 00   </t>
  </si>
  <si>
    <t xml:space="preserve">Video games and consoles                                    </t>
  </si>
  <si>
    <t xml:space="preserve">4202 9219 00   </t>
  </si>
  <si>
    <t xml:space="preserve">Trunks/Cases/Bags/etc. - Moulded plastic material           </t>
  </si>
  <si>
    <t xml:space="preserve">4202 3290 90   </t>
  </si>
  <si>
    <t xml:space="preserve">Trunks/Cases/Bags/etc. - Moulded plastic material hand made </t>
  </si>
  <si>
    <t xml:space="preserve">8544 4290 90   </t>
  </si>
  <si>
    <t xml:space="preserve">Cables and connectors                                       </t>
  </si>
  <si>
    <t xml:space="preserve">8504 4055 90   </t>
  </si>
  <si>
    <t xml:space="preserve">Static converters                                           </t>
  </si>
  <si>
    <t xml:space="preserve">9405 2040 00   </t>
  </si>
  <si>
    <t xml:space="preserve">Lamps and fittings                                          </t>
  </si>
  <si>
    <t xml:space="preserve">9105 1100 00   </t>
  </si>
  <si>
    <t xml:space="preserve">Electrical alarm clocks                                     </t>
  </si>
  <si>
    <t xml:space="preserve">6109 1000 10   </t>
  </si>
  <si>
    <t xml:space="preserve">Clothing T-Shirts - cotton                                  </t>
  </si>
  <si>
    <t xml:space="preserve">RESIDENT EVIL 7 HITS          </t>
  </si>
  <si>
    <t xml:space="preserve">RESIDENT EVIL REV HD REMAKE   </t>
  </si>
  <si>
    <t xml:space="preserve">RESIDENT EVIL 7 GOLD          </t>
  </si>
  <si>
    <t xml:space="preserve">8523 4910 00   </t>
  </si>
  <si>
    <t xml:space="preserve">Digital versatile discs (DVD)                               </t>
  </si>
  <si>
    <t>DE</t>
  </si>
  <si>
    <t xml:space="preserve">GERMANY                                 </t>
  </si>
  <si>
    <t xml:space="preserve">4911 9900 00   </t>
  </si>
  <si>
    <t xml:space="preserve">Printed pictures and photographs                            </t>
  </si>
  <si>
    <t xml:space="preserve">8523 5190 00   </t>
  </si>
  <si>
    <t xml:space="preserve">CONSOLE SOFTWARE (CARTRIDGE)                                </t>
  </si>
  <si>
    <t xml:space="preserve">4901 9900 00   </t>
  </si>
  <si>
    <t xml:space="preserve">Paper/Printed Books/Leaflets                                </t>
  </si>
  <si>
    <t>CZ</t>
  </si>
  <si>
    <t xml:space="preserve">CZECH REPUBLIC                          </t>
  </si>
  <si>
    <t>AU</t>
  </si>
  <si>
    <t xml:space="preserve">AUSTRALIA                               </t>
  </si>
  <si>
    <t xml:space="preserve">3923 1090 00   </t>
  </si>
  <si>
    <t xml:space="preserve">Plastic CD/DVD Case                                         </t>
  </si>
  <si>
    <t xml:space="preserve">7117 1900 00   </t>
  </si>
  <si>
    <t xml:space="preserve">Imitation Jewellery of Base Metal                           </t>
  </si>
  <si>
    <t>GB</t>
  </si>
  <si>
    <t xml:space="preserve">U.K.                                    </t>
  </si>
  <si>
    <t xml:space="preserve">6912 0023 10   </t>
  </si>
  <si>
    <t xml:space="preserve">Tableware/Kitchenware                                       </t>
  </si>
  <si>
    <t xml:space="preserve">7323 0000 00   </t>
  </si>
  <si>
    <t xml:space="preserve">Table/kitchen/other household items/parts of iron or steel  </t>
  </si>
  <si>
    <t xml:space="preserve">6107 9900 20   </t>
  </si>
  <si>
    <t xml:space="preserve">Clothing - man made fibres                                  </t>
  </si>
  <si>
    <t xml:space="preserve">6307 1090 90   </t>
  </si>
  <si>
    <t xml:space="preserve">Cleaning cloths                                             </t>
  </si>
  <si>
    <t xml:space="preserve">6405 2091 00   </t>
  </si>
  <si>
    <t xml:space="preserve">Footware - uppers textile - outers other materials          </t>
  </si>
  <si>
    <t xml:space="preserve">3926 9097 90   </t>
  </si>
  <si>
    <t xml:space="preserve">Plastics                                                    </t>
  </si>
  <si>
    <t xml:space="preserve">7612 9080 00   </t>
  </si>
  <si>
    <t xml:space="preserve">Aluminium                                                   </t>
  </si>
  <si>
    <t xml:space="preserve">8518 3095 90   </t>
  </si>
  <si>
    <t xml:space="preserve">Headphones and speakers                                     </t>
  </si>
  <si>
    <t xml:space="preserve">7118 1000 00   </t>
  </si>
  <si>
    <t xml:space="preserve">Coin (other than gold coin), not being legal tender         </t>
  </si>
  <si>
    <t xml:space="preserve">7326 9098 90   </t>
  </si>
  <si>
    <t xml:space="preserve">Iron or steel                                               </t>
  </si>
  <si>
    <t xml:space="preserve">7117 9000 00   </t>
  </si>
  <si>
    <t xml:space="preserve">Imitation Jewellery                                         </t>
  </si>
  <si>
    <t xml:space="preserve">8306 2100 00   </t>
  </si>
  <si>
    <t xml:space="preserve">Statuettes and other ornaments (Plated with precious metal) </t>
  </si>
  <si>
    <t xml:space="preserve">8007 0080 00   </t>
  </si>
  <si>
    <t xml:space="preserve">Tin Products                                                </t>
  </si>
  <si>
    <t xml:space="preserve">8310 0000 00   </t>
  </si>
  <si>
    <t xml:space="preserve">Misc items of base metal                                    </t>
  </si>
  <si>
    <t xml:space="preserve">8205 5100 00   </t>
  </si>
  <si>
    <t xml:space="preserve">Hand Tools                                                  </t>
  </si>
  <si>
    <t xml:space="preserve">8306 2900 00   </t>
  </si>
  <si>
    <t xml:space="preserve">Bells, gongs etc of base metal                              </t>
  </si>
  <si>
    <t xml:space="preserve">7117 1900 90   </t>
  </si>
  <si>
    <t xml:space="preserve">Imitation jewellery of base metal                           </t>
  </si>
  <si>
    <t xml:space="preserve">3923 4010 00   </t>
  </si>
  <si>
    <t xml:space="preserve">Plastic/Rubber spool/reels for photographic film or tape    </t>
  </si>
  <si>
    <t xml:space="preserve">8507 6000 90   </t>
  </si>
  <si>
    <t xml:space="preserve">Batteries (Lithium Ion)                                     </t>
  </si>
  <si>
    <t xml:space="preserve">4911 9100 90   </t>
  </si>
  <si>
    <t xml:space="preserve">Pictures, Designs &amp; Photographs                             </t>
  </si>
  <si>
    <t>LT</t>
  </si>
  <si>
    <t xml:space="preserve">LITHUANIA                               </t>
  </si>
  <si>
    <t>LI</t>
  </si>
  <si>
    <t xml:space="preserve">LIECHTENSTEIN                           </t>
  </si>
  <si>
    <t xml:space="preserve">4908 9000 00   </t>
  </si>
  <si>
    <t xml:space="preserve">Printed books/newspapers/etc.                               </t>
  </si>
  <si>
    <t xml:space="preserve">9503 0095 00   </t>
  </si>
  <si>
    <t xml:space="preserve">9503 0095 90   </t>
  </si>
  <si>
    <t xml:space="preserve">Plastic Interactive Toys                                    </t>
  </si>
  <si>
    <t>FR</t>
  </si>
  <si>
    <t xml:space="preserve">FRANCE                                  </t>
  </si>
  <si>
    <t xml:space="preserve">4820 1030 00   </t>
  </si>
  <si>
    <t xml:space="preserve">Paper notebooks/letter pads/memorandum pads/etc.            </t>
  </si>
  <si>
    <t xml:space="preserve">7323 9300 90   </t>
  </si>
  <si>
    <t>Table/kitchen/other household items/parts of stainless steel</t>
  </si>
  <si>
    <t xml:space="preserve">8504 4084 90   </t>
  </si>
  <si>
    <t xml:space="preserve">4202 9298 90   </t>
  </si>
  <si>
    <t xml:space="preserve">Trnks/Cases/Bags/etc. - Leather material                    </t>
  </si>
  <si>
    <t xml:space="preserve">NBA 2K22                      </t>
  </si>
  <si>
    <t>HUMAN FALL FLAT ANNIVERSARY ED</t>
  </si>
  <si>
    <t>TURNIP BOY COMMITS TAX EVASION</t>
  </si>
  <si>
    <t>P4READCAP94640</t>
  </si>
  <si>
    <t>P4REHRCAP90095</t>
  </si>
  <si>
    <t>P4REHRCAP93045</t>
  </si>
  <si>
    <t>P4REHRCAP93151</t>
  </si>
  <si>
    <t>P4REHRCAP93164</t>
  </si>
  <si>
    <t>P4RERPCAP94528</t>
  </si>
  <si>
    <t>P4RERPTAE42617</t>
  </si>
  <si>
    <t>P4RESSTAE42947</t>
  </si>
  <si>
    <t>P5RESSTAE42960</t>
  </si>
  <si>
    <t>NSKEAAUIE88049</t>
  </si>
  <si>
    <t>P4REAAUIE88568</t>
  </si>
  <si>
    <t>Resident Evil</t>
  </si>
  <si>
    <t>Dragon Ball</t>
  </si>
  <si>
    <t>Spawn</t>
  </si>
  <si>
    <t>P4RERPTAE43079</t>
  </si>
  <si>
    <t>M1REROTAE36596</t>
  </si>
  <si>
    <t>Fallout</t>
  </si>
  <si>
    <t>Back to the Future</t>
  </si>
  <si>
    <t>Sea of Thieves</t>
  </si>
  <si>
    <t>Battle Toads</t>
  </si>
  <si>
    <t>Lord of the Rings</t>
  </si>
  <si>
    <t>Harry Potter</t>
  </si>
  <si>
    <t>Transformers</t>
  </si>
  <si>
    <t>Gremlins</t>
  </si>
  <si>
    <t>Skyrim</t>
  </si>
  <si>
    <t>Dungeons &amp; Dragons</t>
  </si>
  <si>
    <t>Rocky</t>
  </si>
  <si>
    <t>Spongebob</t>
  </si>
  <si>
    <t>Teenage Mutant Ninja Turtles</t>
  </si>
  <si>
    <t>Borderlands</t>
  </si>
  <si>
    <t>Megaman</t>
  </si>
  <si>
    <t>Speaker</t>
  </si>
  <si>
    <t>Software</t>
  </si>
  <si>
    <t>Aliens</t>
  </si>
  <si>
    <t>Lord Of The Rings</t>
  </si>
  <si>
    <t>Xbox</t>
  </si>
  <si>
    <t xml:space="preserve">Generic Brand </t>
  </si>
  <si>
    <t>P4RESSACT29115</t>
  </si>
  <si>
    <t>DUNE</t>
  </si>
  <si>
    <t>MDIETYBAN11042</t>
  </si>
  <si>
    <t xml:space="preserve">MFT MK SPAWN MALEFIK          </t>
  </si>
  <si>
    <t>Statue - McFarlane Toys</t>
  </si>
  <si>
    <t>The Witcher</t>
  </si>
  <si>
    <t>MDIETYBAN13408</t>
  </si>
  <si>
    <t>MFT WITCHER GERALT TEAL ARMOUR</t>
  </si>
  <si>
    <t>MDIETYBAN13409</t>
  </si>
  <si>
    <t xml:space="preserve">MFT WITCHER CIRI ELDER BLOOD  </t>
  </si>
  <si>
    <t>MDIETYBAN13445</t>
  </si>
  <si>
    <t>Cyberpunk: 2077</t>
  </si>
  <si>
    <t>MDIETYBAN15143</t>
  </si>
  <si>
    <t xml:space="preserve">MFT DC DARK KNIGHT RETURNS    </t>
  </si>
  <si>
    <t>MDIETYBAN15144</t>
  </si>
  <si>
    <t xml:space="preserve">MFT DC WONDER WOMAN TODD      </t>
  </si>
  <si>
    <t>MDIETYBAN15172</t>
  </si>
  <si>
    <t>Statue - Banpresto</t>
  </si>
  <si>
    <t>Action Figure - Anime Heroes</t>
  </si>
  <si>
    <t>P4AEOTBBN36083</t>
  </si>
  <si>
    <t>P4AEOTBBN37086</t>
  </si>
  <si>
    <t>P4REBECAP93177</t>
  </si>
  <si>
    <t xml:space="preserve">MARVEL VS CAPCOM INFINITE     </t>
  </si>
  <si>
    <t>Monster Hunter World</t>
  </si>
  <si>
    <t>P4REPLGST48803</t>
  </si>
  <si>
    <t xml:space="preserve">MARSUPILAMI HOOBADVENTURE TE  </t>
  </si>
  <si>
    <t xml:space="preserve">BATTLEFIELD 2042              </t>
  </si>
  <si>
    <t>PMOESIELE11285</t>
  </si>
  <si>
    <t xml:space="preserve">THE SIMS 4 CITY LIVING        </t>
  </si>
  <si>
    <t>MDIEOTEXQ89385</t>
  </si>
  <si>
    <t xml:space="preserve">CG AVENGERS HULK              </t>
  </si>
  <si>
    <t>MDIEOTEXQ89450</t>
  </si>
  <si>
    <t xml:space="preserve">CG DISNEY MINNIE MOUSE        </t>
  </si>
  <si>
    <t>MDIEOTEXQ89474</t>
  </si>
  <si>
    <t>MDIEOTEXQ89485</t>
  </si>
  <si>
    <t xml:space="preserve">CG SW AHSOKA TANO             </t>
  </si>
  <si>
    <t>MDIEOTEXQ89488</t>
  </si>
  <si>
    <t>M1AEACIGA36460</t>
  </si>
  <si>
    <t>P5AEOTIGA36539</t>
  </si>
  <si>
    <t>Collectible - Metal Ingot</t>
  </si>
  <si>
    <t>Collectible - Coin</t>
  </si>
  <si>
    <t>Jurassic Park</t>
  </si>
  <si>
    <t>Yu-Gi-Oh!</t>
  </si>
  <si>
    <t>Collectible - Fallout Metal Perk Card</t>
  </si>
  <si>
    <t>Collectible - Medallion</t>
  </si>
  <si>
    <t>Collectible - Replica</t>
  </si>
  <si>
    <t>Collectible - Ticket</t>
  </si>
  <si>
    <t>Collectible - 24K Gold Pin Badge</t>
  </si>
  <si>
    <t>Collectible - Yu-Gi-Oh! God Card</t>
  </si>
  <si>
    <t>Collectible - 24K Gold God Card</t>
  </si>
  <si>
    <t>MDIEOTMDE34417</t>
  </si>
  <si>
    <t xml:space="preserve">DUNE RPG DICE ATREIDES        </t>
  </si>
  <si>
    <t>MDIEOTMDE34418</t>
  </si>
  <si>
    <t xml:space="preserve">DUNE RPG DICE HARKONNEN       </t>
  </si>
  <si>
    <t>MDIEOTPAL72900</t>
  </si>
  <si>
    <t xml:space="preserve">LIGHT XBOX LOGO               </t>
  </si>
  <si>
    <t>MDIEOTPAL73839</t>
  </si>
  <si>
    <t xml:space="preserve">LIGHT MARIO STAR              </t>
  </si>
  <si>
    <t>MDIEOTPAL74467</t>
  </si>
  <si>
    <t xml:space="preserve">LIGHT XBOX ICONS              </t>
  </si>
  <si>
    <t>MDIEOTPAL76646</t>
  </si>
  <si>
    <t xml:space="preserve">LIGHT PS ICONS PS5 XL         </t>
  </si>
  <si>
    <t>MDIEOTPAL76752</t>
  </si>
  <si>
    <t xml:space="preserve">LIGHT MARIO BOO               </t>
  </si>
  <si>
    <t>MDIEOTPAL76759</t>
  </si>
  <si>
    <t xml:space="preserve">LIGHT STAR WARS LOGO          </t>
  </si>
  <si>
    <t>MDIEOTPAL76760</t>
  </si>
  <si>
    <t xml:space="preserve">LIGHT MARIO BUILD A LEVEL     </t>
  </si>
  <si>
    <t>MDIEOTPAL76763</t>
  </si>
  <si>
    <t xml:space="preserve">LIGHT MARIO GREEN SHELL       </t>
  </si>
  <si>
    <t>MDIEOTPAL76817</t>
  </si>
  <si>
    <t xml:space="preserve">LIGHT MARIO RED SHELL         </t>
  </si>
  <si>
    <t>MDIEOTPAL76922</t>
  </si>
  <si>
    <t xml:space="preserve">LIGHT JURASSIC PARK LOGO      </t>
  </si>
  <si>
    <t>MDIEOTPAL77193</t>
  </si>
  <si>
    <t xml:space="preserve">LIGHT PS SACKBOY              </t>
  </si>
  <si>
    <t>MDIEOTPAL77334</t>
  </si>
  <si>
    <t xml:space="preserve">LIGHT LEVEL UP                </t>
  </si>
  <si>
    <t>MDIEOTPAL77531</t>
  </si>
  <si>
    <t xml:space="preserve">LIGHT MINECRAFT PIG           </t>
  </si>
  <si>
    <t>MDIEOTPAL77547</t>
  </si>
  <si>
    <t xml:space="preserve">LIGHT MINECRAFT LOGO          </t>
  </si>
  <si>
    <t xml:space="preserve">4016 9997 90   </t>
  </si>
  <si>
    <t xml:space="preserve">Rubber To Metal Bonded Parts                                </t>
  </si>
  <si>
    <t>MDIEOTPAL77626</t>
  </si>
  <si>
    <t xml:space="preserve">DESK MAT PLAYSTATION          </t>
  </si>
  <si>
    <t>PGEEPEPAL71515</t>
  </si>
  <si>
    <t xml:space="preserve">LIGHT PS ICONS                </t>
  </si>
  <si>
    <t>M1READSKY03233</t>
  </si>
  <si>
    <t xml:space="preserve">SLIME RANCHER DELUXE EDITION  </t>
  </si>
  <si>
    <t xml:space="preserve">DISCO ELYSIUM THE FINAL CUT   </t>
  </si>
  <si>
    <t>NSKEADSKY03255</t>
  </si>
  <si>
    <t xml:space="preserve">UNTITLED GOOSE GAME           </t>
  </si>
  <si>
    <t>P4READSKY03227</t>
  </si>
  <si>
    <t>P4READSKY03259</t>
  </si>
  <si>
    <t xml:space="preserve">GANG BEASTS                   </t>
  </si>
  <si>
    <t>MSAEOTSAS70158</t>
  </si>
  <si>
    <t xml:space="preserve">8504 4082 90   </t>
  </si>
  <si>
    <t>P4RESITPL34034</t>
  </si>
  <si>
    <t xml:space="preserve">ANIMAL DOCTOR                 </t>
  </si>
  <si>
    <t>DISNEY CLASSIC GAMES DEFINITIV</t>
  </si>
  <si>
    <t xml:space="preserve">THE ETERNAL CYLINDER          </t>
  </si>
  <si>
    <t xml:space="preserve">FARMING SIMULATOR 22          </t>
  </si>
  <si>
    <t xml:space="preserve">WARLORD GAMES LTD             </t>
  </si>
  <si>
    <t>MDIEOTWLG28155</t>
  </si>
  <si>
    <t xml:space="preserve">DREDD CORE BOOK               </t>
  </si>
  <si>
    <t xml:space="preserve">9503 0099 00   </t>
  </si>
  <si>
    <t xml:space="preserve">Toys, games and sports requisites                           </t>
  </si>
  <si>
    <t>MDIEOTWLG50333</t>
  </si>
  <si>
    <t xml:space="preserve">DREDD SPECIALIST JUDGES       </t>
  </si>
  <si>
    <t>MDIEOTWLG50334</t>
  </si>
  <si>
    <t xml:space="preserve">DREDD LEAGUE OF FATTIES       </t>
  </si>
  <si>
    <t>MDIEOTWLG50345</t>
  </si>
  <si>
    <t xml:space="preserve">DREDD JUDGE DREDD             </t>
  </si>
  <si>
    <t>MDIEOTWLG50349</t>
  </si>
  <si>
    <t xml:space="preserve">DREDD ARCH VILLIANS MEGA CITY </t>
  </si>
  <si>
    <t>MDIEOTWLG50350</t>
  </si>
  <si>
    <t xml:space="preserve">DREDD JUDGE ANDERSON          </t>
  </si>
  <si>
    <t>MDIEOTWLG50352</t>
  </si>
  <si>
    <t xml:space="preserve">DREDD SJS JUDGE GERHART       </t>
  </si>
  <si>
    <t>MDIEOTWLG50354</t>
  </si>
  <si>
    <t xml:space="preserve">DREDD CITI DEF                </t>
  </si>
  <si>
    <t>MDIEOTWLG50520</t>
  </si>
  <si>
    <t xml:space="preserve">DREDD STARTER I AM THE LAW    </t>
  </si>
  <si>
    <t>MDIEOTWLG50522</t>
  </si>
  <si>
    <t xml:space="preserve">DREDD BLOCK GANG              </t>
  </si>
  <si>
    <t>MDIEOTWLG50523</t>
  </si>
  <si>
    <t xml:space="preserve">DREDD DENIZENS MEGA CITY ONE  </t>
  </si>
  <si>
    <t>MDIEOTWLG50524</t>
  </si>
  <si>
    <t>DREDD BLOCK GANG REINFORCEMENT</t>
  </si>
  <si>
    <t>MDIEOTWLG50540</t>
  </si>
  <si>
    <t xml:space="preserve">DREDD MUTANT SKY RAIDERS      </t>
  </si>
  <si>
    <t>MDIEOTWLG50541</t>
  </si>
  <si>
    <t xml:space="preserve">DREDD CURSED EARTH RAIDERS    </t>
  </si>
  <si>
    <t>MDIEOTWLG50578</t>
  </si>
  <si>
    <t xml:space="preserve">DREDD CADET JUDGE             </t>
  </si>
  <si>
    <t xml:space="preserve">THE WILD AT HEART (NEW)       </t>
  </si>
  <si>
    <t>P4READUIE88561</t>
  </si>
  <si>
    <t>NSKEADUIE88554</t>
  </si>
  <si>
    <t>Action Figure - Dragon Stars</t>
  </si>
  <si>
    <t>P5RESSELE12388</t>
  </si>
  <si>
    <t xml:space="preserve">CRICKET 22                    </t>
  </si>
  <si>
    <t>P5RESSGST01252</t>
  </si>
  <si>
    <t>MY UNIVERSE DOCTORS AND NURSES</t>
  </si>
  <si>
    <t>NSKESIGST48887</t>
  </si>
  <si>
    <t xml:space="preserve">CRUIS N BLAST                 </t>
  </si>
  <si>
    <t>NSKEPLGST13809</t>
  </si>
  <si>
    <t>Action Figure - McFarlane Toys</t>
  </si>
  <si>
    <t>RESIDENT EVIL VILLAGE</t>
  </si>
  <si>
    <t>MFT CYBERPUNK TAKEMURA</t>
  </si>
  <si>
    <t>Designed to minimise the amount of time to search and decide on a core product range suitable for your business to begin with in order to expand from</t>
  </si>
  <si>
    <t>Forthcoming New Releases updated regularly</t>
  </si>
  <si>
    <t>Merchandise Range</t>
  </si>
  <si>
    <t>Sony 1st party product range including setup information</t>
  </si>
  <si>
    <t>Essential Set-up Tools</t>
  </si>
  <si>
    <t>Current Promos - Software / Merchandise / Accessories</t>
  </si>
  <si>
    <t>Brand &amp; Category navigating tool to help you understand and organise by any field necessary in order to arrange product according to your appropriate business requirements, also contains Commodity Codes &amp; Country of Origin information</t>
  </si>
  <si>
    <t>Software Deals / Clearance</t>
  </si>
  <si>
    <t>Promotion Time Line</t>
  </si>
  <si>
    <t>Start Date</t>
  </si>
  <si>
    <t>End Date</t>
  </si>
  <si>
    <t>Nintendo Switch</t>
  </si>
  <si>
    <t>Playstation 4</t>
  </si>
  <si>
    <t xml:space="preserve">Playstation 5 </t>
  </si>
  <si>
    <t>Microsoft Xbox One</t>
  </si>
  <si>
    <t>Merchandise Deals / Clearnace</t>
  </si>
  <si>
    <t xml:space="preserve">BANDAI UK LTD          </t>
  </si>
  <si>
    <t>Clearance Deal</t>
  </si>
  <si>
    <t>Microsoft Xbox SX</t>
  </si>
  <si>
    <t>Playstation 5</t>
  </si>
  <si>
    <t>P4READNRD07131</t>
  </si>
  <si>
    <t>NSKEARNRD07655</t>
  </si>
  <si>
    <t>P4REDRNRD07636</t>
  </si>
  <si>
    <t>P4REDRNRD07281</t>
  </si>
  <si>
    <t>WRECKFEST</t>
  </si>
  <si>
    <t>P4RESTGST18519</t>
  </si>
  <si>
    <t>8 BIT HORDES</t>
  </si>
  <si>
    <t>P4RERPGST18536</t>
  </si>
  <si>
    <t>8 BIT INVADERS</t>
  </si>
  <si>
    <t>M1READGST13347</t>
  </si>
  <si>
    <t>ARY AND THE SECRET OF SEASONS</t>
  </si>
  <si>
    <t>NSKECBGST13478</t>
  </si>
  <si>
    <t>DEGREES OF SEPARATION</t>
  </si>
  <si>
    <t>P4READGST13456</t>
  </si>
  <si>
    <t>NSKECBGST13509</t>
  </si>
  <si>
    <t>HEADSNATCHERS</t>
  </si>
  <si>
    <t>P4READGST48430</t>
  </si>
  <si>
    <t>P4REPZGST48623</t>
  </si>
  <si>
    <t>PROF RUBICKS BRAIN FITNESS</t>
  </si>
  <si>
    <t>M1REPZGST48628</t>
  </si>
  <si>
    <t>NSKECBGST13510</t>
  </si>
  <si>
    <t>SKYBOLT ZACK</t>
  </si>
  <si>
    <t>P4RESSGST13582</t>
  </si>
  <si>
    <t>STREET POWER FOOTBALL</t>
  </si>
  <si>
    <t>M1RESSGST13583</t>
  </si>
  <si>
    <t>P4RERPGST37239</t>
  </si>
  <si>
    <t>WARHAMMER CHAOSBANE</t>
  </si>
  <si>
    <t>M1RERPGST37254</t>
  </si>
  <si>
    <t>MAXIMUM GAMES LTD</t>
  </si>
  <si>
    <t>P4REBEINF01915</t>
  </si>
  <si>
    <t>M1REBEINF01916</t>
  </si>
  <si>
    <t>P4RESSFBX60491</t>
  </si>
  <si>
    <t>P4REPZFBX60432</t>
  </si>
  <si>
    <t>NSKEPZFBX60433</t>
  </si>
  <si>
    <t>MFT DC DM BATMAN 2</t>
  </si>
  <si>
    <t>MFT DC DM ROBIN KING</t>
  </si>
  <si>
    <t>MFT DC DM SUPERMAN</t>
  </si>
  <si>
    <t>MFT DC DM WONDER WOMAN</t>
  </si>
  <si>
    <t>MFT DC FLASHPOINT UNMASKED</t>
  </si>
  <si>
    <t>MFT MK BARAKA BLOODY</t>
  </si>
  <si>
    <t>MFT MK LIU KANG</t>
  </si>
  <si>
    <t>MFT MK SPAWN BLOODY</t>
  </si>
  <si>
    <t>MFT MK SUB ZERO BLOODY</t>
  </si>
  <si>
    <t>MFT WITCHER EREDIN</t>
  </si>
  <si>
    <t>Up-dated weekly</t>
  </si>
  <si>
    <t>Based on sales data, up-dated weekly</t>
  </si>
  <si>
    <t>Carton Quantity</t>
  </si>
  <si>
    <t>NSCEADTAE06927</t>
  </si>
  <si>
    <t xml:space="preserve">BORDERLANDS LGDRY CIAB        </t>
  </si>
  <si>
    <t>FORTNITE THE LAST LAUGH BUNDLE</t>
  </si>
  <si>
    <t xml:space="preserve">WRECKFEST                     </t>
  </si>
  <si>
    <t>NSKEADUIE46728</t>
  </si>
  <si>
    <t xml:space="preserve">HOLLOW KNIGHT                 </t>
  </si>
  <si>
    <t>P4READUIE46721</t>
  </si>
  <si>
    <t>M1REAAWAR21701</t>
  </si>
  <si>
    <t>MDIETYBAN42901</t>
  </si>
  <si>
    <t xml:space="preserve">TAMAGOTCHI PIX PINK           </t>
  </si>
  <si>
    <t>PCOESIELE12288</t>
  </si>
  <si>
    <t xml:space="preserve">THE SIMS 4 GET FAMOUS         </t>
  </si>
  <si>
    <t>NSKECBUIE08564</t>
  </si>
  <si>
    <t xml:space="preserve">YU GI OH LEGACY DUELIST CIAB  </t>
  </si>
  <si>
    <t>MDIEFGBAN17541</t>
  </si>
  <si>
    <t xml:space="preserve">BP IS MH RATHALOS             </t>
  </si>
  <si>
    <t>NSKEAAGST48778</t>
  </si>
  <si>
    <t>BEYOND A STEEL SKY STEELBOOK E</t>
  </si>
  <si>
    <t>P4REAAGST48782</t>
  </si>
  <si>
    <t>P4REDRGST48893</t>
  </si>
  <si>
    <t xml:space="preserve">GEAR CLUB UNLIMITED 2 UE      </t>
  </si>
  <si>
    <t>ACAEACGOO01881</t>
  </si>
  <si>
    <t xml:space="preserve">TX-1 TACTICAL CHAT HEADSET    </t>
  </si>
  <si>
    <t>NSAEOTHOI91065</t>
  </si>
  <si>
    <t xml:space="preserve">WIRELESS HORIPAD PEACH        </t>
  </si>
  <si>
    <t>NSAEOTHOI91066</t>
  </si>
  <si>
    <t xml:space="preserve">9401 3000 00   </t>
  </si>
  <si>
    <t xml:space="preserve">Seats - swivel and height adjust                            </t>
  </si>
  <si>
    <t>MDIEOTIGP46100</t>
  </si>
  <si>
    <t xml:space="preserve">FO METAL PERK LUCK            </t>
  </si>
  <si>
    <t>MDIEOTIGP46397</t>
  </si>
  <si>
    <t>Doom</t>
  </si>
  <si>
    <t xml:space="preserve">REPLICA DOOM KEYCARD RED      </t>
  </si>
  <si>
    <t>MDIEOTIGP46520</t>
  </si>
  <si>
    <t xml:space="preserve">INGOT YGO BLUE EYES WHITE     </t>
  </si>
  <si>
    <t>MDIEOTIGP46585</t>
  </si>
  <si>
    <t xml:space="preserve">MEDALLION TRANSFORMERS        </t>
  </si>
  <si>
    <t>MDIEOTIGP46677</t>
  </si>
  <si>
    <t>REPLICA TES SKYRIM DRAGONSTONE</t>
  </si>
  <si>
    <t>MDIEOTIGP46712</t>
  </si>
  <si>
    <t xml:space="preserve">PIN SET TMNT                  </t>
  </si>
  <si>
    <t>MDIEOTIGP46738</t>
  </si>
  <si>
    <t xml:space="preserve">BO D&amp;D TOMB OF HORRORS        </t>
  </si>
  <si>
    <t>MDIEOTIGP46739</t>
  </si>
  <si>
    <t xml:space="preserve">BO TMNT SHREDDER              </t>
  </si>
  <si>
    <t>MDIEOTIGP46753</t>
  </si>
  <si>
    <t xml:space="preserve">XL PIN YGO                    </t>
  </si>
  <si>
    <t>MDIEOTIGP46755</t>
  </si>
  <si>
    <t xml:space="preserve">BO SPONGEBOB                  </t>
  </si>
  <si>
    <t xml:space="preserve">8205 5190 00   </t>
  </si>
  <si>
    <t xml:space="preserve">Bottle Openers                                              </t>
  </si>
  <si>
    <t>MDIEOTIGP46772</t>
  </si>
  <si>
    <t xml:space="preserve">COIN SET YGO                  </t>
  </si>
  <si>
    <t>ACAEOTLBZ10058</t>
  </si>
  <si>
    <t xml:space="preserve">HP UNIVERSAL TABLET FOLIO     </t>
  </si>
  <si>
    <t xml:space="preserve">4202 3900 90   </t>
  </si>
  <si>
    <t xml:space="preserve">Trunks/Cases/Bags/Wallets                                   </t>
  </si>
  <si>
    <t>ACAEOTLBZ10062</t>
  </si>
  <si>
    <t xml:space="preserve">HP 10W WIRELESS CHARGER       </t>
  </si>
  <si>
    <t>ACAEOTLBZ10065</t>
  </si>
  <si>
    <t xml:space="preserve">BATMAN WIRELESS CHARGER       </t>
  </si>
  <si>
    <t>ACAEOTLBZ10069</t>
  </si>
  <si>
    <t xml:space="preserve">BATMAN UNIVERSAL TABLET FOLIO </t>
  </si>
  <si>
    <t>NSKERPSKY03367</t>
  </si>
  <si>
    <t>NSREADUIE46678</t>
  </si>
  <si>
    <t>P4REDRUIE88576</t>
  </si>
  <si>
    <t xml:space="preserve">NASCAR 21 IGNITION            </t>
  </si>
  <si>
    <t>M1READWAR23012</t>
  </si>
  <si>
    <t>NSKEBEWAR21943</t>
  </si>
  <si>
    <t>Toy</t>
  </si>
  <si>
    <t/>
  </si>
  <si>
    <t>N/A</t>
  </si>
  <si>
    <t>Accessories</t>
  </si>
  <si>
    <t xml:space="preserve">BO JURASSIC PARK CLAW         </t>
  </si>
  <si>
    <t xml:space="preserve">Playstation 4   </t>
  </si>
  <si>
    <t xml:space="preserve">4202 9291 90   </t>
  </si>
  <si>
    <t xml:space="preserve">Trunks/Cases/Bags/etc. - Textile material                   </t>
  </si>
  <si>
    <t>PEGI 7</t>
  </si>
  <si>
    <t>NSCEAAWAR23017</t>
  </si>
  <si>
    <t xml:space="preserve">LEGO DC SUPER VILLAINS CIB    </t>
  </si>
  <si>
    <t>NSKEAAWAR21702</t>
  </si>
  <si>
    <t>http://www.centresoft.co.uk/uploads/00054/00054718.jpg</t>
  </si>
  <si>
    <t>http://www.centresoft.co.uk/uploads/00054/00054717.jpg</t>
  </si>
  <si>
    <t>Store and protect your Nintendo Switch or Nintendo Switch Lite in the stylish, Power Pose Mario Slim Travel Case! Keep your console securely in place until you need it, then use the console lift strap for easy one-handed removal. Make your slim travel case dual compatible with the included tray that snuggly stores your Nintendo Switch Lite or can be removed to store your Nintendo Switch.
Compatible with Nintendo Switch and Nintendo Switch Lite.
Slim, sturdy design and nylon wrist strap make it easy to carry your console while protecting it.
Unique console lift strap allows for safe, easy removal of your console &amp; integrated stand props up your console to play comfortably on-the-go.
Officially licensed by Nintendo.</t>
  </si>
  <si>
    <t>http://www.centresoft.co.uk/uploads/00054/00054837.png</t>
  </si>
  <si>
    <t>Take your Switch on a fairy-tale, Night Unicorn adventure! Carry your Switch console, games and accessories!
Stores the Switch console, up to 10 games and assorted accessories.
Game storage flap also protects the Switch screen.
Internal pocket for accessories. 
Robust designs helps protect your console from drop damage.
Twin Unicorn Zips for easy accesses.
Rubberised grip carry handle. 
Consoles, accessories and games not included. In the interest of product improvement, the contents may differ from that shown.</t>
  </si>
  <si>
    <t>http://www.centresoft.co.uk/uploads/00054/00054792.jpg</t>
  </si>
  <si>
    <t>Plug your headset into the Faceoff Deluxe Audio Wired Controller featuring fun character art from your favourite Nintendo games! Plug in the controller and headset, and you're ready to start commanding your team!
3.5mm audio jack supports in-game audio and USB-chat, adjust volume on-the-fly using the D-pad on the controller.
Customize your gameplay with dual programmable paddle-style back buttons &amp; includes a 10-foot fixed USB cable.
Swap out and snap in different Faceoff faceplates with the unique interchangeable design, and additional precision analog stick.
Officially licensed by Nintendo.
Nintendo switch compatible.
Wired.</t>
  </si>
  <si>
    <t>http://www.centresoft.co.uk/uploads/00054/00054844.png</t>
  </si>
  <si>
    <t xml:space="preserve">8504 4090 90   </t>
  </si>
  <si>
    <t>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</si>
  <si>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http://www.centresoft.co.uk/uploads/00054/00054811.jpg</t>
  </si>
  <si>
    <t>Official Rick &amp; Morty merchandise!
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</si>
  <si>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http://www.centresoft.co.uk/uploads/00054/00054808.jpg</t>
  </si>
  <si>
    <t>PEGI 12</t>
  </si>
  <si>
    <t>Crash Bandicoot N. Sane Trilogy
Your favourite marsupial, Crash Bandicoot, is back! He's enhanced, entranced &amp; ready-to-dance with the N. Sane Trilogy game collection. Now you can experience Crash Bandicoot 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t>
  </si>
  <si>
    <t>http://www.centresoft.co.uk/uploads/00045/00045255.jpg</t>
  </si>
  <si>
    <t>PEGI 18</t>
  </si>
  <si>
    <t>Rule the ring with Street Fighter V: Champion Edition, the most robust version of the acclaimed fighting game! This new version includes all content (excluding Fighting Chance costumes, collaboration costumes and Capcom Pro Tour DLC) from both the original release and Street Fighter V: Arcade Edition and will include all launch content coming to this new version. Fighters can battle their way through a variety of exciting single-player and multi-player modes designed for players of all skill levels, including Story Mode, Arcade Mode, Team Battle, Ranked Match, Casual Match and more. If you haven't yet hit the streets, this is the perfect time to join the fight. 40 characters, 34 stages, over 200 costumes - all action-packed into one knockout edition! READY? FIGHT!
The initial Street Fighter V purchase is still the only one that consumers need to make to ensure they always have the most up-to-date version of the title. All game mode additions amd balance updates are free for owners of any Street Fighter V version. Additionally, all DLC characters remain earnable completely free of charge through completing various in-game challenges and receiving earned in-game currency, called fight money. For those who cant wait, in-game content can be obtained instantly using real money. Certain additional content can only be acquired using Fight Money, which can be earned through normal gameplay.</t>
  </si>
  <si>
    <t>http://www.centresoft.co.uk/uploads/00048/00048501.jpg</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</si>
  <si>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</si>
  <si>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http://www.centresoft.co.uk/uploads/00049/00049592.jpg</t>
  </si>
  <si>
    <t>Set within a sinister plantation mansion in modern day rural America and taking place after the dramatic events of Resident Evil 6, players experience the terror directly from the first person perspective for the first time in the Resident Evil series. Embodying the iconic gameplay elements of exploration and tense atmosphere that first coined 'survival horror' some twenty years ago, Resident Evil 7 biohazard delivers a disturbingly realistic experience that will define the next era in horror entertainment.</t>
  </si>
  <si>
    <t>http://www.centresoft.co.uk/uploads/00049/00049601.jpg</t>
  </si>
  <si>
    <t>PEGI 16</t>
  </si>
  <si>
    <t>GAMEPLAY OVERVIEW
The latest entry in the critically acclaimed 40 million unit selling action RPG series,Monster Hunter: Worldintroduces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World:Taking on the role of a hunter, players are tasked with going on a research expedition to a newly discovered continent known only as 'new world' as they venture on quests to discover more about this mysterious land.
Living and breathing ecosystem:Utilize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theMonster Hunterseries the latest title will release within the same launch window and unite hunters across the world with cross-region cooperative play options.
Online drop-in multiplayer:When the battle is too daunting to take on single-handedly, hail up to three other hunters to assist during quests by sending up a SOS flare to a worldwide server full of potential teammates. 
Hunt to craft new gear:Defeat monsters and collect loot from fallen foes to craft equipment and weapons styled after the monsters that have been slain. Selecting the right loadout can help exploit enemy weaknesses to gain an advantage in battle. 
Master the beasts:A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gameplay:Players and monsters can move from one map area to another freely and without loading screens whilst gameplay also dynamically transitions between night and day</t>
  </si>
  <si>
    <t>http://www.centresoft.co.uk/uploads/00053/00053297.jpg</t>
  </si>
  <si>
    <t>GAMEPLAY OVERVIEW
The latest entry in the critically acclaimed 40 million unit selling action RPG series, Monster Hunter: World 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 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 Taking on the role of a hunter, players are tasked with going on a research expedition to a newly discovered continent known only as 'new world' as they venture on quests to discover more about this mysterious land. 
Living and breathing ecosystem: 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 Monster Hunter series the latest title will release within the same launch window and unite hunters across the world with cross-region cooperative play options. 
Online drop-in multiplayer: When the battle is too daunting to take on single-handedly, hail up to three other hunters to assist during quests by sending up a SOS flare to a worldwide server full of potential teammates. 
Hunt to craft new gear: Defeat monsters and collect loot from fallen foes to craft equipment and weapons styled after the monsters that have been slain. Selecting the right loadout can help exploit enemy weaknesses to gain an advantage in battle. 
Master the beasts: 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 Players and monsters can move from one map area to another freely and without loading screens whilst gameplay also dynamically transitions between night and day</t>
  </si>
  <si>
    <t>http://www.centresoft.co.uk/uploads/00041/00041942.jpg</t>
  </si>
  <si>
    <t>Video game icon Mega Man returns in celebration of his 30th anniversary in Mega Man 11, the next evolution in the long running 32 million unit selling action platformer series. Led by a telented, veteran development team at capcom, the new game features tight side scrolling action gameplay the series is known for while completely revolutionizing the experience for modern consoles. Jump, slide, shoot, and more, through challenging stages and robot master bosses. Defeating them and absorbing their powers is the heart of the game, and swapping between all the new powers is now easier and faster than ever through a useful weapon wheel. The new double gear system in mega man 11 adds a unique twist on the satisfying platform action, offering options to enhance Mega Man's speed and power on the fly.</t>
  </si>
  <si>
    <t>http://www.centresoft.co.uk/uploads/00053/00053296.jpg</t>
  </si>
  <si>
    <t>Abrand new entry in the legendary over the top action series comes to Xbox One, PlayStation 4, and OC in spring 2019, complete with its signature blend of high 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hell have set foot in the world, but now a new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</si>
  <si>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http://www.centresoft.co.uk/uploads/00047/00047909.jpg</t>
  </si>
  <si>
    <t>A brand new entry in the legendary over the top action series comes to Xbox One, Playstation 4, and PC in Spring 2019, complete with its signature blend of high-octane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the hell have set foot in the world, but now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</si>
  <si>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http://www.centresoft.co.uk/uploads/00047/00047910.jpg</t>
  </si>
  <si>
    <t>Capcom is kicking off the new console generation in Style withDevil May Cry 5 Special Edition. As the storied publisher's first title on next-gen,Devil May Cry 5 Special Editioncomes packed with an abundance of new features and game modes powered by next-gen consoles, in addition to the heavily requested arrival of Vergil as a playable character. WithDevil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content.Devil May Cry 5 Special Editionwill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brother.DMC5players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Mode:Fans seeking an added challenge can pit their skills and style against aCrazyamount of enemies in the perilous Legendary Dark Knight Mode.
Turbo Mode:Adrenaline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engine,DMC5SEbrings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</si>
  <si>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http://www.centresoft.co.uk/uploads/00051/00051333.jpg</t>
  </si>
  <si>
    <t>Devil May Cry HD Collection brings the first three original Devil May Cry titles; Devil May Cry, Devil May Cry 2, and Devil May Cry 3: Dante's Awakening Special Edition together in one action packed collection. Featuring Dante, one of the most iconic video game characters of all time, Devil May Cry HD Collection is full of the award-winning gameplay and style that the series has become known for, now playable on modern consoles.
Originally debuting in 2001, Devil May Cry immediately redefined the action genre, with its signature emphasis on slaying demons with style. Son to a human mother and a devil father named Sparda, the half-demon Dante uses his innate abilities and the powers of ancient demons to fight a one-man war against the forces of darkness and save humanity from damnation. Devil May Cry 2 released in 2003 and centers on Dante and his new devilishly agile partner Lucia in their fight to defeat a man hell-bent on achieving supreme power. Devil May Cry 3: Dante's Awakening Special Edition is the definitive edition of Devil May Cry 3: Dante's Awakening, featuring a number of enhancements, including the opportunity to play as Dante's twin brother, Vergil, as well as the addition of Bloody Palace Mode and Turbo Mode.</t>
  </si>
  <si>
    <t>http://www.centresoft.co.uk/uploads/00042/00042374.png</t>
  </si>
  <si>
    <t>Add weather to your Sims' lives to tell new stores, enjoy seasonal activities, and celebrate heartfelt holidays with The Sims 4 Seasons. Make the most out of the weather all year round, from crisp snowfalls to sweltering heat - every world is affected by seasons in unique ways. Create a winter story with ice skating, befriend a magical scarecrow at the fall harvest, share a spring fling during a downpour, or host a summer pool party. Gather friends and family to celebrate holidays complete with traditions, gifts and special guests. Stay warm or keep cool with all-new outfits to brave the elements. Even begin a blossoming gardening career as a botanist or by crafting floral arrangements!
KEY FEATURES:
Experience Impactful Weather  Enjoy four stunning seasons and dynamically changing weather that affect all aspects of your Sims' lives. From hot and sunny to blustery and snowy, every world's climate is unique and impacts your Sims' choices, relationships and daily activities. Control the elements to summon thunderstorms, clear up overcast skies, or jump between seasons.
Revel in Seasonal Activities  Year-round activities provide Sims fun and entertaining ways to enjoy the seasons. Bundle up to build a snow pal with friends, create snow angels, or perform cool tricks at the skating rink. Toss on a raincoat to splash in a spring shower and explore the outdoors to earn badges as a scout. Dress Sims in new swimwear to cool off in the sprinkler or play in the kiddie pool. Harvest honey in the fall, play in leaves, or have child Sims make homemade holiday crafts.
Celebrate the Holidays  Decorate your home and bring Sims together to celebrate heartfelt holiday traditions. Ring in the new year with a celebration, enjoy a romantic date during Love Day, or gather the family for a bountiful harvest feast. Watch as your Sims count down the calendar days until Winterfest, where presents are gifted, decorations are hung, and Father Winter pays a visit. You can even create custom holidays and choose how your Sims celebrate.
Grow Your Gardening Career  Create beautiful bouquets and unearth new discoveries in the gardening career. With a newfound green thumb as a floral designer, Sims craft flower arrangements and make deliveries around town. More scientific Sims can become a botanist, where they'll analyse plants, write scientific papers, and gain notoriety to earn grants. Advance your Sim's budding talents to unlock fresh skills, new outfits, and handy objects.</t>
  </si>
  <si>
    <t>http://www.centresoft.co.uk/uploads/00047/00047207.jpg</t>
  </si>
  <si>
    <t>Gear up for thrilling snow sports, relax in natural hot springs, and design your Japanese-inspired home in The Sims 4 Snowy Escape Expansion Pack*! Discover new ways to adventure'challenge your Sims to climb to the peak and bond with others in the world of Mt. Komorebi. From sledding and snowboarding to hot pot around the kotatsu table, theres something to match every Lifestyle.
CHASE YOUR THRILLS Test your Sims skill and endurance with activities on the mountainside! Grab skis for a downhill ride, strap on a snowboard to shred, or bundle up on a sled with another Sim. Prefer going up? Build their rock climbing skill and challenge your Sim to reach the mountain peak during daring, sometimes dangerous, excursions.
FIND YOUR ZEN Let your Sims worries float away in the natural hot springs, then unwind over hot pot around the kotatsu table or socialize while hiking through bamboo forests and snowy terrain. Bask in the serenity of mindful walks and soothing music to take control of your emotions and discover your inner zen.
DEFINE YOUR LIFESTYLE Unlock new personality and relationship effects with the introduction of Lifestyles and Sentiments. Lifestyles manifest in response to your Sims actions and habits, changing their behaviors appropriately. Similarly, shared experiences inspire Sentiments and have a lasting impact on Sims relationships to each other, affecting their social interactions.</t>
  </si>
  <si>
    <t>http://www.centresoft.co.uk/uploads/00051/00051139.jpg</t>
  </si>
  <si>
    <t>Hit the books and show your school spirit in The Sims 4 Discover University Expansion Pack, where Sims enroll in school, explore collegiate experiences, and enjoy extracurricular activities.
Take classes that set your Sims up for success in engineering, education, or law careers. Discover robotics and ping-pong, plus make some mischief pulling pranks against the rival school. Study hard, sleep in, and high-five the school mascot  just make sure to keep those grades up!
KEY FEATURES:
Settle into School  Welcome to Britechester! Begin a new chapter for your Sim when they enroll in the historical University of Britechester or modern Foxbury Institute. Live in a dorm room or off-campus, explore Britechester on a bicycle, spend time in the student commons, and have a study session at the library. Cheer on the student body at a school spirit event and wear school colors to show your Sim's pride.
Stay Classy  Sims enroll in the University that piques their interest, finding classes in biology, computer science, art history, and even villainy. Attend a lecture or work on term papers and presentations  the more your Sim learns, the better they will be in careers like teaching, law, and engineering. Going to classes or blowing them off will affect your Sim's grades, so time management is a must.
Meet, Mingle, and Explore  How your Sim embraces college life is up to them. They can study all night to complete homework or chill out and sleep in. And, with activities like juice pong, juggling a soccer ball, and hanging out with roommates, taking a break has never been so fun! Plus, your Sim can join school organizations like robotics, debate, art, or even a mysterious secret society. As the school year progresses, Sims become their best selves and discover who they are meant to be.
Express Your Campus Style  Make your Sim's space cozy with dorm room dcor that reflects their personality with objects like posters and a mini-fridge. Then, develop their personal style in any way you choose  whether wearing late-for-class sweatpants or their best-self slacks, there's always a way to show school spirit or impress a classmate.Hit the books and show your school spirit in The Sims 4: Discover University Expansion Pack, where Sims enroll in school, explore collegiate experiences, and enjoy extracurricular activities.</t>
  </si>
  <si>
    <t>http://www.centresoft.co.uk/uploads/00048/00048049.jpg</t>
  </si>
  <si>
    <t>Long Description
Creat a variety of cats and dogs, add them to your Sims' homes toforever change their lives, and care for neighbourhood pets as a veterinarian with The Sims 4 Cats &amp; Dogs. The powerful new Create A Pet tool lets you personalise cats and dogs, each with their own unique appearances, distinct behaviours and for the first time expressive outfits! These wonderful lifelong companions will change your Sims' lives in new and special ways. Treat anaimal ailments as a veterinarian and run your own clinic in a beautiful coastal world where there's so much for your Sims and their pets to discover.
Key Features
Create Cats and Dogs - Use the powerful Create A Pet tool to express your creativity as you customise your Sims' perfect cats, dogs, puppies and kittens. Choose froma variety of breeds, give them distinct personalities, and directly manipulate their features. Easily personalise their coats with unique patterns to create your real-life pets, dream pets, or something more fanciful. For the first time complete their looks with expressive outfits and accessories.
Bond with Your Pets - Experience the companionship and fun that furry friends bring to your Sims' lives. Cats and dogs have minds of their own and form special relationships with Sims based on their daily interactions. Your Sims care for, train and play gameswith their petswho all exhibit distinct and sometimes bizarre animal behaviours.
Become a Vet and Run a Clinic - Build a veterinary clinic, hire a dedicated staff, and further your career as the town's most promising animal doctor. You're in control of daily operations from the services offered to what you charge. Your Sim can diagnose and cure pets with critical surgeries or treat fleas and other afflictions with simple medications.
Explore Brindleton Bay - Discover the coastal shores of Brindleton Bay, a new world where your Sims and their pets can live and enjoy outdoor activities. Play fetch near the harbour docks, take a walk to the lighthouse, or visit a park to setup an obstacle course and meet other pet-loving locals. Be on the lookout for stray pets that your Sims can take in as their own.</t>
  </si>
  <si>
    <t>http://www.centresoft.co.uk/uploads/00047/00047212.jpg</t>
  </si>
  <si>
    <t>Reach for the stars and rise to celebrity status with The Sims 4 Get Famous. Build your stardom as youpursue an acting career, become an A-lister, and guide your Sims down the unpredictable path to fame.
KEY FEATURES:
Claim Your Fame  Now your Sims can live out their wildest dreams of fame and fortune! Rise to stardomin your current career, or catapult to fame with a new pursuit. Bask in the limelight as an aspiring actor orlivestream your every moment as an influencer. But remember, the more famous your Sims become, the more attention, perks, and starstruck fans they will attract. Becoming rich and famous can beunpredictable, but whether you make it rain or burn through your Simoleons, you'll never look back onceyou're living that VIP lifestyle.
Act the Part  Be your own muse and direct your Sim toward a brilliant acting career. Get your big breakwith commercial gigs or land a part in a television series. When your Sims go the extra mile studying lines and wearing unique costumes, all that hard work might lead to a starring role in the next big blockbuster.
Run This Town  Join the glitz and glamour of Del Sol Valley, a new world where your Sims discover fame.Get a starter home in Mirage Park or work your way up to a house in the hills in The Pinnacles. Score a legendary diamond on Starlight Boulevard with your Sim's name on it, and you'll be the talk of the town in no time.
Live a Lavish Lifestyle  Get noticed around town in chic streetwear or dress the part with glamorousoutfits on set. As your Sim's status skyrockets, you gain celebrity perks. Decorate a gorgeous mansion with gold-plated furniture and take home a unique set piece to put on display as a tribute to the golden age. . .of you.</t>
  </si>
  <si>
    <t>http://www.centresoft.co.uk/uploads/00047/00047206.jpg</t>
  </si>
  <si>
    <t>Pre Order and get The Sims 4 Perfect Patio Stuff featuring hot tubs, more fashion, and bonus decor!
Enjoy thepower to create and control people in a virtual world where there are no rules. Express your creativity as you customise your Sims' distict appearances and unique personalities. Choose their fashions, select their hairstyles, and give them life aspirations.Effortlessly build yourSims the perfect homes with the all-new room based Build Mode, choosing your favourite designs and decor.Develop your Sims' relationships, pursue new careers, and shape the rich and entertaining moments of their lives. Explore beautiful worlds with unique environments and travel to neighbourhoods where you can visit venues and meet interesting Sims. Be powerful and free, have fun, and play with life!
Key Features
Create Unique Sims - Create a variety of unique Sims with distinct appearances, big personalities, and all new emotions. Sculpt your Sims' body shapeusing the powerful new Create ASim tool then choose haorstyles, walk-styles, and fashions. Give their lives purpose by selecting their traits and aspirations that give you control over their mind, bidy and heart.
Build the Perfect Home - Effortlessly build and design homes for your Sims unsing the new roombased Buil Mode. Construct the home of your dreams by designingits layout,choosing its furnishings, and altering the landscape. You can even add a pool or basement!
Explore Vibrant Worlds - Travel between worlds, explore unique neighbourhoods, and discover interesting venues. Your Sims can visit new communities to expand their social circle, hangout with friends in parks, or find and collect new objects.
Play with Life - Control the rich and entertaining moments ofyoru Sims' lives from their relationships to their careers. Your choices shape everyaspect of their lives from birth, to being a toddler, and into adulthood. Develop your Sims skills and pursue new hobbies.</t>
  </si>
  <si>
    <t>http://www.centresoft.co.uk/uploads/00047/00047210.jpg</t>
  </si>
  <si>
    <t>Ready for your Sims to impact their world? Move into a community of fellow collaborative makers in The Sims 4 Eco Lifestyle Expansion Pack!* Play to change and make a difference in the new world of Evergreen Harbor. Help your new neighbors decide on a Community Space Project, reduce your eco footprint, and watch your neighborhood transform. Youll be surprised by what happens when your Sims start making the rules.
KEY FEATURES 
'
Sustainable Living ' Reduce, reuse, and recycle! Not only is it good for the environment, but it saves you Simoleons, too. Produce your own electricity and water with solar panels, wind turbines, and dew collectors, or grow your own food at home in a new vertical garden to really control your impact on the world. Take it a step further and see what you can scrounge up in the dumpster, whether its your next buggy treat or components for your next creation. Some of the items you collect, like dyes, bits and pieces, and certain ingredients, can even be used to craft goods like fizzy juices and candles for your online store.  
'
Collaborative Community ' Engage with your neighborhood through the new voting board, which features different Neighborhood Action Plans each week. Whether Sims want to encourage physical activity or require that everyone own a recycler, everyone in the community has a voice. Your vote matters! If your Sim is not campaigning, have them explore being a civil designer where they advocate for making your neighborhood a better place. In this community, building relationships with your local crafters, activists, and technicians might get you a little extra help when you need it or inspire your Sims to start giving back themselves!
'
Change the World ' Settle your Sim into a neighborhood and watch it transform around you. Every decision you make'what power sources you rely on, how you design your home, and which Neighborhood Action Plans you vote for'influences the state of the world, from smoggy skies to crystal-clear water. If you dont take action, you might see nature retreat as junk accumulates around town. On the other hand, buildings bloom with more flora and green when trash is picked up and lots are kept clean. The more you pitch in, the more likely you are to catch a shimmering aurora borealis in the sky above your Sims! 
'
Upcycled Decor ' Your Sims will find a lot more than expected if theyre brave enough to go dumpster diving. Need to outfit a starter house on a budget? Do it basically for free by fishing out a few pre-used items like a worn-out mattress you can fix or a lightly singed oven you can shine up. Even new furniture and clothes are sustainably made from reclaimed materials for a fabulous look! Repurpose fabric, technology, and many other objects to decorate your home and fill out your wardrobe. After all, upcycling initiatives are the height of style. </t>
  </si>
  <si>
    <t>http://www.centresoft.co.uk/uploads/00049/00049652.jpg</t>
  </si>
  <si>
    <t>Delight in the quaint charm of The Sims 4 Cottage LivingExpansion Pack* with animal friends, garden-to-table meals, anda close-knit community. At home, cook with the family using thefreshest ingredients. Explore the forest to befriend woodlandcreatures or forage for food, or head to town to meet the locals.Whether Sims are hugging a cow, making friends (or enemies)with their chickens, or growing the biggest vegetables around,the countryside is abundant with new experiences and ways toconnect with the world around them.
*Require Sims 4 Base Game (Sold Seperately)</t>
  </si>
  <si>
    <t>http://www.centresoft.co.uk/uploads/00052/00052310.jpg</t>
  </si>
  <si>
    <t>You rule the workplace with The Sims 4 Get to Work! Actively control your Sims while they're at work and determine whether your Sims are headed towards the big promotion or becoming the workplace menace. Jump to the rescue and save countless lives as a Doctor, torment your neighbours with mischievous inventions as a Scientist, or investigate crime scenes and crack the big cases as a Detective. If you'd rather be your own boss, create, customize, and manage your own retail businesses to become a Simoleonaire! You decide how your Sims get to work.
KEY FEATURES:
Become A Doctor: You rule the Hospital! Live the thrilling life of an emergency room Doctor and spend your days saving lives. Just make sure to stay focused as you're treating patients, delivering babies, and performing emergency surgery.
Become A Detective: You rule the Police Station! Grab your badge and start solving elaborate mysteries as a Detective. See what secrets you uncover as you investigate crime scenes, interrogate Sims, arrest criminals, and work your way from Deputy to the Chief of Police.
Become A Scientist: You rule the Science Lab! Use your analytical mastermind to create crazy inventions as a Scientist. Collect unique specimens to craft diabolical creations like the Sim Ray and decide whether you'll use your inventions for good or to torment your fellow Sims.
Create Unique Retail Businesses: You rule your business! Create any type of retail business you desire including bakeries, clothing boutiques, art galleries, bookstores, and many more. Customize every facet of your business with Build Mode and watch the simoleons roll in! Select what items to sell, manage your employees as you see fit, and schmooze your customers to close the sale.
New Career Venues: Spend your days saving lives at the Hospital, booking criminals at the Police Station, searching for alien life at the Science Lab, or chatting up customers at one of the many retail businesses you've created!
Learn New Skills: Learn new skills to help your Sims create even more unique objects to enjoy in The Sims 4. Capture the picture-perfect photo or bake and decorate a delicious treat with the new Photography and Baking skills. Display your creations at home or sell them to earn some extra simoleons.
Discover Aliens: Aliens have landed! Uncover which Sims are truly out of this world and discover the mysterious Alien dimension!
REQUIRES THE SIMS 4 GAME (SOLD SEPERATELY) AND ALL GAME UPDATES TO PLAY.</t>
  </si>
  <si>
    <t>http://www.centresoft.co.uk/uploads/00047/00047213.jpg</t>
  </si>
  <si>
    <t>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</si>
  <si>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http://www.centresoft.co.uk/uploads/00046/00046715.jpg</t>
  </si>
  <si>
    <t xml:space="preserve">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
</t>
  </si>
  <si>
    <t>http://www.centresoft.co.uk/uploads/00046/00046714.jpg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</si>
  <si>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</si>
  <si>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http://www.centresoft.co.uk/uploads/00052/00052854.jpg</t>
  </si>
  <si>
    <t>http://www.centresoft.co.uk/uploads/00052/00052852.jpg</t>
  </si>
  <si>
    <t>http://www.centresoft.co.uk/uploads/00052/00052853.jpg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</si>
  <si>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</si>
  <si>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http://www.centresoft.co.uk/uploads/00052/00052845.jpg</t>
  </si>
  <si>
    <t>Need for Speed, one of the world's bestselling video game franchises, returns with a vengeance in the new action-driving blockbuster Need for Speed Payback. 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 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 Payback delivers an edge-of-your-seat, action-driving fantasy. KEY FEATURESScrap to Stock to Supercar: 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 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 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 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 WWW.EA.COM/1/SERVICE-UPDATES.
 2017 Electronic Arts Inc. EA, the EA logo and Need for Speed are trademarks of Electronic Arts Inc.</t>
  </si>
  <si>
    <t>http://www.centresoft.co.uk/uploads/00041/00041156.jpg</t>
  </si>
  <si>
    <t>M1RESSELE12482</t>
  </si>
  <si>
    <t>PEGI 3</t>
  </si>
  <si>
    <t>Powered by Frostbite*, EA SPORTS FIFA 20 for the PlayStation 4, Xbox One, and PC brings two sides of The World's Game to life - the prestige of the professional stage and an all-new authentic street football experience in EA SPORTS VOLTA.
FIFA 20 innovates across the game, FOOTBALL INTELLIGENCE unlocks an unprecedented platform for gameplay realism, FIFA Ultimate Team offers more ways to build your dream squad, and EA SPORTS VOLTA returns the game to the street, with an authentic form of small-sided football.
VOLTA FOOTBALL:
EA SPORTS VOLTA takes football back to the streets, representing the authentic culture, creativity and style of the small-sided game. Build your character, express your style, and play various forms of free flowing-football in environments all over the world.
VOLTA Gameplay: Express your style with an entirely new gameplay system, grounded in football realism. Inspired by the authentic small-sided form of football played in streets, cages, and futsal courts across the world; VOLTA gameplay offers new tools to immerse you in the flow of the street, including simplified flicks and skill moves, new flair animations, and even the option to use the wall as a teammate.
VOLTA Kick-Off: Take your favorite professional teams back to the streets and compete in a number of VOLTA locations and match formats. Play PSG vs. Lyon in Paris, the Madrid derby in the streets of Spain, or Chelsea vs. Spurs in a London cage.VOLTA World: Build up your VOLTA team by playing through Single Player Matches against community generated squads in a variety of formats and locations. After each victory, recruit a player from the opposing team, building your squad up in terms of both skill and chemistry.
VOLTA Story: Take your player through a narrative driven experience, where you face off against various legends of street football from around the world. Earn rewards, customize your player, and recruit for your squad, culminating in the VOLTA World Championship tournament in Buenos Aires.
VOLTA League: Play your way through promotion and relegation with online VOLTA League. The new player versus player formats places your team against others online, where wins lead to promotion into a higher division.More details to be announced later in the campaign.
GAMEPLAY:Experience FOOTBALL INTELLIGENCE, a complete rethink that unlocks an unprecedented platform of football realism. FOOTBALL INTELLIGENCE elevates every living moment on the pitch: on-the-ball, off-the-ball, and through-the-ball. Built on three core pillars: Decisive Moments (on-the-ball), Authentic Game Flow (off-the-ball), and Ball Physics (through-the-ball), this approach is intended to put the user at the centre of every match.Authentic Game Flow: Awareness of time, space, and position are fundamental intelligences of world class footballers. With Authentic Game Flow every AI controlled player will operate in a manner that considers these components, delivering an environment that creates more time and space, putting greater emphasis on user-controlled play.UEFA CHAMPIONS LEAGUE, UEFA EUROPA LEAGUE, &amp; UEFA SUPER CUPThe world's most prestigious club competitions, including the UEFA Champions League, Europa League, and Super Cup come to life again in FIFA 20 through authentic UEFA elements such as official broadcast overlays, kit badges, match balls, and the iconic trophies, and in a variety of game modes including FIFA 20 Ultimate Team, Career Mode, a standalone Champions League Mode, and more.</t>
  </si>
  <si>
    <t>http://www.centresoft.co.uk/uploads/00047/00047581.jpg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</si>
  <si>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</si>
  <si>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http://www.centresoft.co.uk/uploads/00052/00052824.jpg</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</si>
  <si>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</si>
  <si>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http://www.centresoft.co.uk/uploads/00044/00044497.jpg</t>
  </si>
  <si>
    <t>Join the strong Battlefield community and jump into the epic battles of The Great War in this critically acclaimed first-person shooter. Battlefield 1 Revolution is the complete package at a great value containing:
Battlefield 1 Base Game: Experience the dawn of all-out war in Battlefield 1. Discover a world at war through an adventure-filled campaign, or join in epic team-based multiplayer battles with up to 64 players. Fight as infantry or take control of amazing vehicles on land, air and sea. And adapt your gameplay to the most dynamic battles in Battlefield history.
Battlefield 1 Premium Pass: Four themed digital expansion packs with new multiplayer maps, new weapons and more.
Battlefield 1 They Shall Not Pass: The hardened veterans of the French army make a stand in a brutal defense of their homeland.
Battlefield 1 In the Name of the Tsar: Enter the largest front of World War I with the Russian army in blistering winter.
Battlefield 1 Turning Tides: Participate in the amphibious warfare of World War I.
Battlefield 1 Apocalypse: Go over the top in hellish infamous battles during the most cataclysmic time of the war.
Additional content Red Baron Pack, Lawrence of Arabia Pack and Hellfighter Pack  containing themed weapons, vehicles and emblems based on the famous heroes and units.o
New visual appearance of the Behemoths, the largest vehicles in Battlefield 1.o
Five Battlefield 1 Battlepacks, each containing one stand-out weapon skin.</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</si>
  <si>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KEY FEATURES: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</si>
  <si>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http://www.centresoft.co.uk/uploads/00044/00044496.jpg</t>
  </si>
  <si>
    <t>RELIVE THE CINEMATIC SAGA
Mass Effect Legendary Edition includessingle-player base content for all three gamesand over 40 DLC, with over 100 hours of contentall connected in a single saga. Experience anamazingly rich and detailed universe in stunning visual detail.
REFLECT ON YOUR CHOICES Your choices seamlessly travel from one gameto the next. Each decision you make will controlthe outcome of every mission, every relationship,every battle  and even the fate of the galaxyitself.
EXPERIENCE THE LEGEND OF SHEPARD Create and customise your own character, from appearance and skills to a personalised arsenal thenlead your elite recon squad across a galaxy in turmoil.
KEY FEATURES REMASTER CONTENT
Take command of the Normandy, assemble your crew, and prepare for an unforgettableadventure in the highly acclaimed franchise.Play through the single-player experience of all three Mass Effect trilogy games including over40 DLC, promo weapons, armors, and packs.
REMASTER CORE FEATURES
Experience welcome quality of life updatesincluding a single launcher for all three MassEffect trilogy titles, enhanced performance, gameplay improvements, controller support for PC, and more.
ADDITIONAL FEATURES &amp;IMPROVEMENTS
Relive the cinematic saga in stunning 4K with enhanced visuals, textures and models. Including modern graphic improvements,updated UI, and more.
MASS EFFECT 1 ENHANCEMENTS
Experience everything you love about the firstMass Effect game, now with improved aiming,squad controls, and cameras. What else do youhave to look forward to? Well, let's just say exploring in the Mako has never been more fun.</t>
  </si>
  <si>
    <t>http://www.centresoft.co.uk/uploads/00051/00051539.png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</si>
  <si>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</si>
  <si>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http://www.centresoft.co.uk/uploads/00051/00051353.jpg</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</si>
  <si>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</si>
  <si>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http://www.centresoft.co.uk/uploads/00047/00047588.jpg</t>
  </si>
  <si>
    <t>Create and join Clubs with distinct interests, personalities, and styles where you can set the rules, define their look, and customise their hangouts. Get together with other Sims for exciting group activities and live it up in the beautiful new World of Windenburg!
Get together with Clubs in The Sims 4 Get Together*! Create Clubs for your Sims where you set the rules, define their look, and customise their exclusive hangouts. Sims in each Club will follow your rules when they're gathered together, regardless of how they would usually behave, giving you new ways to play with your Sims! Meet new Sims by joining a variety of different Clubs with distinct interests, personalities, and styles like the fashionable Paragons or the food loving Upper Crusts. Get together with other Sims for exciting group activities like super-secret dance parties, midnight bonfires, thrilling games of foosball, and more! Explore the beautiful new world of Windenburg, with its scenic neighbourhoods and picturesque landmarks, including the sprawling hedge maze at the Von Haunt Estate, the alluring pools along the bluffs, and the mysterious ancient ruins.
KEY FEATURES:
Create Unique Clubs: Create Clubs for your Sims where you can set the rules, select the members, choose their style, and customize their exclusive hangouts. You can create Clubs based on anything you enjoy doing in the game, like a fitness Club that's always furiously working out in the town square or a late night social Club that never sleeps. Sims in your Club will follow the Club rules you set when they're gathered together, regardless of their given traits or aspirations, which gives you new ways to play with your Sims in The Sims 4.
Join Clubs &amp; Meet New Sims: You can also meet new Sims by joining various Clubs, each with their own distinct interests, personalities, and styles. Whether you're getting styled with the Paragons or enjoying a delicious meal with the Upper Crusts, there are a variety of interesting Clubs to explore. As you play with Clubs, you'll unlock perks including secret handshakes, social boosts, and more, to further customise your Clubs.
Get Together &amp; Live It Up: Get together with other Sims for exciting group activities and live it up! Grab your favourite Sims and kick off the good times with a celebratory group toast! Then team up to conquer every level on the new arcade machine and challenge other Sims to thrilling games of foosball, darts, or the nerve wracking Don't Wake The Llama board game.
Gather around the bonfire where your Sims can tell hilarious stories, cuddle up with their favourite crush, or perform a lively fire dance to dazzle the crowd. Sneak away with the Sim next door for a quick romantic rendezvous in the bushes to really heat things up. Then cool off with a quick skinny dip in the pool and make a splash with your best cannonballs off of the new jumping platform.
Rule The Dance Floor: Take the party to the next level with the new DJ &amp; dancing skills. Pump up the crowd by creating the perfect mix on the DJ booth. Then jump on the dance floor, challenge other Sims to an epic dance battle, and throw down your best dance moves!
Explore A New World: Discover the beautiful new world of Windenburg with its scenic neighbourhoods and lively hotspots! Enjoy an afternoon Sim watching at the outdoor caf, meet up for drinks at the local pub, dance the night away at the discotheque, get lost in the sprawling hedge maze at the Von Haunt Estate, take a dip in the alluring pools alongside the bluffs, or explore the mysterious ancient ruins.
*REQUIRES THE SIMS 4 GAME (SOLD SEPARATELY) AND ALL GAME UPDATES TO PLAY.</t>
  </si>
  <si>
    <t>http://www.centresoft.co.uk/uploads/00047/00047208.jpg</t>
  </si>
  <si>
    <t>Hustle by day and risk it all at night in Need for Speed Heat, a white-knuckle racer that pits you against a city's rogue police force as you battle your way into street racing's elite. By day compete in the Speedhunter Showdown  a sanctioned competition where you earn bank to customize and upgrade your garage of high-performance cars. When your ride's perfectly styled and hyper-tuned, and you're ready to ramp up the intensity, drive out into the night where you and your crew take on the competition in illicit street races that build your reputation and grant you access to bigger races and better parts. But under the cover of darkness patrols a rogue task force looking to bring you down and swipe all you've earned. Take them on and risk it all for underground glory or head back to your safehouse and begin another thrilling day. The roads, the risks, and the rides never end in this street racer where your crew rolls deep, your garage is full of hot cars, and the city's your nonstop playground.
KEY FEATURES
Take Chances, Take Victories  Lay it on the line in the Speedhunter Showdown by day, competing to win bank in race, drift, and off-road events. Then take on the city by night and hit up underground street races to build your reputation. Only watch your back when it comes to cops, because when the sun goes down you're not the only one breaking the rules. The thrills never stop as you face big risks that are sure to get your blood pumping.
Be Unruly, Be Expressive  With even more options to customize your stable of cars as well as personalize your identity behind the wheel, this isn't the time to hold back - be unique and make sure everyone knows who you are. And that means your wheels too - tune your car's performance and handling to suit your style then build a crew of online friends and hit the streets to wreak havoc across Palm City. And if anyone tries to stop you... that's when the real fun starts.
Beat the Heat  You'll have to go out of your way to rile up the cops patrolling Palm City during daylight hours. But after dark the rules change when a rogue task force comes out to play - now they're on the hunt for you and your wheels. Delve deeper into the story and face off against the head of the task force, Lt. Mercer who runs a corrupt operation targeting racers and chopping their cars for cash. Now in Mercer's sights, you must race to expose the cop's crooked dealings if you have any hope of staying alive and making it into street racing's elite.
PRE-ORDER Need for Speed Heat Standard Edition and receive the K.S Edition Mitsubishi Lancer Evolution X as a starter car.</t>
  </si>
  <si>
    <t>http://www.centresoft.co.uk/uploads/00047/00047384.jpg</t>
  </si>
  <si>
    <t>Feel the thrill of the chase and the rush of escape in Need for Speed: Hot Pursuit Remastered. Unleash a savage sense of speed both as an outlaw and a cop in the world's hottest high-performance cars. Outsmart the heat or take down lawbreakers with the tactical weaponry at your disposal in a heart-pumping, socially competitive racing experience.Updated with enhanced visuals, cross-platform multiplayer  including the asynchronous competition powered by Autolog  plus all main DLC, this is the ultimate edition of Criterion Games' critically acclaimed Need for Speed debut. It's time to reignite the pursuit.
Cross-Platform Multiplayer and AutologBolt down the winding Seacrest County roads headfirst in racing that is socially competitive at its core. The groundbreaking Autolog connects you and your friends in head-to-head pursuits and races and instinctively delivers challenges based on your friends' activities. This highly dynamic system is fueled by friendly competition and is now supported with cross-platform sync and new multiplayer gameplay so that you can race each other no matter what platform you are on.
All Main DLC Included
Plus More UpdatesGet all main DLC delivered at launch including an extra six hours of gameplay and more than 30 challenges. Brand new achievements, wraps, car colors, reduced hard stops, an updated photo mode and gallery, and multiple quality of life updates create an even more well-rounded gameplay experience this time around.</t>
  </si>
  <si>
    <t>http://www.centresoft.co.uk/uploads/00050/00050860.jpg</t>
  </si>
  <si>
    <t>Madden NFL 22 is where gameday happens.
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</si>
  <si>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http://www.centresoft.co.uk/uploads/00052/00052714.jpg</t>
  </si>
  <si>
    <t>Ready the Juice Cannons and prepare for battle in Plants vs. Zombies: Battle forNeighborville, the wackiest shooter yet!Now on Nintendo Switch, tackle hilarious missions and defeat epic bosses in the WeirdingWoods, Mount Steep, and Neighborville Town Center to collect medals and unlockoutrageous outfits. Party with up to three friends and goof around in Giddy Park or dive intosome 8v8 multiplayer in Turf Takeover, vanquishing opponents, blasting gnome bombs,bouncing on pink ooze  it's the most fun you'll have since sliced bread.Take your system anywhere, and prepare to kick some grass offline and online in a plant-onzombie conflict that will take you to the outer edges of Neighborville and back again!PvE Offline - Discover Giddy Park, PvE free-roam regions and Private Play modesall without an internet connection.
Motion Controls &amp; Touch Menus - Use motion controls for aiming, with a full rangeof settings to customize to your preference. Interact with UI menus throughout thegame using touch input including map zoom.
Prize Map Selector - Choose from and interact with all 12 prize maps at any time,and exchange prize bulbs for unbeleafable rewards!
Rux Coin Store - Earn in-game coins only through play, and spend them at the RuxStore to unlock cool customization items, characters and perks.</t>
  </si>
  <si>
    <t>http://www.centresoft.co.uk/uploads/00051/00051672.jpg</t>
  </si>
  <si>
    <t>Take your Sims to the city and explore everything it has to offer, from bustling action outside your door, to unique situations that come only with apartment living.*
Fulfill your Sims' dreams it in the vibrant city of San Myshuno. Explore diverse neighbourhoods and cultural festivals where your Sims can watch street performers, enter competitions, and meet different walks of life.Find your Sims' first apartment, but be ready for the challengesthat come with living in close quarters with other Sims. Work your way up froma charming but distressed starterunit to the penthouse of your Sims' dreams. Launch new, metropolitan careers!
KEY FEATURES:
Explorethe Bustling City of SanMyshuno:Explore adensely populated, urban citywith avariety of neighbourhoods each with itsown uniquepersonality. Paint (or deface) a mural in the Arts Quarter. Sing your heart out at the new Karaoke Bar in the Fashion District. Shoot hoops at the basketball court in the Spice Market. Invite friends over to play video games after a long day at the office in Uptown.
Discover Lively, Cultural Festivals: Enrich and grow your Sims by taking them to different festivals all over the city where they can watch street performers, enter competitions, and meet different walks of life. Take your Sims to the Spice Festival where they can enter the Curry Challenge and become the Spice Master. Help your Sim light fireworks with a hot date at the Romance Festival. EarnSimoleonsby selling your Sims' crafts at the Flea Market.
Live in Apartments and get Closer with Your Neighbours: With so many Sims living in such close quarters, your Sims are sure to experience some interesting interactions, and build all kinds of relationships with their new neighbours. Maybe make a new best friend or romantic interest, and debate giving them a key to your Sims' place. Or decide how you want to handle late night parties and blasting music. Beat them or join them?
Work Your Way Up from Starter Apartment to Penthouse:Choose an apartment that's right for you, as each apartment has unique traits that will enhance your Sims gameplay. Experience the charm and thrill of your first apartment, but know that it might have some setbacks, like cockroaches, leaky pipes orelectrical problems. But remember that dreams do come true, and you can helpyour Sims' work their way up to living in a Skyscraper Penthouse, with panoramic views and a Talking Toilet!
Embark on New, Metropolitan Careers:Embark on new metropolitan careers and take your Sims to the city streets to put them to work! Make dramatic speeches as you fight foracause as a Politician. Show the world how cultured you are as a Food or Art Critic. Inspire the masses and earn followers working in Social Media.
*REQUIRES THE SIMS 4 GAME (SOLD SEPARATELY) AND ALL GAME UPDATES TO PLAY.</t>
  </si>
  <si>
    <t>http://www.centresoft.co.uk/uploads/00047/00047205.jpg</t>
  </si>
  <si>
    <t>Demons, dark wizards, dragons, and cats. You'll find it all as you start your journey in the land of Fiore and play through the adventures of Natsu Dragneel and Lucy Heartfilia as well as other eccentric members of the FAIRY TAIL mage guild on a fun-filled and thrilling quest. GUST Studios is creating the game under the supervision of author Hiro Mashima, promising a faithful recreation for the FAIRY TAIL world and its unusual inhabitants, including everything from magic to its iconic characters. FAIRY TAIL, based on Hiro Mashima's best-selling manga and anime series of the same name, follows the spell-binding plot from 'The Grand Magic Games' story arc -- enabling gamers to re-live, or experience for the first time, the exciting episodes of this fan-favourite storyline. Not only will they be able to experience stories previously told in the manga and anime, but they'll even be able to enjoy never seen before story and quest elements.
Playthrough the spell-binding narrative of the FAIRY TAIL anime and manga series from 'The Grand Magic Games' story arc! Re-live, or experience for the first time, the exciting episodes of this fan-favourite storyline.
Experience never seen before original story and quest elements made specifically for the game.
Level up your Guild Rank and upgrade the FAIRY TAIL guild to take on more challenging missions in your quest to become the greatest guild in Fiore!
Form a party from a selection of over 10 iconic characters from the series, including: the fire dragon slayer, Natsu Dragneel; the celestial mage, Lucy Heartfilia; the ice-make mage, Gray Fullbuster; the fairy queen 'Titania', Erza Scarlet; and the young sky dragon slayer, Wendy Marvell.</t>
  </si>
  <si>
    <t>http://www.centresoft.co.uk/uploads/00049/00049901.jpg</t>
  </si>
  <si>
    <t>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
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t>
  </si>
  <si>
    <t>http://www.centresoft.co.uk/uploads/00053/00053310.jpg</t>
  </si>
  <si>
    <t>http://www.centresoft.co.uk/uploads/00053/00053298.jpg</t>
  </si>
  <si>
    <t>WRC 9 is the new simulation benchmark with a car physics approved by professional drivers of the championship, but also the most complete rally game: 3 brand new rallies (Kenya, Japan and New Zealand), more than 15 historical cars and more than 100 stages to tackle.
WRC 9 proposes new game modes made for the community, including a brand-new Club system where players will be able to create their own online championships and invite friends all over the world to compete in.
Play as the best drivers in the world with their official cars in 3 categories, enjoy an improved car physics for more realism, through brand new environments and new pacenotes made from scratch for a better immersion.</t>
  </si>
  <si>
    <t>http://www.centresoft.co.uk/uploads/00053/00053842.jpg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</si>
  <si>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</si>
  <si>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http://www.centresoft.co.uk/uploads/00053/00053796.jpg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</si>
  <si>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</si>
  <si>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http://www.centresoft.co.uk/uploads/00053/00053802.jpg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</si>
  <si>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online.THE REAL LIFE OF A TENNIS PROYour player, your decisions. In Career mode, you manage your season, your staff, your equipment and your sponsors. And if you are up to the challenge, you can become the new star of world tennis.DESIGNED FOR TENNIS FANSMaster the timing of your strokes, the new serve mechanics and all the moves to dominate your opponent, just for fun or to win in Ranked mode.THE THRILL OF THE COURTMore animations, more strokes, a faster pace Experience dynamic, realistic and precise gameplay that puts you in the heart of legendary rallies.</t>
  </si>
  <si>
    <t>http://www.centresoft.co.uk/uploads/00053/00053720.jpg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</si>
  <si>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  THE REAL LIFE OF A TENNIS PRO Your player, your decisions. In Career mode, you manage your season, your staff, your equipment and your sponsors. And if you are up to the challenge, you can become the new star of world tennis.  DESIGNED FOR TENNIS FANS Master the timing of your strokes, the new serve mechanics and all the moves to dominate your opponent, just for fun or to win in Ranked mode.  THE THRILL OF THE COURT More animations, more strokes, a faster pace Experience dynamic, realistic and precise gameplay that puts you in the heart of legendary rallies.</t>
  </si>
  <si>
    <t>http://www.centresoft.co.uk/uploads/00053/00053713.jpg</t>
  </si>
  <si>
    <t>http://www.centresoft.co.uk/uploads/00053/00053719.jpg</t>
  </si>
  <si>
    <t>http://www.centresoft.co.uk/uploads/00053/00053721.jpg</t>
  </si>
  <si>
    <t>It's open season! In stunning natural environments, choose your gear from the best official weapons and accessories and set off with your dog in search of a variety of animal species in this hunting simulation.
Explore the plains of Colorado, the Texan desert and the forests of Europe in vast open worlds.
Track down 33 animal species in their natural environment by using the best hunting techniques.
Hunt animals with realistic behaviours and advanced artificial intelligence.
Use your hunting dog to track your prey. Labrador Retriever, German Shorthaired Pointer and Beagle, each dog has its specific hunting attributes.
Kit yourself out with over 160 weapons, accessories and clothing items from the best brands, including Browning, Winchester, Bushnell, Kryptek and Verney-Carron.</t>
  </si>
  <si>
    <t>http://www.centresoft.co.uk/uploads/00053/00053525.jpg</t>
  </si>
  <si>
    <t>The evolution of train simulation! Master iconic locomotives on high-speed services, long freight hauls or precise commuter traffic, and get creative with customisation tools in this advanced sequel. Climb into the cab in Train Sim World 2. 
Authentically Replicated  Drive high-speed inter-city German rail for the first time as you push the throttle and climb speeds in the famous DB ICE 3M out of Kln.
Take on the challenge of hauling long freight across Sand Patch Grade including the Cumberland Terminal using the raw power of the CSX AC4400CW.
Master the patterns and stations of the world-famous London Underground on the Bakerloo Line.
All official licences, all authentically recreated  you're in the cab and in control.  Get Creative Personalise Train Sim World 2 locos with the exclusive new Livery Designer 
Create your own custom liveries with an easy to use in-game tool that allows you to craft both simple and complex designs to bring your loco liveries to life.
Customise how you play with the Scenario Planner 
Create your own scenario. Customise locos and destinations, then jump in and get driving. Quick drive, your way.  Experience A New Level Of Realism The proprietary SimuGraph vehicle dynamics engine has evolved  adding realistic adhesion physics for the first time. Feel the wheelslip and wheelslide in adverse weather and the added challenge of control on steep inclines.
Optimised and upgraded visual fidelity also gives Train Sim World 2 dynamic skies and 4K support.  Immerse Yourself In Simulation Get clearer information on instructions, gradient and speed profiles as you drive, including new HUD displays, clarity to the onboard safety systems, brake controls, power meter and accelerometer. A new controller scheme will give great choices on Camera and Driving modes and allows easier access from external camera mode to enter another vehicle in your consist, all while full physics and simulation are still running.  Preserved Collection The Collector's Edition of Train Sim World 2 includes three Preserved Collection routes. Discover bustling regional and commuter operations in Hauptstrecke Rhein-Ruhr, experience California Dreamin' railroading-style with Peninsula Corridor and drive modern commuter traction in the picturesque East Coastway. Note: Preserved Collection content does not support all Train Sim World 2 features.</t>
  </si>
  <si>
    <t>http://www.centresoft.co.uk/uploads/00053/00053764.jpg</t>
  </si>
  <si>
    <t>Stronger together! A modern take on the 25-year-old franchise,Power Rangers: Battle for the Grid - Super Editioncombines content from the original Collector's Edition, all three Season Passes, and the all-newStreet Fighter Pack. Pit current and classicPower Rangersand villains like never before in 3v3 tag team battles, featuring 23 different playable characters, including the latestStreet Fightercrossover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Generations:The growing roster includes all characters and skins from the Collector's Edition, Season One, Season Two, and Season Three. Story and combat voiceovers are authentically performed by some of the original members of thePower Rangerscast.
All-New Street Fighter Pack:The latest addition toPower Rangers: Battle for the GridintroducesStreet Fightercharacters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Platforms:Power Rangers: Battle for the Gridis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Online:Challenge your friends locally in Versus Mode or take it online with Direct Matches or Online Lobbies.Direct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</si>
  <si>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http://www.centresoft.co.uk/uploads/00053/00053642.jpg</t>
  </si>
  <si>
    <t>Let the makers of Hustle Kings transport you to the slick and exciting world of Pure Pool! Experience a living, breathing, bustling Pool Hall from the convenience of your living room  all wrapped up in VooFoo Studios signature jaw-dropping visuals!
Pure Pool builds a DNA profile as you play, creating an AI interpretation of yourself, your friends and your foes  which you can still play against, even when they're not online.
Whether you prefer to spend your time playing solo or weighing up against the competition, connect and prepare to be blown away by the next best thing to real life Pool!
With 4 game modes from classic American 8 Ball Pool to Killer, 4 challenges from Perfect Potter to Royal Rumble, and full live online Multiplayer, you can rack-up, hone your skills, and compete against the best in online tournaments and matches for a place in the Global Leaderboards.
Photo-realistic graphics and detailed visuals
Live online Multiplayer
DNA-profiling allows players to compete against the play-style of their friends or foes anytime.
A fine-tuned physics engine for super-smooth gameplay
Bustling pool hall for an immersive pool experience
The most authentic pool experience players can get outside of real life</t>
  </si>
  <si>
    <t>http://www.centresoft.co.uk/uploads/00053/00053647.jpg</t>
  </si>
  <si>
    <t>Oddworld: Soulstorm is the bigger, badder, bolder action-adventure platformer sequelof the renowned video game series, and the explosive second installment in the quintology after Oddworld: New 'n' Tasty . You play as Abe, the reluctant Mudokon hero who inadvertently sparked an uprising and now must lead his fellow Mudokons in their fight for freedom against the planet's leaders.Abe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Features
Action-Adventure Platformer: Evolving the platforming genre by adding RPG-lite elements with player agency to play as they like, whether aggressively or passively.
Narrative: A dark storyline with a twisted sense of humor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 adventure platformer. First time playthrough is 15 hours. Achievement hunters and perfectionists can easily play for dozens of hours.
Leaderboards: All levels offer a tallying system, leaderboards, achievements and badges.</t>
  </si>
  <si>
    <t>http://www.centresoft.co.uk/uploads/00053/00053609.jpg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</si>
  <si>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</si>
  <si>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http://www.centresoft.co.uk/uploads/00053/00053487.jpg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</si>
  <si>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</si>
  <si>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http://www.centresoft.co.uk/uploads/00053/00053493.jpg</t>
  </si>
  <si>
    <t>Introducing the most breathtaking chess game ever made! Chess Ultra features stunning visuals, seamless online multiplayer, and Grandmaster-approved AI to offer the ultimate chess experience. Explore an array of intricately crafted environments and choose from a selection of iconic chess sets designed with both the modern and traditional chess player in mind. Whether you're a beginner or a veteran of the great game, Chess Ultra has something to offer for players of all ages and ability.
Stunning chess sets and beautiful environments 
10 Grandmaster-approved AI levels 
Intuitive, overhauled local and online multiplayer with ELO ranking system 
Comprehensive time controls, including Classical, Blitz, and Marathon, available online
Cross-platform online play and leaderboards 
Spectate and compete in official Ripstone tournaments 
Demonstrate your skills in over 80 chess puzzles 
Re-write the past by winning the biggest historic matches 
In-depth tutorials to help improve your game</t>
  </si>
  <si>
    <t>http://www.centresoft.co.uk/uploads/00053/00053411.jpg</t>
  </si>
  <si>
    <t>Asterix &amp; Obelix XXL 2 is a superb blend of action and adventure for all ages, with a winning combination of comedy and brawling.
But where has Getafix gone? The long-bearded druid has disappeared after betraying his own people for Julius Caesar! The Gaulish village is in uproar! They must find out the truth! Always ready for a fight, Asterix and Obelix are sent to Rome on a mission by their chief Vitalstatistix. There, they find a new amusement park - Las Vegum - built by the famous Roman emperor. To what end? What is Getafix hiding?
Play as Asterix and Obelix: Explore Las Vegum with the inseparable Asterix and Obelix, not to forget their faithful companion Dogmatix, who will be no small help in facing the Roman legionaries. And he will not be your only ally, as the unrivalled magic potion remains your number-one weapon against the Romans! Switch between the shrewd Asterix and the superhumanly strong Obelix to take on the hordes of Romans, solve puzzles and overcome the many challenges that lie in wait!
A unique and immersive adventure: Discover the huge amusement park Las Vegum, never before seen in the franchise! Our two happy adventurers make their way through this richly detailed and colorful world, which remains faithful to the iconic series of comics created by Goscinny and Uderzo. Playing Asterix and Obelix is an experience that is truly worth a trip all the way back to 50 BC!
A game for all ages: Whether you're a diehard fan of the Gaulish tribe or have just discovered their adventures, Asterix &amp; Obelix XXL 2 is an accessible game that's enormously fun to play. You can also enjoy the many references to be discovered. It's hard to not to love the game's endearing characters and environments. There are special bonuses to be found and a new difficulty mode for the more experienced players.
An updated version: Asterix &amp; Obelix XXL 2 brings the experience of the original game to an unparalleled level. The enhanced graphics pay tribute to the comic books and the gameplay has been totally redesigned to make fighting the Romans even more fun! It also features a new system to improve your attacks and the ability to set yourself special challenges!</t>
  </si>
  <si>
    <t>http://www.centresoft.co.uk/uploads/00053/00053389.jpg</t>
  </si>
  <si>
    <t>The year is 50 B.C. Gaul is entirely occupied by the Romans. Well, not entirely One small village of indomitable Gauls still holds out against the invaders. And life is not easy for the Roman legionaries who garrison the fortified camps of Totorum, Aquarium, Laudanum and Compendium.
Peace reigns in the small Armorican village, where the villagers go about their daily business. Our two heroes, Asterix and Obelix, hunt wild boar, the blacksmith and the fishmonger quarrel, and the village chief strolls around the village square atop his shield.
After a fine day's hunting, Asterix and Obelix return to find their village in flames, pillaged by the Romans! They set off to rescue their fellow villagers, accompanied by their faithful Dogmatix. Their journey will take them to Normandy, Greece, Helvetia, Egypt and, finally, Rome, in order to save the villagers from the clutches of the emperor Caesar
Rediscover the first XXL adventure of your favorite Gauls in this fully romastered version!
Toggle between Asterix &amp; Obelix et travel accross various regions of the world such as Greece or Egypt to set free Impedimenta, Panacea, Getafix and the other villagers.
Fight all the Romans, pirates and Vikings who will stand in your way! Nothing can stop you with magic potion.
Cherry on the boar, 4 NEW GAME MODES are available:
Course mode for stunt lovers
Countdown mode for speed freaks
Extreme mode for the bravest Gauls
Retro mode to switch to the original graphics anytime!</t>
  </si>
  <si>
    <t>http://www.centresoft.co.uk/uploads/00053/00053398.jpg</t>
  </si>
  <si>
    <t>http://www.centresoft.co.uk/uploads/00053/00053404.jpg</t>
  </si>
  <si>
    <t>http://www.centresoft.co.uk/uploads/00053/00053405.jpg</t>
  </si>
  <si>
    <t>Get ready to fulfil your dreams at a gallop. The village's riding club needs you to win the next major competitions. Choose your favourite horse, train it and win medals for your club!
Create a bond by going out riding in the countryside and taking care of it. Together you will set out on a large number of missions and earn new outfits and equipment for both of you.
Lots of dierent horses to choose from
Real horse care and upkeep, and a real emotional bond
A large number of customisation options
An open world to explore with lots of long rides
Over 15 hours of gameplay with intense training, missions and rides
Many dierent types of competitions and rewards</t>
  </si>
  <si>
    <t>http://www.centresoft.co.uk/uploads/00053/00053574.jpg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</si>
  <si>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 Enjoy a wondrous soundtrack with songs that bring life to each new environment.</t>
  </si>
  <si>
    <t>http://www.centresoft.co.uk/uploads/00048/00048751.jpg</t>
  </si>
  <si>
    <t>Zombieland: Double Tap Road Trip is a ridiculously fun top-down twin-stick shooter featuring local co-op multiplayer for up to four players. Play as your favourite heroes from the original as well as new unlockable characters from the sequel.
The game is its own unique story based around the events of Zombieland 1 &amp; 2 with a focus on the foursome of characters from the original movie: Columbus, Tallahassee, Wichita, and Little Rock. The game embraces the game-like elements seen in the film by incorporating everything from the 'Rules' to 'Zombie Kill of the Week' into the twin-stick shooting gameplay.
Unlockable characters from new Zombieland Movie
4-Player multi-player co-op
Zombie Kill of the Week objectives
16 unique Zombie types
Fun &amp; funny campaign modes with Epic Horde &amp; Boss Battles</t>
  </si>
  <si>
    <t>http://www.centresoft.co.uk/uploads/00053/00053854.jpg</t>
  </si>
  <si>
    <t>Having searched Eastern and Western Europe for a missing heir, Kate Walker finally completed her long and arduous journey, obtaining the signature of Hans Voralberg and closing the automaton factory buyout.
Mission accomplished? Not for this sophisticated New York lawyer
An unlikely pair, young Kate Walker and old, eccentric Hans Voralberg now set off on a journey together: in search of the last of the fabled Syberian mammoths at the heart of a long and forgotten universe. The surreal quest Hans began alone several years ago will come to a final close as he and Kate face obstacles far more dangerous than ever before, testing their courage and determination.
Far and beyond, a mystical Syberia awaits their arrival
Original and captivating storyline
Rich and intriguing new characters with new, realistically detailed 3D environments
Completely integrated, original puzzles that test the players skill throughout the game</t>
  </si>
  <si>
    <t>http://www.centresoft.co.uk/uploads/00053/00053707.jpg</t>
  </si>
  <si>
    <t>A brand new journey in the Syberia universe from acclaimed writer, artist and director Benoit Sokal. The world of Syberia combines gritty, real-world storytelling, and jaw-dropping fantasy elements in one of the richest game worlds ever created, and the winner of hundreds of awards over the last two decades.
The Story: Kate Walker is found dying on the banks of a river by the Youkol tribe, nomadic people accompanying their migrating snow ostriches. Together, stuck and imprisoned in the town of Valsembor, they must find a way to continue their journey in a race against their enemies and unexpected obstacles. Not to mention Kate's past, which catches up with her.
A world filled with exceptional story-telling, imagined and drawn by Benoit Sokal
Discover an enchanting world full of mystery and life, that you can completely explore in 3D
Unravel the mysteries of this deep and rich story
Innovative new 3D puzzles and riddles combining environments and objects in increasingly interesting ways
Meet plenty of intriguing characters to obtain clues and make choices to change your progression through the game
Fully voiced game and dialogues</t>
  </si>
  <si>
    <t>http://www.centresoft.co.uk/uploads/00053/00053701.jpg</t>
  </si>
  <si>
    <t>Enter the Keep as an unsung hero on a quest to destroy the mighty wizard Watrys. Explore the dark and complex corridors, treacherous prisons and subterranean realms in this first-person dungeon crawler featuring real-time tactical combat, a unique rune magic system, and puzzle solving.
This game will awaken memories of what made old-school RPG dungeons so much fun to play while you fight, hunt for hidden treasures, avoid deadly traps, experiment with magic and solve complex riddles inside the dungeon.
Only the smartest will survive.
To defeat powerful Watrys, you need to level up your character carefully, be smart when dealing with enemies and look closely around you for hints and gear, hidden by your unfortunate predecessors.
Do you have what it takes to stand against such a challenge? Then don't hesitate and enter the dungeon. The Keep awaits you...</t>
  </si>
  <si>
    <t>http://www.centresoft.co.uk/uploads/00053/00053737.jpg</t>
  </si>
  <si>
    <t>Start your adventure in Adam's Venture: Origins. Set in the roaring 20's, you play as explorer Adam Venture and go on a journey to unravel the secret of Eden. Together with your companion Evelyn, you explore ancient ruins and solve ingenious puzzles to find mysterious locales. As you travel to unique locations, you're opposed by the evil Clairvaux company, who's intentions for exploring artifacts could unleash chaos around the world.
Delve into ancient ruins and recover mysterious artifacts
Try to solve clever and creative puzzles on your journey
Traverse long forgotten tombs and crumbling cities using the grappling hook
Get involved in a rich storyline that weaves adventure with historical overtones</t>
  </si>
  <si>
    <t>http://www.centresoft.co.uk/uploads/00053/00053371.png</t>
  </si>
  <si>
    <t>Rediscover the 90's cornerstones of adventure videogames, gathered together for the first time!
Another World
Also known as Out Of This World, Another World is a pioneer action/platformer that released across more than a dozen platforms since its debut in 1991. Along the years, Another World has attained cult status among critics and sophisticated gamers alike.
Another World chronicles the story of Lester Knight Chaykin a young scientist hurtled through space and time by a nuclear experiment that goes wrong. In an alien and inhospitable world, you will have to dodge, outwit, and overcome the host of alien monsters, while surviving an environment as deadly as your enemies. Only a perfect blend of logic and skill will get you past the deadly obstacles that lie in wait.
Remastered presentation: High Definition graphics faithful to the original design.
3 difficulty modes: Normal (easier than original game), Difficult (Equal to original game) and Hardcore (more difficult than original game)
A new immersive experience: rediscover a cult adventure with 100% remastered sounds and FX
Flashback
2142. After fleeing from a spaceship but stripped of all memory, the young scientist Conrad B. Hart awakens on Titan, a colonized moon of the planet Saturn. His enemies and kidnappers are snapping at his heels. He must find a way back to Earth, defending himself against the dangers he encounters and unravelling an insidious extra-terrestrial plot that threatens the planet
Rediscover this classic, consistently ranked among the best 100 games of all time! It was one of the first games to use motion capture technology for more realistic animations, with backgrounds that were entirely hand-drawn and a gripping science-fiction storyline.
Choose to play with the original graphics and sounds from the 90's and face an unforgiving difficulty.
Or go with the Modern mode. You can also tune your experience by turning Modern mode options independently and on the fly.
Modern mode:
Post-FX graphic filters
Completely remastered sound and music
A brand new 'Rewind' function, variable according to the level of difficulty
Tutorials for those who need a boost!</t>
  </si>
  <si>
    <t>http://www.centresoft.co.uk/uploads/00048/00048909.jpg</t>
  </si>
  <si>
    <t>http://www.centresoft.co.uk/uploads/00048/00048907.jpg</t>
  </si>
  <si>
    <t>Explore a vast world on the brink of chaos in a mature, emotional JRPG. Experience an epic story with rewarding turn-based combat and expansive customisation rendered in glorious 4K hand drawn visuals.
Explore the vast and beautiful world of Orcanon:Visit five different cities populated by unique creatures and solve more than 20 dangerous dungeons. With over 50 hours of gameplay and a range of fun mini-games - including shoot 'em ups, an original fantasy-themed card game and challenging environmental puzzles.
A grand tale of fate and sacrifice:Immerse yourself in a fascinating narrative rife with betrayal, sacrifice, and terrors. A story based around adult characters, Astria Ascending offers a more mature experience and extensive dialog.
A rewarding turn-based combat system:Fight over 200 different monsters in captivating turn-based combat. Collect and summon legendary beasts into the fight and build up your power to wield legendary Cosmo Breaks.
Meet an unforgettable cast of characters:Pick from eight customisable player characters spanning a range of fantastical races and skills, and assemble a heroic team that must sacrifice everything to save the world. With 20 classes to pick from and an array of unique skills to command, their fates are doomed, but the world is not.
A hand-drawn adventure crafted with skill and passion:From a team featuring developers from Final Fantasy, Nier Automata, and Bravely Default, Astria Ascending includes full voice acting in Japanese and English, a traditionally animated fully hand-drawn 2D world, and a dynamic weather system.</t>
  </si>
  <si>
    <t>http://www.centresoft.co.uk/uploads/00054/00054512.jpg</t>
  </si>
  <si>
    <t>A dark corruption scandal in the heart of the New York City's underworld for charismatic detective John Blacksad.
The early 50s: Joe Dunn, owner of a boxing club, is found dead. Meanwhile, rising star Robert Yale, due to take to the ring for the most important fight of his career, has mysteriously disappeared.
Sonia Dunn, Joe's daughter, takes over the club and must deal with its financial woes. She hires private detective John Blacksad to investigate Yale's disappearance and to find the missing man. This sinister case will take our investigator to the darkest, most dismal depths of New York.
With its anthropomorphic characters and its incredible 1950s feel, BLACKSAD: Under the Skin promises all the eerily dark adventure of a detective novel, just like the eponymous comic book series.
Investigations, searches for clues, fights, witness interviews: let your feline instinct guide you as you infiltrate the corrupt world of boxing.
An official and all-new story for BLACKSAD, set in the comic book series' unique world, perfectly recreated for gamers.
An investigative narrative game with gameplay combining investigations, puzzles, quick time events (QTE) and multiple-choice dialog.  More than 30 characters, including new faces and old favourites, each with their own story and side quests.
An immersive world with a jazz soundtrack to rival the very best of Hollywood's film noir.
Fans of adventure games will love its gameplay and narration while fans of the comic book series will be thrilled to rediscover the characters and graphic style of this unique world.</t>
  </si>
  <si>
    <t>http://www.centresoft.co.uk/uploads/00048/00048816.jpg</t>
  </si>
  <si>
    <t>http://www.centresoft.co.uk/uploads/00048/00048827.jpg</t>
  </si>
  <si>
    <t>http://www.centresoft.co.uk/uploads/00048/00048828.jpg</t>
  </si>
  <si>
    <t>Experience Past, Present, and Future simultaneously in this gorgeous, indie love letter to classic JRPGs.
Discover a unique combination of branching stories, innovative combat, and classic RPG gameplay inCrisTales' exciting and unforgettable exploration of how our actions echo through time. Join the newly awakened Time Mage, Crisbell,and her fantastical companionsin afantasyworld facing a grim future. The powerful Time Empress and her forces threaten to bring about a cataclysm tearing apartCrystallisand the other fourKingdoms of the region.
To stop the Time Empress and rewrite the future of the land,youwill embark on a harrowing journey across the kingdoms, meeting and recruiting powerful allies to aid inthefight. Master their abilities andCrisbell'sunique Time Magic to overcome mighty foes: send them into the past to face their weaker, younger selves; to the future where they've succumbed to all the damage of a poison applied in the present; or create your own strategies in this one-of-a-kind combat system. Your choices in this world will have far-reaching consequences for everyone you meet. Peer into the past, act in the present, and watch asyour choices dynamically changethe future--all on one screen as you play!
A Love Letter to Classic JRPGs Inspired by timeless JRPGs likeChrono Trigger,Final Fantasy VI,Valkyrie Profile, and modern classics likeBravely DefaultandPersona 5,meet and recruit a unique cast of teammates, challenge myriad enemies,and make your way through an expansive world.
Experience the Past, Present, and Future Simultaneously Peer into and learn from the past, decide on actions in the present, and alter the course of the future in ways that will reshape the worlddynamically depending on the choices you make.
Master Strategic Turn-Based Combat Warp your enemies into the past or future, synchronize attacks for enhanced group abilities, and master the timing of attack and defense to go beyond your party's limits in combat.
Uncover a Fascinating Story &amp; Characters The Empress' plot to destroy the world is complex and layered. Use your wits and recruit powerful allies throughout the world to uncover and undo her multi-faceted web and make your way to the True Ending of this enchanting tale.
Discover a Beautiful World Climb aboard an airship or boat and traverse this beautifully hand-drawn 2D fairytale world.From the shining kingdom ofCrystallisto the slums ofSt. Clarity, discover each unique location and shape its future.</t>
  </si>
  <si>
    <t>http://www.centresoft.co.uk/uploads/00053/00053433.jpg</t>
  </si>
  <si>
    <t>http://www.centresoft.co.uk/uploads/00053/00053431.jpg</t>
  </si>
  <si>
    <t>http://www.centresoft.co.uk/uploads/00053/00053432.jpg</t>
  </si>
  <si>
    <t>Old School Shoot 'Em Up Reimagined
Curved Space is an intense arcade-style twin-stick shooter that takes the classic formula and plunges it into the weirdest reaches of space. Battle cosmic space-invading spiders across curved landscapes where bullets hug the terrain while the horizon drops sharply out of sight.
Inspired by arcade classics, players will have to hunt for weapon power-ups and upgrades while dodging enemy fire, blasting interdimensional bugs, and wrangling some enormous boss monsters. Simple to learn as you fight your way through the branching story-driven campaign, but tough to master as you chase the glory of the leaderboards.
Old School Shmup Reimagined:Enjoy the high-energy action of traditional 2D shoot 'em ups in a warped 3D space. Climb walls, flip over to the other side of your environment, and experience breathtaking vistas.
Play Your Style &amp; Top the Leaderboards:Experience your space pilot's harrowing journey in Campaign, take on new challenges, test your skills, and chase your place on the leaderboards in Daily Runs, Arena, Survival and Endless game modes.
Ride the Synthwave: Get in the zone with a high-energy synthwave soundtrack in partnership with FiXT Neon, featuring artists like Scandroid, 3Force, and Fury Weekend.
Upgrade &amp; Take Them Down: Collect a plethora of ability and weapon upgrades. Weapons are varied (from lasers to flamethrowers to weed wackers!) and equipped with their own overdrive states!</t>
  </si>
  <si>
    <t>http://www.centresoft.co.uk/uploads/00053/00053441.jpg</t>
  </si>
  <si>
    <t>http://www.centresoft.co.uk/uploads/00053/00053447.jpg</t>
  </si>
  <si>
    <t>http://www.centresoft.co.uk/uploads/00053/00053448.jpg</t>
  </si>
  <si>
    <t>You will need all your endurance and dexterity to escape an old fort lost in the sea by passing all its obstacles and beating the trial.
Team up with your friends or family, gather all the clues and keys to solve the final enigma.
Be careful! If you don't make it out on time, you will be imprisoned!
Personalize your gaming experience by customizing your team 
Challenging reflection trials like the Maze or the Mummy will put your brain cells to a hard test
You will need to use all your dexterity to triumph over intense skill mini-games like Rodeo Dino and Car Wars
Strength trials like Excalibur and the Punching-Ball will ask you to surpass yourself
Playing with friends and family has never been so easy and fun!
Split screen is available on various mini-games for an enhanced multiplayer experience</t>
  </si>
  <si>
    <t>http://www.centresoft.co.uk/uploads/00053/00053457.jpg</t>
  </si>
  <si>
    <t>Cross the threshold of Fort Boyard and complete the challenges!
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</si>
  <si>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http://www.centresoft.co.uk/uploads/00048/00048680.jpg</t>
  </si>
  <si>
    <t>GALAK-Z is '80s spaceship anime and arcade gaming melded with ultra modern physics and A.I. in a skill-demanding procedurally generated rouge lite adventure! Be the hero in the world thatoozes classic Saturday morning anime but plays like a tough, modern, tactical shooter.
Try to survive the hostile enviroments of deep space, battling warring factions full of unique and cunning enemies. Unlock ever more powerful upgrades as you learn the secret of the GALAK-Z, and die and die again as you valiantly struggle to become the ultimate pilot - finally good enough to beat with GALAK-Z throws at you! 
Transform from fighter to mech and back
New Mode: The Void allows endless gameplay, Online Leaderboards, and a Daily Challenge
Advanced enemy A.I. for intense dogfights
Acrace Mode for the faint of heart who don't dare the rogue-lite approach
Procedurally built levels means it's never the same adventure twice
Skulls of the Shogun is a fast-apced, arcade-inspired blend of arcade action and turn-based strategy! Rub soldiers with the colourful denizens of the Afterlfe and power up your army to deadly demons!
A gridless, streamlined interface married with deep tactical strategy and wildly variable battle outcomes
Eye-popping 2D, high-definitition environments and characters, inspired by classic 1960's anime
4 magical animal monks to discover and master!
24 levels of epic single-player story! Why can't General Akamoto get any respect?!
30 multiplayer maps let you play locally on the same screen or online in networked multiplayer
4 gods and 6 generals, all with distinct personalities!
Power up your army to deadly demons!
Gain experience, emblems, and cred with the progression system!
BONUS island featuring persistent troops and the Tanuki Monk!</t>
  </si>
  <si>
    <t>http://www.centresoft.co.uk/uploads/00048/00048741.jpg</t>
  </si>
  <si>
    <t>A LARGE SET OF NEW FEATURES FOR A NEW EXPERIENCE!
All content from GCU2 + All DLCs (Cars + Stickers)
New Challenge: Porsche Cars Legend Event - Compete in 'Car Legend Championship' against your rivals to unlock exclusive Porsche cars. Climb the ladder and impress the Porsche's manufacturer to unlock: BlackBird, 718 Type 982 Cayman GT4 and 911 type 992. When unlocked, each car can be driven in Solo and Multiplayer GCU2 game modes
Up to 5 hours more of race &amp; fun
With the pedal to the metal, race along more than 1800 miles of roads! Across the Alps, in the middle of Yellowstone Park, out in the desert, or along the Mediterranean coast, fight to keep your position in more than 250 races, including championships, missions and challenges.
As you progress through the races, admire the growing collection of cars in your personal garage. Gear Club Unlimited 2 has more than 50 licensed cars from the world's most famous manufacturers, such as the Porsche 718 Boxster, 918 Spyder, 911 GT2RS, Dodge Viper, Lotus 3-Eleven or McLaren 720s.
Personalise them and make them unique! You can change their appearance with the paint and bodywork, or change their driving performance with engine tuning.
You would be nothing, however, without your Club! Create and manage it with your friends, recruit the best drivers and take on rival clubs from all over the world, reach the top of the podium and enjoy exclusive content reserved for the best players.
No more borders. Drive with freedom!
A huge playing area that includes more than 1800 miles of roads and 250 races, located in four rich and diverse environments.
Players begin with 51 famous racing cars made by some of the finest manufacturers in the world, including Porsche, Lotus, McLaren, Koenigsegg and Bugatti.
Players can create and manage their Club and recruit the best drivers that cross their path. They are free to challenge rival clubs from around the world to see their crew's name appear at the top of the leaderboard.
Players can manage and personalise their garage, as well as their racing cars, which can be visually customized and performance-tuned!
Play alone or with friends: the game features a local multiplayer mode with a four-way split screen.</t>
  </si>
  <si>
    <t>http://www.centresoft.co.uk/uploads/00048/00048862.jpg</t>
  </si>
  <si>
    <t>In Goosebumps Dead of Night, the best-selling Goosebumps franchise has been reimagined as a first-person spooky survival adventure game. Slappy the Dummy has unleashed a nightmare of Goose- bumps monsters, and they're all out to get you!
Escape from frightening creatures like the Graveyard Ghoul, Lawn Gnomes, Annihilator 3000, Murder the Clown, and the Werewolf of Fever Swamp as you collect the scattered pages of Slappy's book to seal him away. You'll explore infamous Goosebumps locales for clues, hide from monsters, and solve Slappy's devious puzzles.
It's up to you to stop Slappy's evil plan to unleash his monsters across the world... don't worry, you'll have some allies along the way like Nikola Tesla, Dr. Brewer and R.L. Stine, voiced by Jack Black. For the faint of heart, beware'you're in for a scare!
Exploration - Explore locations from the Goosebumps books and movies as you search for clues, evade monsters, and solve puzzles.
Puzzles  Solve puzzles to thwart the evil Slappy. Be careful though, one wrong move could be your last. 
Jumpscares - Beware you're in for a scare! Some of the classic monsters from the Goosebumps series have been unleashed, and they are hungry.
Full 3D movement and stealth gameplay with HD Rumble Pack and touch support, and gyroscopic controls on Nintendo Switch.</t>
  </si>
  <si>
    <t>http://www.centresoft.co.uk/uploads/00053/00053495.jpg</t>
  </si>
  <si>
    <t>Explore uncharted new lands as you set foot on a remote island seeping with magic, and filled with riches, lost secrets, and fantastic creatures.
Forge this new world's destiny, as you befriend or betray companions and entire factions. With diplomacy, deception and force, become part of a living, evolving world - influence its course and shape your story.
Engage in a core roleplaying experience  achieve quests and complete objectives in a multitude of different ways  through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t>
  </si>
  <si>
    <t>http://www.centresoft.co.uk/uploads/00048/00048740.jpg</t>
  </si>
  <si>
    <t>http://www.centresoft.co.uk/uploads/00048/00048731.jpg</t>
  </si>
  <si>
    <t>GreedFall's Gold Edition is the most complete way to experience the critically-acclaimed RPG, including the base game and The de Vespe Conspiracy story expansion. Explore uncharted new lands as you set foot on a remote island seeping with magic, and filled with riches, lost secrets, and fantastic creatures.Forge this new world's destiny, as you befriend or betray companions and entire factions. With diplomacy, deception and force, become part of a living, evolving world - influence its course and shape your story.Engage in a core RPG experience  achieve quests and complete objectives in a multitude of different ways: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
INCLUDES:- BASE GAME- THE DE VESPE CONSPIRACY EXPANSION- 3 LITHOGRAPHS- DOUBLE POSTER- STICKER SHEET</t>
  </si>
  <si>
    <t>http://www.centresoft.co.uk/uploads/00053/00053508.jpg</t>
  </si>
  <si>
    <t>From the creators of cult classic Nightmare House 2, comes an imaginative psychological horror experience that challenges your expectations and ushers you through the deepest corners of your mind.
As you awake in the corridors of an inexplicable building, you find the environment takes on a life of its own and leads you to discover a series of victims, all exposed to the same experimental therapy. In your search for answers, bizarre visions emerge and introduce a host of imposing horrors. With your sanity in question, you have no choice but to rely on your instinctand a cat named Tonia.
In Sound Mind is a witty first-person psychological horror with frenetic puzzles, unique boss fights, and original music by The Living Tombstone. Explore and fight through a series of unsettling memories as you journey within the inner workings of the one place you can't seem to escape'your own mind.
A new survival horror experience from the creators of the legendary Nightmare House 2. We Create Stuff, the team behind one of highest-rated mods of all time returns with an unexpected spin on the horror genre.
Experience a series of haunting memories. Journey through a progression of unsettling stories, each with unique puzzles, mechanics, weapons, and boss fights. 
Overcome a cast of terrors. Confront those who stalk you in a series of daunting boss fights and learn how to defeat them by solving mind-bending puzzles.
An eerie soundtrack by The Living Tombstone. The internet icon lends his distinct sound to this next generation psychological thriller, with a distinctive song for each story.
Unexpect the expected. Explore an imaginative and disorienting narrative, featuring sentient mannequins, a feline companion, and much more. And yes, you can pet the cat.
The Deluxe Edition includes:
In Sound Mind Full Game
Digital Artbook:   
Dive into the making       of In Sound Mind with this digital artbook filled with sketches, artwork,       and designs by the We Create Stuff team.
Digital Soundtrack by The Living Tombstone   
Enjoy the full In       Sound Mind soundtrack, composed by The Living Tombstone</t>
  </si>
  <si>
    <t>http://www.centresoft.co.uk/uploads/00053/00053527.jpg</t>
  </si>
  <si>
    <t>In Kaze and the Wild Masks, you journey through the Crystal Islands in 90's classics platformer style. Play as Kaze and save your friend Hogo from a curse that spread chaos around the islands. Face enraged living vegetables by invoking the powers of the Wild Masks. Pounce ferociously like a tiger, soar through the sky like an eagle, sprint fiercely like a lizard and rule the sea like a shark.
Unleash the skills of the Wild Masks to get powers from the tiger, eagle, lizard and shark.
Uncover the secrets of the Crystal Islands in 30+ levels with over 50 bonus levels.
Relive your childhood memories of classic platformers with high quality frame by frame pixel art.
Pave your way through a satisfyingly smooth, but challenging platformer.</t>
  </si>
  <si>
    <t>http://www.centresoft.co.uk/uploads/00053/00053532.jpg</t>
  </si>
  <si>
    <t>BUILD, EXPLORE, DEFEND, EXPAND
Kingdom games are 2D sidescrolling strategy/resource management hybrid people have come to love.
With a minimalist feel wrapped in a beautiful, modern pixel art aesthetic, you play the role of a king or queen atop their horse and enter a procedurally-generated realm primed to sustain a kingdom, then toss gold to peasants and turn them into your loyal subjects in order to make your kingdom flourish. Protect your domain at night from the greedy creatures looking to steal your coins and crown, and explore the nearby, mysterious forests to discover curious and cryptic artifacts to aid your kingdom.
Kingdom: New Lands builds upon the award-winning gameplay and mystery of Kingdom by introducing an abundance of new content while maintaining the gameplay simplicity and depth. Travel to the New Lands and welcome the deluge of new mounts, merchants, and vagrants that call these isles home.
Kingdom Two Crowns introduces the brand-new campaign mode. Monarchs must now work to build a kingdom that stands over time
until finding a way to defeat the Greed for good. Recruit new unit types and develop advanced technologies to bolster your defenses.
But you don't have to rule alone! Introducing a cooperative play experience that is totally unique to Kingdom Two Crowns, monarchs can now seek the assistance of a friend, working together locally or online, dropping in or out at will.</t>
  </si>
  <si>
    <t>http://www.centresoft.co.uk/uploads/00053/00053548.jpg</t>
  </si>
  <si>
    <t>http://www.centresoft.co.uk/uploads/00053/00053549.jpg</t>
  </si>
  <si>
    <t>The first Monster Truck simulation!
From Las Vegas to Orlando, go head-to-head against experienced drivers in drag races and freestyle competitions! But before you can pull off doughnuts, wheelies and bicycles, you must first tune your truck to perfection. These machines are spectacular and impressive yet highly technical to drive. The game faithfully reproduces all the unique demands of mastering these powerful trucks, including independent front and rear wheel management, mass transfer anticipation in bends, and predicting bounces after jumps.
But what's performance without style? Customise your Monster Truck to reflect your style and show it off to your 7 opponents in online mode.
18 different Monster Trucks
Over 50 customisable elements
25 arenas
3 different leagues</t>
  </si>
  <si>
    <t>http://www.centresoft.co.uk/uploads/00053/00053565.jpg</t>
  </si>
  <si>
    <t>http://www.centresoft.co.uk/uploads/00053/00053563.jpg</t>
  </si>
  <si>
    <t>Stranded on an abandoned cargo ship, you find yourself hunted by one of Monstrum's terrifying predators; each with their own strategy, abilities, and weaknesses. You'll have to use your wits to outsmart your pursuer within the ship's procedurally generated environment as you search for an escape. Death is permanent; get killed and you'll be starting all over again. Can you survive Monstrum?
Survive a changing environment and monster with each new game
Use whatever you can find to outwit the monsters and escape the ship
Hide, distract, and run, but be careful not to fall into the numerous traps
Death is permanent. Try to stay alive or you'll have to start all over again</t>
  </si>
  <si>
    <t>http://www.centresoft.co.uk/uploads/00053/00053572.jpg</t>
  </si>
  <si>
    <t>http://www.centresoft.co.uk/uploads/00053/00053566.jpg</t>
  </si>
  <si>
    <t>http://www.centresoft.co.uk/uploads/00053/00053573.jpg</t>
  </si>
  <si>
    <t>TIME TO BECOME AGREAT CHEF! Open your own restaurantand learn to cookdelicious mealsfrom the best international chefs to turn into theultimate cooking star!
Experience your dream job in a game! Live atrue-to-life Chef experienceas you discover new recipes from all over the world, cook delicious meals and make your customers happy. It's thefun sideofbeing an elite cook, without the long and difficult training!
A fresh and colourful take in the cooking simulation genrewith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</si>
  <si>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http://www.centresoft.co.uk/uploads/00053/00053585.jpg</t>
  </si>
  <si>
    <t>TIME TO BECOME A GREAT CHEF! Open your own restaurant and learn to cook delicious meals from the best international chefs to turn into the ultimate cooking star!
Experience your dream job in a game! Live a true-to-life Chef experience as you discover new recipes from all over the world, cook delicious meals and make your customers happy. It's the fun side of being an elite cook, without the long and difficult training!
A fresh and colourful take in the cooking simulation genre 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</si>
  <si>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http://www.centresoft.co.uk/uploads/00053/00053579.jpg</t>
  </si>
  <si>
    <t>http://www.centresoft.co.uk/uploads/00048/00048673.jpg</t>
  </si>
  <si>
    <t>Experience your dream job in a game! Live a true-to-life teacher experience as you take care of your own class of cute pupils and compete with other schools to be the best! It's the fun part of being an adult!
School has never been this fun! Become the best teacher in town: improve your pupils' grades through various classes and activities and boost your school rank to the top. InSchool Teacher, you start asnew teacher in a small, slightly old-fashioned school. As your pupils get better, you unlock new minigames, items, game modes, and your school improves. In addition, prepare and decorate your classroom, organize school festivals and win prizes to make your school better and cooler than the competition!
School has never been this fun!
Create your dream teacher! Male or female, skin tone, haircut, clothing
Different gameplay for every lesson  You do the teaching!
Meet a great cast of fun and friendly characters!
Explore the school and its various environments!
Complete quests in Story Mode to make your school more popular or enjoy Free Mode to explore freely and try all class activities!
Compete with other schools and make your school the best in town
Unlock new items to expand and decorate your classroom</t>
  </si>
  <si>
    <t>http://www.centresoft.co.uk/uploads/00054/00054676.jpg</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</si>
  <si>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</si>
  <si>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http://www.centresoft.co.uk/uploads/00054/00054534.jpg</t>
  </si>
  <si>
    <t>Ride off the beaten track!
Offroad Racing offers a huge choice of all-terrain vehicles to get away from everyday life. Bomb along in a quad bike, buggy or motocross race and enjoy the change of scenery as you explore immersive offroad tracks.
5 singleplayer game modes:
Dedicate your life to offroad racing in Season mode.
Fulfil your destiny in Championship mode.
Don't have time? The Race-against -the-clock and Single race modes are for you.
Not afraid of the heat? Try Hot Lap!
Multiplayer modes:
In addition to the single-player modes also playable in multiplayer, discover 4 modes that can only be played in multi-player mode: Last Man Riding, King of the Road, Hunter and Golden Helmet!
Stunning offroad tracks:
In Offroad Racing, one thing's for sure, you're in for a hectic ride. The tracks are bendy, full of surprises and perfect for performing mad stunts!
And as if that wasn't enough, you also get stunningly beautiful views.
Crazy riders:
The riders you choose from are battle-hardened veterans. They live for offroad racing, speed and risks!</t>
  </si>
  <si>
    <t>http://www.centresoft.co.uk/uploads/00048/00048886.jpg</t>
  </si>
  <si>
    <t>Override 2: ULTRAMAN Deluxe Edition includes the main game, ULTRAMAN Season Pass: Containing 4 super-charged ULTRAMAN characters - ULTRAMAN, Bemular, Dan Moroboshi, and Black King, as well as an exclusive Ultra man cosmetic Pack.
Career Mode: Fight in Mech leagues and soar to new heights, aiming to be the best Mech Pilot. Represent your Club and work together with its members to earn influence and rewards!
Ranked Rumbles: Two Mechs enter, one leaves. Battle through the competition and climb the ranks to become a legendary pilot
Mech Mania: 20 playable robots including brand-new mechs with unique abilities, skill sets, and ultimate moves
Hazardous arenas: competitive fighting grounds that include dynamic elements such as geysers, lava pools, and platforms that encourage strategy and unexpected outcomes
Upgraded Game Modes: Pick your playstyle across match types including 1v1, 2v2, free-for-all and several games such as Xenoswarm, King of the Hill and more
Expansive Customisations: Unlock a slew of cosmetic items and attachments for your mech of choice in the Garage</t>
  </si>
  <si>
    <t>http://www.centresoft.co.uk/uploads/00053/00053619.jpg</t>
  </si>
  <si>
    <t>http://www.centresoft.co.uk/uploads/00053/00053625.jpg</t>
  </si>
  <si>
    <t>http://www.centresoft.co.uk/uploads/00053/00053626.jpg</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</si>
  <si>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PLAY:Raise your game with over 10 Texas Hold'em tournament modes, including freezeouts, shootouts, super-turbos, bounties and more. Play online with the community or create your own custom games and play by your own rules.
WIN TOGETHER:Join a Club and team up with friends and players from across the world to earn rewards, unlock shared goals, and level up your Club.
BECOME A PCC POKER TOUR PRO:Advance from back-room games to big-money main events as you climb the ranks in the PCC Poker Tour. Customize your pro and play your way to the top.
STAY CONNECTED:Place your bets in daily online tournaments and take part in exclusive scheduled events to unlock the latest swag.
AS CLOSE AS IT GETS TO THE REAL THING:From the low-key basement of Ralph's Pizzeria to the jaw-dropping Intensity Arena; place your bets in stunning environments delivered in breath-taking 4K Ultra HD.
*Please Note: Poker Club is Online Only</t>
  </si>
  <si>
    <t>http://www.centresoft.co.uk/uploads/00053/00053635.jpg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</si>
  <si>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 and playful 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</si>
  <si>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http://www.centresoft.co.uk/uploads/00053/00053644.jpg</t>
  </si>
  <si>
    <t>Welcome to Rapala Fishing Pro Series! Rapala is looking to sponsor the next great angler to be part of their Pro Series team, do you have what it takes? Compete in world-class tournaments, weekly challenges all to improve your skills by earning bonus money to climb the ranks and become a professional angler for the No. 1 fishing brand in the world!
Build your reputation, gain sponsors, battle for awards and trophies as you try to catch the top 24-species of fish from Large Mouth Bass to Northern Pike in some of the most iconic fishing locations in North America. Unlock and choose from 100s of authentic lures and equipment combinations as you try to outsmart your competition. Navigate the waters in official Ranger boats equipped with Mercury motors to locate your secret hots spots.
Unique above and below water catch-cams 
Motion Control Casting &amp; Steering 
100's of lure &amp; equipment combinations
Real world weather conditions, character creator, monster and legendary fish
7 iconic lakes in America to select from: Lake Minnetonka, Rainy Lake, Lake Jenny, Lake Powell, Lake Guntersville, Lake of the Cherokees and Lake Okeechobee 
Driveable and upgradeable boats
24 fishing species to catch and land
Please Note: No cartridge is included. The game is accessed via a download code inside the box.</t>
  </si>
  <si>
    <t>http://www.centresoft.co.uk/uploads/00053/00053653.jpg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</si>
  <si>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 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 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 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 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 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 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</si>
  <si>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http://www.centresoft.co.uk/uploads/00053/00053657.jpg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</si>
  <si>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</si>
  <si>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http://www.centresoft.co.uk/uploads/00053/00053666.jpg</t>
  </si>
  <si>
    <t>http://www.centresoft.co.uk/uploads/00053/00053663.jpg</t>
  </si>
  <si>
    <t>http://www.centresoft.co.uk/uploads/00053/00053664.jpg</t>
  </si>
  <si>
    <t>http://www.centresoft.co.uk/uploads/00053/00053665.jpg</t>
  </si>
  <si>
    <t>Make your own levels. Break everyone else's.
Rock of Ages 3: Make &amp; Breakis competitive tower defense and arcade action rolled up with ACE Team's quirky, Monty Python-esque humour into one giant, creative game for the ages.
Jump into the expansive, gut-busting story for an eclectic adventure featuring bizarre and irreverent takes on legendary characters, or for the first time, create and share your own levels to compete with friends and strangers online in a real-time mix of hectic tower defense and epic boulder-racing arcade action.
Make &amp; Break Worlds:Design and build your own levels in the easy-to-use editor and share your creations with players from all over the world for nearly limitless creative fun!
Competitive Tower Defense:Build defenses and race to destroy your opponents' in up to 4-player online multiplayer, or head-to-head in 2-player split-screen action.
Boulder-Smashing Arcade Action:Crash your way through everything in your path as fast as you can in six distinct and arcadey game modes with over 20 zany boulders!
Absurdly Funny:Take a ride on the wild side with ACE Team's hilarious story  everyone from Caesar and Moctezuma to Krampus and the Spaghetti Monster make an appearance in an expansive campaign across history and beyond.
Game Modes Galore:Defend your base in the new Boulder Avalanche, perfect your rolling skills in the fragile Humpty-Dumpty Mode, race the clock in Time Trials, or create your own unique gameplay with the creator for hundreds of hours of fun!</t>
  </si>
  <si>
    <t>http://www.centresoft.co.uk/uploads/00049/00049875.jpg</t>
  </si>
  <si>
    <t>http://www.centresoft.co.uk/uploads/00049/00049876.jpg</t>
  </si>
  <si>
    <t>Grand Theft Horse - Win the Kingdom or Tear it Down
Complete insane quests, kill heroes, steal horses, fight guards, rob peasants, and become the ultimate medieval thug in this old school, open world action game full of pop culture references!
Classic GTA-gameplay gets a medieval makeover. The Great Tournament is offering the hand of the princess as a prize. Go from local brigand to champion. Or don't. Guy (that's you) and his friend (conveniently named Buddy) are out to win the prize with holy hand grenades, pimped out horses, and their own personal minstrels in tow. It's madness and mayhem with true comedic flair.
Grand Theft Horse: Wreak havoc in a medieval world inspired by classic GTA gameplay. Use swords, spears, turds  whatever will get the job done!
Wear the Crown: As a poor peasant, you'll need to get creative in order to win the Great Tournament. Form weird alliances, double cross your foes, and dig up dinosaur skeletons (because, why not?).
A Medieval Sandbox: How you progress is up to you. Spend your time completing quests, wreaking havoc and having a laugh at the expense of others!
A Lot of Horsin' Around: Shoot cows into the sky, drag your neighbors through the mud, toss some holy hand grenades, or draw fancy pictures in the field with a plow.
Minstrelsy of Power: Hire a musical companion to play the tunes you like and add a powerful soundtrack to your adventures.</t>
  </si>
  <si>
    <t>http://www.centresoft.co.uk/uploads/00053/00053667.jpg</t>
  </si>
  <si>
    <t>http://www.centresoft.co.uk/uploads/00053/00053674.jpg</t>
  </si>
  <si>
    <t>Fate has bestowed Skully a second chance at life when an enigmatic deity reanimates the skull through the power of magical clay after it washes upon the shore of a secluded isle. Skully must hop, skip, and roll through this diverse island habitat teeming with obstacles and puzzles to intervene in a feud between the deity's three siblings whose quarrel jeopardizes the place they call home.
Hop, skip and roll your way to victory. Dodge obstacles across the island as Skully, a reanimated skull brought back to life by the power of magical clay.
Adapt to your environment. Transform into three distinct forms to overcome challenges and defeat enemies.
Traverse a mysterious island. Roll through 18 different levels in 7 distinct ecosystems each packed with unique dangers.
Explore a compelling story. Fully voiced dialogue and cutscenes breathe life into the island's inhabitants and the charming world of Skully!
Stop a destructive rivalry. Discover the secret behind the deity's family conflict and end their quarrel.</t>
  </si>
  <si>
    <t>http://www.centresoft.co.uk/uploads/00053/00053675.jpg</t>
  </si>
  <si>
    <t>The Snooker 19 Gold Edition bundle offers the ultimate experience of the official World Snooker Tour, including:
- Snooker 19 - Snooker 19 Challenge Pack 
Snooker 19
The official video game of World Snooker and the most realistic simulation of snooker ever created.
Snooker 19 is the definitive snooker experience on Xbox One packed with rewarding single-player and multiplayer modes that bring the official World Snooker season to life like never before.
ALL THE TOP PLAYERS- Playin every officially licensed tournament asany ofthetop 128players in the worldincluding:Mark Selby,Ronnie O'Sullivan,Ding Junhuiand legendsof the sport Ken Doherty and Jimmy White.
ALL THE OFFICIAL TOURNAMENTS Experience the unique thrill of every major snooker event around the world, including the China Open at Beijing's Olympic Gymnasium, The Masters at Alexandra Palace, and the pinnacle World Snooker Championship at the legendary Crucible Theatre.
TRUE-TO-LIFE SIMULATION This is the most authentic simulation of snooker ever created. With life-like physics, advanced artificial intelligence that captures the traits of pro players, TV-style presentation and full commentary, and options to suit your level of skill, Snooker 19 delivers unprecedented realism and control.
PRO &amp; RISING STAR CAREER MODES Make history and break records as you take your favourite snooker pro up through the rankings and into the Hall of Fame. Choose from any of the established players or start a brand-new journey fresh from the Q-School academy. Rise through the rankings, earn prize money, fill your trophy cabinet and unlock rewards to customise your pro on your way to the top of the sport.
COMPETE HEAD TO HEAD WITH ONLINE &amp; OFFLINE MULTIPLAYEREnjoy a range of multiplayer modes including global tournaments that link in real-time with the live World Snooker calendar, alongside quick-play and exhibitions for fully customised matches of full snooker, 6-red and shoot-outs  all available for online and offline competition.
Snooker 19 Challenge Pack
Put your skills to the test and become a better player by taking on this all-new game mode for Snooker 19.
This DLC Pack contains 50 unique skill-based challenges that unlock exclusive rewards if you can master every event. Test your skills across positioning, break building, escapes, trick-shot potting puzzles and much more.
The Snooker 19 Challenge Pack includes:
50 unique skill-based challenges
26 exclusive cue rewards
5 new Xbox Achievements</t>
  </si>
  <si>
    <t>http://www.centresoft.co.uk/uploads/00049/00049860.jpg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</si>
  <si>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t>
  </si>
  <si>
    <t>http://www.centresoft.co.uk/uploads/00053/00053690.jpg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</si>
  <si>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
60 Frames Per Second (FPS) and HDR lighting showcases true intensity of each race</t>
  </si>
  <si>
    <t>http://www.centresoft.co.uk/uploads/00053/00053691.jpg</t>
  </si>
  <si>
    <t>Go hunt 150 unique, legendary boss fish, spread across 6 stunning world destinations that all present their own challenges. Fish from the shoreline or take to the water in a variety of boats to locate the 35 different species of fish that each have their own unique behaviours. Using the hundreds of different items of equipment on offer, create different set ups to cover all situations and use some of your favourite real-world equipment from the biggest manufactures in the industry.
Using the correct gear, in ideal weather conditions and at the right time of day are all vital to hook a monster in this species hunting game. The Catch: Carp &amp; Coarse Collector's Edition contains not only the core experience but also Jezioro Bestii and the Lake Beasts Equipment Pack to help you on your way to becoming the ultimate angler.
The Collector's edition will give you access to the following:
6 world destinations including Jezioro Bestii
35 different species of fish
150 legendary boss fish
100's of items of equipment including the Lake Beasts Equipment Pack</t>
  </si>
  <si>
    <t>http://www.centresoft.co.uk/uploads/00053/00053722.jpg</t>
  </si>
  <si>
    <t>The Fisherman is for all fans of nature and sport fishing! This simulation, made by and for fishing enthusiasts, recreates all the finer details of the art of fishing with unrivalled authenticity. Whether you are an amateur or seasoned angler, The Fisherman will give you the experience to improve your real-life fishing skills.
EXCLUSIVE CONTENT - Includes the new map of Creuse in France, the trolling technique, four new fish species and two motorboats.
143 different species of fish with true-to-life behaviours- 19 different environments in the United States and Europe
4 fishing techniques: float fishing, spinning, bottom fishing and trolling
Dynamic weather, a day/night cycle and different seasons
Over 1,000 different fishing tackle products with unique properties
Single-player and multiplayer competitions</t>
  </si>
  <si>
    <t>http://www.centresoft.co.uk/uploads/00048/00048769.jpg</t>
  </si>
  <si>
    <t>http://www.centresoft.co.uk/uploads/00048/00048778.jpg</t>
  </si>
  <si>
    <t>As Captain Ashley S. Nowak, 'the Riftbreaker,' you enter a one-way portal to Galatea 37, a distant planet at the far reaches of the Milky Way. Your purpose is to build and develop a base that will allow travel to and from Earth for further colonisation. Ashley's Mecha-Suit, which she calls 'Mr. Riggs,' can withstand the harshest environmental conditions and has a full range of equipment for base construction, resource extraction, specimen gathering, and of course  combat. It is also capable of traveling through rifts that connect space across vast distances.
BASE BUILDING  Your task is to construct a two-way rift connected to Earth. This will be a very complex undertaking requiring enormous amounts of energy. Simple solar collectors and a few tons of steel will not be enough. You will need to build up an intricate chain of mines, refineries, power plants, and research facilities to complete this mission.
EXPLORATION  Galatea 37 is an unknown planet in the Sycorax belt of the Milky Way galaxy. Remote surveys have detected that it is inhabitable and perfect for colonisation. The planet is full of rare minerals and substances that can be found scattered across the globe. Various biomes will surprise you with unknown fauna and flora, as well as harsh weather conditions. Construct local outposts in resource-rich locations to transport the required resources using rift technology.
DEFENCE  Your presence on this planet will not go unnoticed! As you build up your industry and disrupt the natural order, the planet will start to see you as a threat. Build up your defences. Construct walls, barriers, and defence towers as the attacks get stronger with every passing day. You will face thousands of hostile creatures trying to eliminate your presence.
HACK, SLASH, SHOOT  Mr. Riggs can be equipped with powerful weapons and abilities that will allow you to take on the largest of beasts. You will need to be ready to face lots of hostile alien creatures as you explore the planet.
GATHER SAMPLES AND STRANGE ARTIFACTS  Felled beasts will drop valuable research specimens as well as rare resources. Use everything you can gather to research and craft new technologies, buildings, weapons, and equipment. You can also scout the terrain using your sensors and dig for treasure buried underground.
RESEARCH  Use your gathered samples to research new technologies that will help you build up your base, improve your defences, develop new blueprints for your Mecha-Suit, or improve existing technologies.
CRAFT  Mr. Riggs is fully customizable and upgradeable. Use the blueprints that you've researched to craft new parts and weapons. Utilising better materials in the crafting process will result in gear with improved properties. Each crafted item has unique properties.</t>
  </si>
  <si>
    <t>http://www.centresoft.co.uk/uploads/00053/00053749.jpg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</si>
  <si>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</si>
  <si>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http://www.centresoft.co.uk/uploads/00053/00053750.jpg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</si>
  <si>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</si>
  <si>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http://www.centresoft.co.uk/uploads/00053/00053756.jpg</t>
  </si>
  <si>
    <t>Win the yellow jersey with the official game of the Tour de France 2021. All 21 stages and the biggest Classics are included. Experience a new objective system, a redesigned My Tour mode and other new features!
New features:
All 21 stages of the 2021 route faithfully reproduced
A redesigned My Tour mode with more customisation options
More realistic peloton behaviour
Revamped objective system 
A new recovery mechanic 
Official brands
Updated database</t>
  </si>
  <si>
    <t>http://www.centresoft.co.uk/uploads/00053/00053757.jpg</t>
  </si>
  <si>
    <t>Win the yellow jersey with the official game of the Tour de France 2021. All 21 stages and the biggest Classics are included. Experience a new objective system, a redesigned My Tour mode and other new features!
New features:
All 21 stages of the 2021 routefaithfully reproduced
A redesigned My Tour mode withmore customisation options
Morerealisticpeloton behaviour
Revampedobjective system
A newrecovery mechanic
Official brands
Updated database</t>
  </si>
  <si>
    <t>http://www.centresoft.co.uk/uploads/00053/00053763.jpg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</si>
  <si>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Multiplayer:online competitions are now available.Two to four players can challenge themselves in a variety of races
New challenges:Sprints  After Descent, players can challenge each other in the Sprint mode
New race:One of the oldest cycling races, LeTour des Flandres, is now in the game
New Tour de France landmarks:all the 21 stages have been faithfully reproduced, so players can ride from Belgium to the South of France and finish the race on the Champs-Elyses!
New World Championship:players can lead their national team and race for victory as team manager or team leader
More realistic AI:each cyclist now has specific behaviours and acts like a real-life competitor
New home menu:more user-friendly with easier Save management</t>
  </si>
  <si>
    <t>http://www.centresoft.co.uk/uploads/00048/00048695.jpg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</si>
  <si>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 online competitions are now available. Two to four players can challenge themselves in a variety of races
New challenges: Sprints  After Descent, players can challenge each other in the Sprint mode
New race: One of the oldest cycling races, Le Tour des Flandres, is now in the game
New Tour de France landmarks: all the 21 stages have been faithfully reproduced, so players can ride from Belgium to the South of France and finish the race on the Champs-Elyses!
New World Championship: players can lead their national team and race for victory as team manager or team leader
More realistic AI: each cyclist now has specific behaviours and acts like a real-life competitor
New home menu: more user-friendly with easier Save management</t>
  </si>
  <si>
    <t>http://www.centresoft.co.uk/uploads/00048/00048691.jpg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</si>
  <si>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-Enjoy a wondrous soundtrack with songs that bring life to each new environment.</t>
  </si>
  <si>
    <t>http://www.centresoft.co.uk/uploads/00048/00048759.jpg</t>
  </si>
  <si>
    <t>http://www.centresoft.co.uk/uploads/00048/00048761.jpg</t>
  </si>
  <si>
    <t>Experience the completeTrineseries withTrine: Ultimate Collection. This collection includes all four titles in the best-sellingTrineseries includingTrine Enchanted Edition, Trine 2: Complete Story, Trine 3: Artifacts of Powerand the all newTrine 4: The Nightmare Prince.  Join Amadeus the Wizard, Pontius the Knight, and Zoya the Thief on a journey across a forsaken and ruined kingdom. Bound to a mysterious artifact called Trine,thethreeunlikely heroesuse their unique skills to battlethe undead, navigate treacherous environments, and solve challenging physics-based puzzles across a collection of perilous quests in this best-selling adventure series. Through the first three titles, the protagonists come to discover, understand, and seek to control the powers bestowed upon them by Trine.  The newest entry to the best-selling adventure series,Trine 4: The Nightmare Prince, returns toTrine's beloved 2.5D roots. Discover the mysterious PrinceSelius, a troubledyoungwizardwhose dark dreams have materialised to wreakhavoc in reality. It is up to the band of heroes to resolve the situation before the prince's magical turmoil consumes the world in its shadows.
The complete Trine experience -Includes all four titles in the series includingTrine Enchanted Edition, Trine 2: Complete Story, Trine 3: Artifacts of Powerand the all newTrine 4: The Nightmare Prince.
Intuitive puzzles - Harness the elements themselves and experiment with new skills to overcome challenges and obstacles.
Dynamic real-time combat - Switch between characters on the fly and adapt to any situation.
Boundary pushing graphics -Immersive atmosphere with next-gen visuals create a fantasy world begging to be explored.
Meaningful character building - Earn experience points and invest into upgrades for the heroes' abilities.
Rewarding exploration -Dozens of carefully designed and diverse levels to explore, each with distinctly unique environments and styles that are brimming with secrets to discover.
Local and online multiplayer -Brave the adventure alone or with friends in online or local co-op.
Engaging story -An expansivetalethat unfolds across fourfantasticalfairytale adventures.</t>
  </si>
  <si>
    <t>http://www.centresoft.co.uk/uploads/00048/00048742.jpg</t>
  </si>
  <si>
    <t>Defy gravity with killer tricks! 
Become a crazy trickster!
Grab your seat and pull off the most savage tricks and combos on your motorbike. Ride freely, spin around in the air, go back and forth and let yourself be carried away by the fun, fast-paced gameplay, colourful visuals, and smooth controls.
Get stylish!
Learn new freestyle, breakdance and FMX moves to fit your own style. Unlock crazy costumes and customise your motorbike at will.
Push yourself and others to greatness!
Complete challenges and master countless outstanding manoeuvres and tricks to rule the leaderboards.
Exciting light-hearted casual gameplay
Crazy mix of tricks, platforming and racing
Killer tricks to combine in countless combos
Super-smooth experience in 60 FPS
3 single-player modes
Over 30 levels + side challenges
Savage customization options
Leaderboards to rule
Infinite gameplay</t>
  </si>
  <si>
    <t>http://www.centresoft.co.uk/uploads/00053/00053784.jpg</t>
  </si>
  <si>
    <t>The return of a legendary off-road racing game! 
Enjoy an extreme experience while becoming an expert in a demanding simulation. Take on the challenges of rallies, rallycross, drifts, buggies and hill climbs, and set off on a spectacular journey across every continent.
Dominate dangerous roads, hostile conditions and environments, constantly striving for more speed and with adrenaline boosting your reflexes. At the wheel of the most legendary off-road vehicles in each category, take on the most difficult routes in fabulous surroundings.
Developed by Kylotonn Racing Games, a studio specialising in racing simulations, V-Rally 4 has all the latest physics and graphics developments of the KT Engine.
Rally from Kenya to Sequoia Park, dominate the most difficult routes in conditions that are often extreme, at the wheel of modern and historic vehicles. 
V-Rally Cross: intense 8-way races on dirt/tarmac tracks. 
Extreme-Khana: drift, precision and speed, with traps scattered over the roads, putting your driving and showmanship skills to the test!
Buggy: become an expert at driving through hilly terrain, adopt the special reflexes and learn the particular physics needed to win these fierce races. 
Hillclimb: reach the peaks at the wheel of these powerful, twitchy monsters.
Over 50 car models, including the most famous in rallying and extreme motor sport, for you to test drive, collect, upgrade, customise and, above all, excel at! 
V-Rally 4 has a Career mode and an innovative online mode to transform your experience and share progress.</t>
  </si>
  <si>
    <t>http://www.centresoft.co.uk/uploads/00047/00047948.jpg</t>
  </si>
  <si>
    <t xml:space="preserve">We Happy Few is the tale of a plucky bunch of moderately terrible people trying to escape from a lifetime of cheerful denial in the city of Wellington Wells. In this alternative 1960s England, conformity is key. You'll have to fight or blend in with the drug-addled inhabitants, most of whom don't take kindly to people who won't abide by their not-so-normal rules.
Discover the retro futuristic city's dark history as you play through the intertwined narratives of three quietly rebellious citizens of Wellington Wells, each with their own strengths and weaknesses, as they face their pasts, prepare for the future, and engage in activities that aren't exactly status quo in the artificially enthused society.
Pre-Order and get the exclusive in-game Jolly Brolly weapon at launch. There's a definite chance of pain when using this weaponized umbrella, complete with advanced blocking capabilities and trippy psychedelic interior.
</t>
  </si>
  <si>
    <t>http://www.centresoft.co.uk/uploads/00047/00047949.jpg</t>
  </si>
  <si>
    <t>A unique experience full of savage combat and mystical adventures, inspired by the famous role-playing game.You are Cahal, a powerful Garou who chose to go into exile after losing control of his destructive rage. You can transform into a wolf and a Crinos, a huge ferocious beast. You must master your three forms and their powers to punish those who defile Gaia. But your worst enemy is yourself: if you don't contain your rage, it can destroy you once again...</t>
  </si>
  <si>
    <t>http://www.centresoft.co.uk/uploads/00053/00053807.jpg</t>
  </si>
  <si>
    <t>http://www.centresoft.co.uk/uploads/00053/00053808.jpg</t>
  </si>
  <si>
    <t>http://www.centresoft.co.uk/uploads/00053/00053809.jpg</t>
  </si>
  <si>
    <t>Do you have what it takes to become a Millionaire? Who Wants To Be A Millionaire is based around the world famous TV show!
The candidate is alone, facing the host. The goal is to answer 12 or 15 '4-choice' questions in a row, without making any mistake. The candidate can use 3 jokers (called 'lifelines') to answer difficult questions: 50:50, Phone a friend and Ask the audience.
The game includes the main hallmarks of the show  the iconic music, tv set and catchphrases! 'Is that your final answer?'
By winning games, you will earn some rewards called Neurons. The Neurons will allow the players to unlock extra question packs and can be spent in the in-game shop! The question packs contains Expert categories on pop culture themes such as TV shows, Harry Potter, Football, etc.
The famous TV game show is back with multiplayer modes for families and friends!
The game includes the main hallmarks of the show  the iconic music, tv set and catchphrases! 'Is that your final answer?'
Single player modes  Adult mode (15 normal questions as in the TV show) and Children mode (All questions are easier and focused on a child's environment)
Local multiplayer modes  Cooperation mode, Every man for himself, Each one in turn, and Family mode!
And an online battle royale mode! 100 players start the quiz where the last man standing is the big winner!</t>
  </si>
  <si>
    <t>http://www.centresoft.co.uk/uploads/00053/00053818.jpg</t>
  </si>
  <si>
    <t>http://www.centresoft.co.uk/uploads/00053/00053817.jpg</t>
  </si>
  <si>
    <t>In the near future, the official racing federation has ordered a seasons pause from racing, to allow teams to ease into the transition to flying vehicles. To bridge this gap, top hybrid car manufacturers host a rogue championship for rookie drivers on the streets of cities worldwide. Their advanced cars drive on electricity and Xenon gas, resulting in crazy speeds. Get behind the wheel, keep your adrenaline in check and drift through the streets. Boost to absurd speeds and become the ultimate Xenon Racer!
Race at top speeds in electric vehicles boosted by Xenon gas
Drift through the streets of cities like Tokyo and Dubai in 2030
Triumph in single player, split-screen &amp; online multiplayer championships
Customise your car with tons of parts to create the ultimate racing vehicle</t>
  </si>
  <si>
    <t>http://www.centresoft.co.uk/uploads/00048/00048651.jpg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</si>
  <si>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following:A two-sided metal Collector box / A unique Collector sleeve /3 art prints / The original game soundtrack in digital format / The XIII Golden Classic Weapon Skins Pack</t>
  </si>
  <si>
    <t>http://www.centresoft.co.uk/uploads/00053/00053851.jpg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</si>
  <si>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 A two-sided metal Collector box / A unique Collector sleeve /3 art prints / The original game soundtrack in digital format / The XIII Golden Classic Weapon Skins Pack</t>
  </si>
  <si>
    <t>http://www.centresoft.co.uk/uploads/00053/00053843.jpg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</si>
  <si>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  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  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</si>
  <si>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http://www.centresoft.co.uk/uploads/00053/00053852.jpg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</si>
  <si>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</si>
  <si>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http://www.centresoft.co.uk/uploads/00053/00053853.jpg</t>
  </si>
  <si>
    <t>2142. After fleeing from a space ship but stripped of all memory, the eminent scientist Conrad B. Hart, awakens on Titan, a colonised moon of the planet Saturn, his enemies and kidnappers snapping at his heels. He must find a way back to Earth while defending himself against the dangers he encounters, and unravel an insidious extra-terrestrial plot that threatens the planet
Rediscover this classic, consistently ranked among the top 100 games since its release years ago! One of the first games to use motion capture technology for more realistic animations, it has fully hand-drawn backgrounds and a genuinely gripping science-fiction storyline.
Revamped graphics
A completely remastered soundtrack
A 'Rewind' function, with limits corresponding to the level of difficulty
A new save-game system
The original 1992 version of the game!</t>
  </si>
  <si>
    <t>http://www.centresoft.co.uk/uploads/00053/00053473.jpg</t>
  </si>
  <si>
    <t>http://www.centresoft.co.uk/uploads/00053/00053479.jpg</t>
  </si>
  <si>
    <t>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</si>
  <si>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http://www.centresoft.co.uk/uploads/00053/00053486.jpg</t>
  </si>
  <si>
    <t>http://www.centresoft.co.uk/uploads/00053/00053480.jpg</t>
  </si>
  <si>
    <t>Manage your own shop 
Create and manage your own fashion store: decorate your showroom to match your personality, welcome customers and help them find the perfect outfit. The more customers you attract, the more you can expand and improve your shop!
Create your fashion brand from A to Z 
Design the fashion collection of your dreams: pick up the shapes, patterns and materials you need to create thousands of own clothing items. You even get to cut and sew them yourself. Your shop, your rules, your signature look!
Share your creations and become famous 
Display your clothes, take pictures with supermodels and publish them on social media to attract prestigious clients. If you gather enough attention, you may even be invited to fashion shows in Paris, Milan, Moscow and more international cities!
Create your perfect clothes from thousands of potential combinations. 
Complete customization: choose your appearance, wear your favourite designs and decorate your showroom to match your style. 
Master all mini-games to create the best outfits: draw patrons, cut and sew! 
Become the most renowned fashion creator in town and on social media. 
Organize your own model shows in fashion capitals: Paris, Moscow, Tokyo, Milan...</t>
  </si>
  <si>
    <t>http://www.centresoft.co.uk/uploads/00053/00053593.jpg</t>
  </si>
  <si>
    <t>The return of the wacky monkey!
Toki sets off on a new adventure! The cult action/platform game originally released on arcade machines in 1989 is back with a super-simian new version, featuring all-new hand-drawn graphics and re-orchestrated music!
Toki the warrior lived peacefully in the jungle with his sweetheart Miho. Appearing out of nowhere, the terrifying voodoo sorcerer Vookimedlo and heinous demon Bashtar kidnap Miho and turn the poor Toki into a chimpanzee! Unfortunately for his sweetheart, he has become a hairy, lethargic ape...
This product includes a download code for the game, redeemable on the Nintendo eShop</t>
  </si>
  <si>
    <t>http://www.centresoft.co.uk/uploads/00050/00050079.jpg</t>
  </si>
  <si>
    <t>Urban Flow is a game about the subtle beauty of city streets filled with cars moving in perfect harmony. But such order does not happen all by itself - the city needs YOU to control the traffic lights and to make sure everything goes smoothly. That means no crashes, no jams. Everything will run perfectly - as long as you stay focused!
 Immerse yourself in a beautiful, hand-crafted, low-poly world to discover the enormous satisfaction of watching the hundreds of tiny, colourful cars flowing through the streets  all while listening to the chill, urban music.
 Over 100 levels, each with its own busy intersection. You have one job: operate the lights and keep it safe.  Party Game (even if you party all alone!)  Play by yourself or with friends in scalable drop-in, drop-out local co-op mode for two, three, or four players!
 You can help your friends or be a little rascal and spread the chaos!
 Avoid accidents by paying close attention to special vehicles and to the other players. Special vehicles include the ambulance, which can't wait for long, and the tank  which will plough through anything in its way.  Don't want to play the campaign?  Try our score-based Endless Mode or the Chill Mode - where you play for as long as you want, no rush and no score - only you and the music. Urban Flow is designed to be a great single player experience!  Discover various environments and weather conditions. Play with touch controls, Pro Controllers or Joy-Cons. Complete challenges and unlock rewards.  Become one with the flow. The Urban Flow!</t>
  </si>
  <si>
    <t>http://www.centresoft.co.uk/uploads/00053/00053778.jpg</t>
  </si>
  <si>
    <t>http://www.centresoft.co.uk/uploads/00053/00053867.jpg</t>
  </si>
  <si>
    <t>Award-winning Swedish developer, Simogo, has created one of the most unique, imaginative and truly groundbreaking games of the last decade.
Sayonara Wild Hearts is a pop album video game ' a dreamy arcade odyssey about fast-paced motorcycle racing, fluorescent-drenched dance-battling, shooting lasers, wielding swords, and breaking hearts at 200 mph.
You are the star of your own music video, restoring harmony in the universe on your journey to the highway in the sky.
Sayonara Wild Hearts is so transportive and ephemeral that you'll feel like this game was made just for you.
Includes pack-in decals that feature the cursed arcana: Little Death, Dancing Devils, Howling Moons, Stereo Lovers, and Hermit64</t>
  </si>
  <si>
    <t>http://www.centresoft.co.uk/uploads/00051/00051128.jpg</t>
  </si>
  <si>
    <t>Spiritfarer is a cozy management game about dying. Enjoy beautifully hand-drawn art and animation as ferrymaster to the deceased. Build a boat to explore the world, care for your spirit friends, and guide them across mystical seas to finally release them into the afterlife.
Explore a fantastically imaginative world, glide through platforming levels, and customize your ferry
Meet, care for, and bond with a cast of unique characters
Experience the game with a friend in two-player cooperative play
Includes:
Six collectible postcards and sticker stamp set highlighting exotic locations from the game
Digital Download of the Spiritfarer OST by composer Max LL
Digital Download of 96-page Spiritfarer digital art book (English only)</t>
  </si>
  <si>
    <t>http://www.centresoft.co.uk/uploads/00053/00053899.jpg</t>
  </si>
  <si>
    <t>Play the series that revolutionized storytelling in games. The Walking Dead: The Telltale Definitive Series contains all 4 Seasons, 400 Days DLC, and The Walking Dead: Michonne. Experience the full story of young survivor Clementine as she grows from scared little girl to capable survivor.
A light of hope in a dark world, Clementine goes through many protectors and weathers many threats, learning to fight back in an apocalypse where the weak are crushed and the cruel get results. Always at a disadvantage, Clementine must outsmart and out-will foes stronger than her, and become one of the toughest people still alive, despite her small stature. It's up to you how much Clementine trusts, who she loves, who she hurts, and what she chooses to protect when you cannot save everyone. With enhanced graphics and behind the scenes bonus features, this is the ultimate way to experience Clementine's journey and find out how her story ends.
The Walking Dead: The Telltale Definitive Series Game Enhancements and Bonus Details:
Graphical Enhancements: 'Graphic Black' art style brings Season 4's enhanced visual style to all previous seasons of the acclaimed series. Will also include full dynamic lighting to episodes that previously did not receive this upgrade.
Behind the Scenes Bonuses: Exclusive looks at the making of the game from the developers, VO artists, and other team members that brought Clementine's story to life. This includes over 10+ hours of developer commentary and other behind the scenes material.
Gameplay Improvements: Character performances, lip syncing, and other gameplay and UI enhancements make this the definitive Telltale's The Walking Dead experience.
Even more digital bonuses: Music player that includes 40+ tracks across all seasons, art gallery, 3D model viewer with playable voice lines, and new 3D front end that still includes the original menus and music from all past seasons.</t>
  </si>
  <si>
    <t>http://www.centresoft.co.uk/uploads/00053/00053906.jpg</t>
  </si>
  <si>
    <t>UntitledGoose Gameis nothing short of a *honk*nomenon (sorry!), transcending the hallowed halls of nerdom to become part of the cultural zeitgeist.
Australian developerHouse Housecreated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</si>
  <si>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http://www.centresoft.co.uk/uploads/00051/00051114.jpg</t>
  </si>
  <si>
    <t>FACE INVADERS
Super Stardust explodes onto PlayStation VR with a whole new perspective and a totally new way to play.
Pilot your star fighter and defend your planet once more, but this time jump into the cockpit and battle the alien invaders face-to-face. Get right down to the surface of the planet and the very centre of the action and fight using intuitive controls only possible with PlayStation VR: simply look to aim then fire to destroy.
Play the original Super Stardust Ultra game modes enhanced for PlayStation VR for a brand new immersive experience, and battle for global domination in the online leaderboards. Will you claim the title of Best Super Stardust Pilot in the World?
Intergalactic war just got a LOT more personal</t>
  </si>
  <si>
    <t>http://www.centresoft.co.uk/uploads/00045/00045518.jpg</t>
  </si>
  <si>
    <t>PUTTY SQUAD delivers the best of platform gaming from it's golden era, the unique hero with putty powers now reimagined for modern day consoles and handhelds, bringing the fun only this genre provides.</t>
  </si>
  <si>
    <t>http://www.centresoft.co.uk/uploads/00025/00025362.jpg</t>
  </si>
  <si>
    <t>The original Shotter-Looter returns, packing bazillions of guns and an all-new mayhem-fueled adventure! Blast through new worlds and enemies as one of four brand new Vault Hunters, each with deep skill trees, abilities, and customisation. Play solo or join with friends to take on insane enemies, score loads of loot and save your home from the most ruthless cult leaders in the galaxy.
A MAYHEM-FUELED THRIL RIDE
Stop the fanatical calypso Twins from uniting the bandit clans and claiming the galaxys ultimate power. Only you, a thrill-seeking Vault Hunter, have the arsenal and allies to take them down.
YOUR VAULT HUNTER, YOUR PLAYSTYLE
Become one of four extraordinary Vault Hunters, each with unique abilities, playstyles, deepskill trees, and tons of personalization options. All Vaults Hunters are capable of awesome mayhem alone, but together they are unstopable.
LOCK, LOADAND LOOT
With bazillions of guns and gadgets, every fight is an opportunity to score new gear. Firearm with self-propelling bullet shields? check. Rifles that spawn fire-spewing volcanoes? Obviously. Guns that grow legs and chase down enemies while hurling verbel insults? Yeah, got that too.
NEW BORDERLANDS
Discover new worlds beyond Pandora, each featuring unique enviroments to explore and enemies to destroy. Tear through hostile deserts, battle your way across war-torn cityscapes, navigate deadly bayous, and more!
QUICK AND SEAMLESS CO-OP ACTION
Play with anyone at any time online or in split-screen co-op, regardless of your level or mission progress. Take down enemies and challenges as a team, but reap rewards that are yours alone - no one misses out on loot</t>
  </si>
  <si>
    <t>http://www.centresoft.co.uk/uploads/00046/00046115.jpg</t>
  </si>
  <si>
    <t>MSRESSTAE36497</t>
  </si>
  <si>
    <t>Take street balling to the next level with a new Season mode, a massive roster of current and retired NBA players, 4-player online matches, 3-point contests, new playgrounds, and more!
Pick your team, get ready to jam, and ball Without Limits!
Pick up and play, family friendly arcade basketball.
Improvements to gameplay and new modes to keep players engaged.
Nearly 500 NBA players available to collect including 2K-exclusives Kareem Abdul-Jabbar,Kobe Bryant, and Michael Jordan.
Post-launch content - new players, playgrounds, vanity items, and even modes!</t>
  </si>
  <si>
    <t>http://www.centresoft.co.uk/uploads/00045/00045845.jpg</t>
  </si>
  <si>
    <t>http://www.centresoft.co.uk/uploads/00045/00045792.jpg</t>
  </si>
  <si>
    <t>Get three times the mayhem, three times the loot, and three times the action with the Borderlands Legendary Collection! Kill bandits and beasts, collect powerful weaponry, and maybe even save the universe in Borderlands: Game of the Year Edition, Borderlands 2, and Borderlands: The Pre-Sequel. Packed with piles of bonus add-on content for each game, adding 100+ hours of gameplay at an incredible value*.
Includes 3 critically acclaimed games in one package: Borderlands: Game of the Year Edition, Borderlands 2, and Borderlands: The Pre-Sequel  as well as piles of bonus add-on content for each game, adding 100+ hours of gameplay at an incredible value*.
*Borderlands 2: Commander Lilith &amp; the Fight for Sanctuary add-content not included.
Enjoy all three games on the go with each featuring local 2-player split-screen co-op play or make some mayhem online with up to 4 other players.  
Borderlands: Game of the Year Edition - Discover the co-op shooter-looter that started it all, crammed with content and enhancements! Equip bazillions of guns as one of four trigger-happy mercenaries, each with unique RPG skills. Take on the lawless desolate planet Pandora in pursuit of powerful alien technology: The Vault.  
Borderlands 2 - Play as one of six Vault Hunters attempting to liberate Pandora from the evil mastermind, Handsome Jack. Make new friends, arm them with a bazillion weapons and fight alongside them in a relentless quest for revenge and redemption across the undiscovered and unpredictable living planet.  
Borderlands: The Pre-Sequel - Discover the story behind Borderlands 2 villain, Handsome Jack, and his rise to power. Taking place between the original Borderlands and Borderlands 2, the Pre-Sequel gives you a whole lotta new gameplay featuring the genre blending fusion of shooter and RPG mechanics that players have come to love.</t>
  </si>
  <si>
    <t>http://www.centresoft.co.uk/uploads/00053/00053949.jpg</t>
  </si>
  <si>
    <t>Get   two classic Star Wars games with the Star Wars Jedi Knight Collection,   which includes Star Wars Jedi Knight II: Jedi Outcast and Star Wars Jedi   Knight: Jedi Academy.
Meet iconic Star Wars characters such as Lando Calrissian and Luke Skywalker   in Star Wars Jedi Knight II: Jedi Outcast, where you play as the Jedi Kyle   Katarn, employing a unique mix of weapons, Force powers and your lightsaber   in single player first- and third-person action. Follow an ancient tradition   and learn the powers - and dangers - of the Force in Star Wars Jedi Knight:   Jedi Academy, a single- and multiplayer action combat game.
Star   Wars Jedi Knight II: Jedi Outcast: As Kyle Katarn, agent of the New Republic,   use your Lightsaber and the full power of the Force to combat a new evil   plaguing the galaxy.
Star   Wars Jedi Knight II: Jedi Outcast: Choose wisely from an arsenal of 13   weapons including disruptor rifle, thermal detonators, trip mines, and   Wookiee bowcaster.
Star   Wars Jedi Knight: Jedi Academy: Play with up to 16 online players in six   online multiplayer modes including: Siege, Capture the Flag, and Free for   All.
Star   Wars Jedi Knight: Jedi Academy: Customize your character by defining both   look and gender before entering the Academy to learn the power and dangers of   the Force.</t>
  </si>
  <si>
    <t>http://www.centresoft.co.uk/uploads/00054/00054472.jpg</t>
  </si>
  <si>
    <t>More Trucks! New Worlds! Monster Jam Steel Titans 2!
Monster Jam Steel Titans 2 features more fan-favorite trucks in brand new Monster Jam worlds!Brand new online multiplayer modes, 38 trucks to choose from and five new outdoor worlds! Drivers train at Camp Crushmore and compete in authentic stadiums to become the ultimate champion!More Trucks! Truck roster features 38 of the greatest trucks in Monster Jam history, including Higher Education, Sparkle Smash and Grave Digger!New Worlds! Five all-new Monster Jam Worlds that expand the Monster Jam universe! Explore and uncover Monster Jam secrets.Competition! Compete just like the pros in 12 authentic stadiums and game modes inspired by the real-world shows!Perform your favorite stunts! Bicycles, Stoppies, Moonwalks, Walk Its, Cyclones, Pogos, Power Outs and Back-Flips!Improved Gameplay! Enjoy a range of improvements in physics, career and exploration!</t>
  </si>
  <si>
    <t>http://www.centresoft.co.uk/uploads/00054/00054047.jpg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</si>
  <si>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</si>
  <si>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http://www.centresoft.co.uk/uploads/00054/00054028.jpg</t>
  </si>
  <si>
    <t>http://www.centresoft.co.uk/uploads/00054/00054022.jpg</t>
  </si>
  <si>
    <t>From the dawn of creation, THE COUNCIL has maintained the Balance across existance. Carrying out their orders are THE HORSEMEN, Nephilim (powerful beings spawned from the unnatural union of angels and demons) who have pledged themselves to the council and been granted immense power. However, this power came at a tragic cost: the horsemen were ordered to use their newfound strength to wipe out the rest of their kind, what followed was a bloody battle on Eden where the Horsemen, obeying the will of the council, annihilated the Nephilim.
Still reeling from the events on Eden, WAR and STRIFE have been given a new assignment - Lucifer, the enigmatic and deceptive demon king, has been plotting to upset the Balance by granting power to master demons throughout Hell, War and Strife must hunt down these masters, gather information, and ultimately fight their way through a tangled, demonic conspiracy that threatens to forever upset the balance and unravel all of creation.
DARKSIDERS; GENESIS is an action/adventure that tears its way through hordes of demons, angels, and everything in between on its way to hell &amp; back with guns blazing and swords swinging. Genesis gives players their first look at the world of DARKSIDERS before the events of the original game, as well as introduces the horseman STRIFE.
War and Strife have been given a new assignment
Lucifer has been plotting to grant power to master demons throughout Hell
War and Strife must hunt down these masters
Fight your way through a tangled, demonic conspiracy that threatens to forever upset the Balance and unravel all of creation</t>
  </si>
  <si>
    <t>http://www.centresoft.co.uk/uploads/00048/00048940.jpg</t>
  </si>
  <si>
    <t>Return to an apocalyptic Earth in Darksiders III, a hack-n-slash Action Adventure where players assume the role of FURY in her quest to hunt down and dispose of the Seven Deadly Sins. The most unpredictable and enigmatic of the Four Horsemen, FURY must succeed where many have failed  to bring balance to the forces that now ravage Earth.
Includes Darksiders III and 2 DLCs: The Crucible and Keepers of the Void.
The Crucible.
In this mighty morsel of digital wonderment, competitors can expect to receive a truly earth-shattering experience: The Crucible!
A legendary challenge whispered with reverence across the universe. Not even the Creator could have envisioned such glorious spectacle as that which is found in this fabled arena.
Keepers of the Void
On a quest from Vulgrim, Fury must travel into the Serpent Holes to remove an ancient threat that resides there. All new locations, puzzles, and enemies await the chance to test Fury's abilities. As a reward, she can unlock all new weapon forms for the Hollows as well as the biggest prize of them all: The Abyssal Armor.</t>
  </si>
  <si>
    <t>http://www.centresoft.co.uk/uploads/00054/00054003.png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</si>
  <si>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</si>
  <si>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http://www.centresoft.co.uk/uploads/00054/00054002.jpg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</si>
  <si>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</si>
  <si>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http://www.centresoft.co.uk/uploads/00053/00053994.jpg</t>
  </si>
  <si>
    <t>http://www.centresoft.co.uk/uploads/00054/00054001.jpg</t>
  </si>
  <si>
    <t>You take control of a ragtag band becoming a highly functional group of unlikely heroes and heroines. The very different strong personalities struggle to cooperate at first, but ultimately join forces to combine their distinctive specialties and challenge a seemingly superior foe. Hunted by ruthless bandits and corrupt lawmen, the Desperados need to turn the tables with every mission.
On an epic journey through 1870s USA and Mexico, the team will face incredibly difficult odds and must outsmart vastly outnumbering gangs. On their mission to track down a nemesis whilst derailing a relentless corporate tycoon, the five distinctive characters use a wide array of skills to infiltrate, spy, sabotage, elude, steal, abduct, deviate, assassinate, blow stuff up and as a last resort: shoot 'em down.
Combine your specialists to overcome tough challenges in many different ways. Plan your moves wisely and execute them perfectly in real time to sneak past your enemies while remaining undetected.
Command up to five Desperados and use their lethal skills to stealthily thin out the enemy rows
Approach each mission with a variety of different solutions and paths
Resolve seemingly impossible large enemy setups with careful planning and perfectly timed execution of the team's special skills
Defeat your foes choosing between deadly and non-lethal options, stealth and blazing guns and further adjust the game to your playstyle with various difficulty settings and special replayability challenges</t>
  </si>
  <si>
    <t>http://www.centresoft.co.uk/uploads/00054/00054020.jpg</t>
  </si>
  <si>
    <t>http://www.centresoft.co.uk/uploads/00054/00054014.jpg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</si>
  <si>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</si>
  <si>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http://www.centresoft.co.uk/uploads/00054/00054037.jpg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</si>
  <si>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</si>
  <si>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http://www.centresoft.co.uk/uploads/00054/00054031.jpg</t>
  </si>
  <si>
    <t>http://www.centresoft.co.uk/uploads/00054/00054039.jpg</t>
  </si>
  <si>
    <t>All   Terrain, All Vehicles, All You! MX vs ATV All Out is the complete off-road   racing and lifestyle experience!  Choose between bikes, ATVs, UTVs, refine your rider style at your private   compound and blast across massive open worlds to compete head to head in   various game modes! The all new Freestyle mode allows you to win with style   and crazy stunts! Or go All Out and show your riding skills in Multiplayer!
2 player split-screen and 8 player online mode
Compete in various modes like Supercross, Nationals, Opencross,   Waypoint and more
Master insane stunts and test your limits in Freestyle mode
Turn your private compound into a show room for the all of your   customized vehicles
Upgrade and tune your vehicles with original performance parts</t>
  </si>
  <si>
    <t>http://www.centresoft.co.uk/uploads/00054/00054049.jpg</t>
  </si>
  <si>
    <t>http://www.centresoft.co.uk/uploads/00054/00054000.jpg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</si>
  <si>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</si>
  <si>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http://www.centresoft.co.uk/uploads/00054/00054479.jpg</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</si>
  <si>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</si>
  <si>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http://www.centresoft.co.uk/uploads/00054/00054062.jpg</t>
  </si>
  <si>
    <t>Be the   Zombie. Kick A** and Take Brains.  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</si>
  <si>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http://www.centresoft.co.uk/uploads/00054/00054485.jpg</t>
  </si>
  <si>
    <t>Be the Zombie. Kick A** and Take Brains.It's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</si>
  <si>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http://www.centresoft.co.uk/uploads/00054/00054491.jpg</t>
  </si>
  <si>
    <t>http://www.centresoft.co.uk/uploads/00054/00054029.jpg</t>
  </si>
  <si>
    <t>http://www.centresoft.co.uk/uploads/00054/00054038.jpg</t>
  </si>
  <si>
    <t>AKIBA'S TRIP: Hellbound &amp; Debriefed is the precursor to AKIBA'S TRIP: Undead &amp; Undressed, the smash hit that introduced a Western audience to the seedy underworld lurking in the shadows of the haven of 'otaku' culture in the Akihabara district of Tokyo. Released as AKIBA'S TRIP Plus 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 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   Full Dual 
AudioEnjoy hours of voiced-over banter in your choice of English or the original Japanese.</t>
  </si>
  <si>
    <t>http://www.centresoft.co.uk/uploads/00054/00054082.jpg</t>
  </si>
  <si>
    <t>AKIBA'S TRIP: Hellbound &amp; Debriefedis the precursor toAKIBA'S TRIP: Undead &amp; Undressed,the smash hit that introduced a Western audience to the seedy underworld lurking in the shadows of the haven of 'otaku' culture in the Akihabara district of Tokyo. Released asAKIBA'S TRIP Plusin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endgames.Full Dual
AudioEnjoy hours of voiced-over banter in your choice of English or the original Japanese.</t>
  </si>
  <si>
    <t>http://www.centresoft.co.uk/uploads/00054/00054088.jpg</t>
  </si>
  <si>
    <t>Hello Neighbor: Hide &amp; Seek follows the tragic story of the Neighbor's family in this dramatic prequel to Hello Neighbor. Experience playing a game of hide-and-seek with your brother as you both deal with a loss of a family member. The game explains events that lead up to the original Stealth Horror hit Hello Neighbor.
Advanced self-learning AI
Interactive environment
5 Fantasy Worlds to Explore
Immersive Story</t>
  </si>
  <si>
    <t>http://www.centresoft.co.uk/uploads/00054/00054278.jpg</t>
  </si>
  <si>
    <t>Hello Neighbor: Hide &amp; Seekfollows the tragic story of the Neighbor's family in this dramatic prequel to Hello Neighbor. Experience playing a game of hide-and-seek with your brother as you both deal with a loss of a family member. The game explains events that lead up to the original Stealth Horror hitHello Neighbor.
Advanced self-learning AI
Interactive environment
5 Fantasy Worlds to Explore
Immersive Story</t>
  </si>
  <si>
    <t>http://www.centresoft.co.uk/uploads/00054/00054286.jpg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</si>
  <si>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</si>
  <si>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http://www.centresoft.co.uk/uploads/00054/00054189.jpg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</si>
  <si>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</si>
  <si>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http://www.centresoft.co.uk/uploads/00054/00054196.jpg</t>
  </si>
  <si>
    <t xml:space="preserve">The most complete farming simulator experience!
Take on the role of a modern farmer in Farming Simulator 17! Immerse yourself in a huge open world loaded with a harvest of new content. Explore farming possibilities over hundreds of acres of land, including a detailed new North American environment. Drive over 250 authentic farming vehicles and equipment from over 75 manufacturers, including new brands such as Challenger, Fendt, Valtra or Massey Ferguson.
Harvest many types of crops, including for the first time sunflowers and soy beans. Take care of your livestock - cows, sheep, chicken and now pigs - take part in forestry, and sell your products to expand your farm! Transport your goods with trucks and trailers, or load and drive trains to reach your destination. Grow your farm online with other players, and download community created mods for an ever-expanding Farming Simulator experience!
Included with this unique package is Farming Simulator 17 plus all of the expansion packs created for the game in-disc! These are:
Platinum Expansion (11.99 value):
Get a wealth of additional content and vehicles to upgrade your Farming Simulator 17 to PLATINUM EDITION
Discover the official expansion of Farming Simulator 17, bringing a host of fresh content to extend and enrich your game!
Get to work on your fields in a new playground! A large South American environment awaits you with authentic landscapes, unique vegetation, local cows and sugarcane fields offering a total change of scenery and more gameplay possibilities! This new environment also hosts a railway network, allowing you to transport your produce faster across the map.
New farming vehicles will also join the already huge garage of Farming Simulator 17! Gear up with tractors, harvesters, and tools from famous brands Case IH, Stara, TT, Randon, FMZ and Gessner Industries, faithfully reproduced from the real machines.
Big Bud Pack (11.99 value):
Expand Farming Simulator 17 with the Big Bud Pack for the most complete Farming Simulator experience!
Drive 'The World's Largest Farm Tractor!' Includes 2 BIG BUD Tractors and some of the most enormous pieces of farming equipment ever made. Work your fields in a whole new way and feel the satisfaction of driving the colossal Big Bud tractors!
Gear up with 2 monster Big Bud tractors and 12 new pieces of equipment from iconic brands including Bednar, Great Plains, Grgoire-Besson, Seed Hawk and many others.
Ropa Pack (6.49 value):
Expand Farming Simulator 17 with the ROPA Pack for the most complete Farming Simulator experience!
For the first time, enjoy 6 new vehicles and equipment from the brand ROPA such as the ROPA Tiger 6 sugar beet harvester and the ROPA Keiler 2 potato harvester.
This DLC pack includes:
ROPA - Tiger 6 - Sugar Beet Harvester
ROPA - Maus 5 - Loading/Cleaning vehicle
ROPA - Keiler 2 - Potato Harvester
ROPA - RR-XL 9 - Header
ROPA - NawaRo Maus - Loading vehicle
ROPA  Transport Trailer  Header Trailer
Kuhn Equipment Pack (11.99 value):
 Expand your gaming experience with the new official extension for Farming Simulator 17! This DLC contains 18 new implements from KUHN.
</t>
  </si>
  <si>
    <t>http://www.centresoft.co.uk/uploads/00054/00054167.jpg</t>
  </si>
  <si>
    <t>Experience the complete story of Minecraft Dungeons from the beginning to the End! 
Grab the Ultimate Edition which includes the base game and all six DLCs: Jungle Awakens, Creeping Winter, Howling Peaks, Flames of the Nether, Hidden Depths, and Echoing Void'all included in-disc and at a lower price than purchasing the game and each DLC separately. 
Fight scores of mobs, explore dimension-hopping levels, and discover untold treasures as you follow the story of the Arch-Illager and the Orb of Dominance.
Take Minecraft Dungeons to the next level with the Ultimate Edition!
The Ultimate Edition includes:
Minecraft Dungeons base game
Jungle Awakens DLC: Only you can fight back against the snarling overgrowth to free this distant jungle from a mysterious power. The path is perilous  new foes and dangerous puzzles wait in the shade. Find new armour, weapons, and artifacts as you seek to uproot the source of the wicked corruption: the Jungle Abomination.
Creeping Winter DLC: A creeping winter spreads across the land, consuming everything it touches  and at the center of the storm is the Wretched Wraith. The only chance to stop the biting frost is for a hero to face new missions and relentless enemies. Hunt down the source of corruption and discover new armour, weapons, and artifacts!
Howling Peaks DLC: A strange power has corrupted the once lonely peaks of a distant mountain range, and now it threatens to take the world by storm. The trek to the top features dramatic highs and lows, from dazzling new armour, weapons, and artifacts to vicious new foes among the cliffs. New enemies such as the Squall Golem and Mountaineer wait at the summit for anyone brave enough to steal the root of their power. Atop it all is the source of the stormy conflict, the Tempest Golem, which must be defeated before all hope is blown away.
Flames of the Nether DLC: Journey to the heart of the Nether in six new missions that will let you explore familiar biomes in an all-new way. The adventure ahead will bring new artifacts, weapons, and gear for those who are brave enough to face the fiery wrath of the Nether's dangerous mobs. Not everything is scary and out to get you, since you'll also get the new Baby Ghast pet along with two new skins!
Hidden Depths DLC: A shard from the Orb of Dominance carried on a dark current now awakens creatures that have long slumbered beneath the waves. It's up to you to free the tides from the undertow of corruption. Legions of sunken and drowned enemies lurk among the lost treasures, so you must remain vigilant under pressure. The ocean's natural beauty can distract from the dangers of the deep, but new weapons, gear, and artifacts will make everything go swimmingly.
Echoing Void DLC: Experience the End with the Echoing Void DLC! Face new enemies, collect gear, and make your way through challenging new missions to end this fight  once and for all.
Hero Pass cosmetics  the Hero Cape, two player skins, and a chicken pet.
Features:
 Includes the full game and all six DLCs in-disc
Also includes: Hero Cape, two player skins, and a chicken pet
Explore new levels and collect unique items
Fight new mobs and discover secret missions
4K Ultra HD, Offline and Online Single Player, Offline and Online Co-op 2-4 Players, and Cross-Platform Play!
Dungeon Creeper! Battle new-and-nasty mobs in this all-new action-adventure, inspired by classic dungeon crawlers.
Multiplayer! Up to four players can team up offline or online and fight together in co-op mode.
Power Up! Unlock dozens of unique items and weapon enchantments for devastating special attacks.
Options! Personalize your character, then fight up-close and personal with melee swings, hang back with ranged attacks, or tank your way through swarms of mobs, shielded by heavy armour!
Epicness! Explore treasure-stuffed levels in a quest to take down the evil Arch-Illager!</t>
  </si>
  <si>
    <t>http://www.centresoft.co.uk/uploads/00054/00054410.jpg</t>
  </si>
  <si>
    <t>John Wick Hex is a fast-paced, action-oriented strategy game that makes you think and strike like John Wick, the professional hitman of the critically acclaimed film franchise. Created in close cooperation with the creative teams behind the films, John Wick Hex is fight-choreographed chess brought to life as a video game, capturing the series' signature gun fu style while expanding its story universe. Players must make quick decisions and choose every action and attack they make, all the while considering their immediate cost and consequences.
Unique timeline strategy: Featuring a unique blend of strategic momentum-based combat, John Wick Hex captures the feel of the unique tactical combat from the films and blurs the line between the strategy and action video game genres.
Deep combat system: Unlock new weapons, suit options and locations. Each weapon changes up the tactics you'll use and the manner in which you'll play.
New Original Story: Experience an original new story set prior to the events of the films which sees John on a desperate mission to rescue Winston and Charon from a dangerous new adversary.
Stellar voice cast: The story is brought to life by the world class voice talents of Ian McShane and Lance Reddick, reprising their iconic roles from the films, and voice acting legend Troy Baker.
Electrifying Score: John Wick Hex compliments the style of the films with a unique graphic noir art design and an original score by renowned composer Austin Wintory.</t>
  </si>
  <si>
    <t>http://www.centresoft.co.uk/uploads/00054/00054181.jpg</t>
  </si>
  <si>
    <t>Keep it fresh and fierce.
Keep it fresh and fierce with the Minty Legends Pack. Everything you need to chill out the competition including:
Fresh Aura Outfit
Minty Multipack Back Bling
Minty Mountaineer Pickaxe
Minty Bomber Outfit
Spearmint Satchel Back Bling
Freshbreaker Pickaxe
Skellemint Oro Outfit
Minty Mantle Back Bling
Triple Mint Scepter Pickaxe
Fire Mint Wrap
and 1,000 V-Bucks!:  
Bucks are in-game currency that can be spent in Fortnite Battle Royale, Creative, and Save the World modes. In Battle Royale and Creative you can purchase new customization items like New Outfits, Gliders, Pickaxes, Emotes, and Wraps! In Save the World, you can purchase X-Ray Llamas that contain weapon and trap schematics, plus new Heroes, and more!</t>
  </si>
  <si>
    <t>http://www.centresoft.co.uk/uploads/00054/00054403.jpg</t>
  </si>
  <si>
    <t>http://www.centresoft.co.uk/uploads/00054/00054399.jpg</t>
  </si>
  <si>
    <t>http://www.centresoft.co.uk/uploads/00054/00054401.jpg</t>
  </si>
  <si>
    <t>In thisaward-winningcinematic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Package:All DLCs, remastered visuals, new developer commentary.
Now on PlayStation: A vast new audience that's been demanding Alan Wake for years.
Proven Quality:A much-loved cult classic with an 83 Metacritic score and over 5 million copies sold to date.</t>
  </si>
  <si>
    <t>http://www.centresoft.co.uk/uploads/00054/00054207.jpg</t>
  </si>
  <si>
    <t>In this award-winning 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 All DLCs, remastered visuals, new developer commentary.
Now on PlayStation: A vast new audience that's been demanding Alan Wake for years.
Proven Quality: A much-loved cult classic with an 83 Metacritic score and over 5 million copies sold to date.</t>
  </si>
  <si>
    <t>http://www.centresoft.co.uk/uploads/00054/00054205.jpg</t>
  </si>
  <si>
    <t>With over 12 million copies sold, 7 Days to Die has defined the survival genre. Set in a brutally unforgiving post-apocalyptic world overrun by the undead, 7 Days to Die is an open-world game that is a unique combination of first-person shooter, survival horror, tower defence, and role-playing games. It presents combat, crafting, looting, mining, exploration, and character growth, in a way that has seen a rapturous response from fans worldwide. Play the definitive zombie survival sandbox RPG that came first. Navezgane awaits!
Explore Huge, unique, and rich environments, offering the freedom to play the game any way you want with many unique biomes.
Craft Craft and repair weapons, clothes, armor, tools, vehicles, and more.
Build Take over a ruin or build from the ground-up. Design the ultimate fort to include traps, electric power, auto turrets, automated doors, gadgets, and defensive positions to survive the undead. The world is fully destructible and moldable.
Cooperate or Compete Includes two player split screen mode, with support for up to 4 players online, in Player versus Player, co-op survival, or co-op creative modes.</t>
  </si>
  <si>
    <t>http://www.centresoft.co.uk/uploads/00054/00054069.jpg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</si>
  <si>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ACTION:Rediscover the joy of top-down carnage with stunning 3D graphics and destructible environments, dramatic storytelling and epic car-chase mayhem.
A MATURE GAME BASED ON AN ORIGINAL STORY:Unravel a plot of mystery, deception and corruption, full of twists and turns, inhabited by a motley cast of law-breakers and law-enforcers.
A MASSIVE OPEN-WORLD ENVIRONMENT:Explore Redrock County on foot on by car - a beautiful and vibrant slice of 80s rural USA.
CHOOSE THE LIFE OF A FELON:Rob houses, steal cars, arm yourself to the teeth. Just don't get caught!
PUT THE PEDAL TO THE METAL:test yourself against time trial challenges and stunt jumps dotted throughout the world, using any of the numerous vehicles.
A WEALTH OF ACTIVITIES:Whether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</si>
  <si>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http://www.centresoft.co.uk/uploads/00054/00054108.jpg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</si>
  <si>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 Rediscover the joy of top-down carnage with stunning 3D graphics and destructible environments, dramatic storytelling and epic car-chase mayhem.
A MATURE GAME BASED ON AN ORIGINAL STORY: Unravel a plot of mystery, deception and corruption, full of twists and turns, inhabited by a motley cast of law-breakers and law-enforcers.
A MASSIVE OPEN-WORLD ENVIRONMENT: Explore Redrock County on foot on by car - a beautiful and vibrant slice of 80s rural USA.
CHOOSE THE LIFE OF A FELON: Rob houses, steal cars, arm yourself to the teeth. Just don't get caught!
PUT THE PEDAL TO THE METAL: test yourself against time trial challenges and stunt jumps dotted throughout the world, using any of the numerous vehicles.
A WEALTH OF ACTIVITIES: 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</si>
  <si>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http://www.centresoft.co.uk/uploads/00054/00054107.jpg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</si>
  <si>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 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</si>
  <si>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http://www.centresoft.co.uk/uploads/00054/00054110.jpg</t>
  </si>
  <si>
    <t>STALK. CONSUME. GROW. EVOLVE.
CARRION is a reverse horror game in which you assume the role of an amorphous creature of unknown origin.
Stalk and consume those that imprisoned you to spread fear and panic throughout the facility. Grow and evolve as you tear down this prison and acquire more and more devastating abilities on the path to retribution. Use your unique otherworldly abilities to your advantage and hunt down your prey!
Physical Edition includes:
Double-sided Artwork Cover
Exclusive Artwork Booklet</t>
  </si>
  <si>
    <t>http://www.centresoft.co.uk/uploads/00054/00054404.jpg</t>
  </si>
  <si>
    <t>Deliver beatdowns to the beat and reclaim your still-beating heart in this Standard Edition physical copy of Crypt of the NecroDancer, including 'AMPLIFIED' DLC!Featuring a full color pull-out manual with character info and all-new artwork, as well as a mini-CD which includes AMPLIFIED tracks never before released physically! The mini CD features music by Danny Baranowsky and gorgeous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</si>
  <si>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http://www.centresoft.co.uk/uploads/00054/00054149.jpg</t>
  </si>
  <si>
    <t>Deliver beatdowns to the beat and reclaim your still-beating heart in this gorgeous Collector's Edition of Crypt of the NecroDancer, including 'AMPLIFIED' DLC!
Featuring an illustrated steelbook case with a full-color manual, exclusive 100% cotton printed 'Cadence' bandana, and enamel pin of 'Bucky', an unused pet familiar by original NecroDancer artist, Jesse Turner.
This edition also includes a CD of the original NecroDancer and 'AMPLIFIED' DLC OSTs, with music by Danny Baranowsky feat. FamilyJules and guest artists, and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</si>
  <si>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http://www.centresoft.co.uk/uploads/00054/00054150.jpg</t>
  </si>
  <si>
    <t>http://www.centresoft.co.uk/uploads/00054/00054157.jpg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</si>
  <si>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Revolution:Join the brand new Embr Early Access program and help shape the future of Embr as a valued Embr Respondr and Community Member!
RespondrCoordinated Response:Tackle jobs with up to three fellow Respondrs to make even the most deadliest fire a co-op fuelled stroll through the park.
Long and Extensive Career Path:Climb the ladder of success as you become the best in the business. Amass ratings from your clients, and unlock even harder jobs!
Personalized Equipment Service:Be a cut above the competition by purchasing and upgrading new tools - and show off your style with clothes and vehicles purchased directly from Embr.</t>
  </si>
  <si>
    <t>http://www.centresoft.co.uk/uploads/00054/00054165.jpg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</si>
  <si>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 Join the brand new Embr Early Access program and help shape the future of Embr as a valued Embr Respondr and Community Member!
Respondr Coordinated Response: Tackle jobs with up to three fellow Respondrs to make even the most deadliest fire a co-op fuelled stroll through the park.
Long and Extensive Career Path: Climb the ladder of success as you become the best in the business. Amass ratings from your clients, and unlock even harder jobs!
Personalized Equipment Service: Be a cut above the competition by purchasing and upgrading new tools - and show off your style with clothes and vehicles purchased directly from Embr.</t>
  </si>
  <si>
    <t>http://www.centresoft.co.uk/uploads/00054/00054159.jpg</t>
  </si>
  <si>
    <t>Featuring 20 original songs, Geminose: Animal Popstars is a multi-faceted game with music at its heart. Whether playing solo or with a friend in co-op mode players will need to stay on the beat and master 30 different instruments to grow their fanbase, achieve international stardom, and become the most followed band in the world. After each performance players will be able to spin the mashup wheel for a dance-off between two of the Geminose to unlock mashup superfans that will amplify the buzz around the world of your Geminose band.
When not on tour the Geminose live in the lap of luxury at their popstar mansion. With hundreds of interactive decorative items, players can deck out each room in the Geminose mansion to suit their style or reflect the countries that the Geminose hail from. Each Geminose can invite their bandmates over for dance or music parties or play with all the items in the rooms to mine for coins. Coins can be used to buy more furniture, hundreds of outfits, and additional instruments.
When taking a break from their world tour with the Geminose, players can hone their culinary skills in the mansion kitchen featuring an extensive cooking game. Players will learn to create the Geminose's favorite recipes featuring cuisines from all over the world. Along with the mansion kitchen, players can unlock several unique mini-games such as Cupcake Samurai, Saturday Flight Fever, or Cake Detective, to earn even more coins to spend throughout the game.
Collect 10 animal musicians from around the world and form your own hit band.
Over 30 musical instruments to master.
20 original songs with hundreds of ways to rearrange them.
Attract 45 ultra-cute mashup super fans via Geminose dance-offs.
Play through story mode with Nimmy and Smudge managing your chosen band, or choose free play mode for endless hours of fun.
Build and customize your mansion with hundreds of decorative items to choose from and interact with, in any room.
Take your band on a world tour to unlock additional songs, outfits, and decor to deck out your mansion.
Unlock the mansion kitchen and cook recipes from around the world.
Play a variety of mini-games when on a break from your tour.
Challenge your friends in local 2-player mode using full Joy-con control.
Not compatible with Nintendo Switch Lite.</t>
  </si>
  <si>
    <t>http://www.centresoft.co.uk/uploads/00054/00054272.jpg</t>
  </si>
  <si>
    <t>Gris is a hopeful young girl lost in her own world, dealing with a painful experience in her life. Her journey through sorrow is manifested in her dress, which grants new abilities to better navigate her faded reality. As the story unfolds, Gris will grow emotionally and see her world in a different way, revealing new paths to explore using her new abilities.
A serene and evocative narrative experience.
GRIS is a serene and evocative experience, free of danger, frustration or death. Players will explore a meticulous designed world brought to life with delicate art, detailed animation, and an elegant original score. Through the game light puzzles, platforming sequences, and optional skill-based challenges will reveal themselves as more of Gris's world becomes accessible.
GRIS is an experience with almost no text, only simple control reminders illustrated through universal icons. The game can be enjoyed by anyone regardless of their spoken language.
Physical Edition includes:
Double-sided Artwork Cover
Exclusive Artwork Booklet</t>
  </si>
  <si>
    <t>http://www.centresoft.co.uk/uploads/00054/00054239.jpg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</si>
  <si>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 drawn art</t>
  </si>
  <si>
    <t>http://www.centresoft.co.uk/uploads/00046/00046317.jpg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</si>
  <si>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hand-drawn art</t>
  </si>
  <si>
    <t>http://www.centresoft.co.uk/uploads/00046/00046307.jpg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</si>
  <si>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 Breakneck gunplay in bloodstained neon corridors. Wield 35 different weapons - from shotguns and assault rifles to katanas and lead pipes - everything is at your disposal.
Surreal and Gritty Storyline: Set in an alternative 1989 Miami, you will assume the role of a mysterious antihero on a murderous rampage against the shady underworld at the behest of voices on your answering machine.
Distinctive Style: Hotline Miami's unmistakable visual style, a driving soundtrack, and a surreal chain of events will have you question your own thirst for blood while pushing you to the limits with a brutally unforgiving challenge.</t>
  </si>
  <si>
    <t>http://www.centresoft.co.uk/uploads/00054/00054198.jpg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</si>
  <si>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Violence:Breakneck gunplay in bloodstained neon corridors. Wield 35 different weapons - from shotguns and assault rifles to katanas and lead pipes - everything is at your disposal.
Surreal and Gritty Storyline:Set in an alternative 1989 Miami, you will assume the role of a mysterious antihero on a murderous rampage against the shady underworld at the behest of voices on your answering machine.
Distinctive Style:Hotline Miami's unmistakable visual style, a driving soundtrack, and a surreal chain of events will have you question your own thirst for blood while pushing you to the limits with a brutally unforgiving challenge.</t>
  </si>
  <si>
    <t>http://www.centresoft.co.uk/uploads/00054/00054204.jpg</t>
  </si>
  <si>
    <t>P4REAAUIE88035</t>
  </si>
  <si>
    <t>http://www.centresoft.co.uk/uploads/00054/00054224.jpg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</si>
  <si>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BOLD:You get to be an old person. Grumpy, old, frail and grumbling about the World: the dream you didn't know you had until now. Finally, you've found something in common with your average Boomer.
BREAK A LEG... BREAK A NECK, A FEW RIBS, MAYBE A NOSE:Discover the joys of being ancient and brittle, anything can break you and you can break your everything.
DON'T TRY THIS AT (RETIREMENT) HOME:Complete dangerous challenges that you would never ever try at home and answer existential questions like: can you launch yourself from a catapult and land on someone? Or, can you survive losing your head, grabbing it and whacking someone with it?
ONE MISSION - RETIRE:Earn rewards by completing dangerous challenges. Your goal? To qualify for a proper retirement home. That makes perfect sense. Word of advice: try and stay in one piece so you can enjoy it in the end
LIMITLESS INTERACTION:Pick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TWICE:You get to be an old person. So good we said it twice.
SANDBOX CROSS-PLAY MULTIPLAYER:Play alone, or with up to 4 players in online multiplayer. Complete challenges together, or just cause mayhem and rip your friends' limbs off!
THE GAME CAN BE AS CRAZY AS YOU:The city is filled with detailed environments, loaded with secrets and hidden paths, that encourage detailed exploration and quirky experimentation to truly see it all.
ONE MORE THING:Wait, wait one last thing! Did we mention that you can disrupt traffic and make a traffic jam and make cars explode? Or that you can attach wings to your arm and fly around?
OLD. PERSON:Okay that's the last time we promise.
PVP MODES:Give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</si>
  <si>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http://www.centresoft.co.uk/uploads/00054/00054217.jpg</t>
  </si>
  <si>
    <t>http://www.centresoft.co.uk/uploads/00054/00054216.jpg</t>
  </si>
  <si>
    <t>Killer Queen Blackis an intense multiplayer action/strategy platformer for up to eight players. Fly solo, or team up with three of your friends as you race to complete one of three possible victory conditions. This retail edition comes equipped with EXCLUSIVE KILLER QUEEN BLACK THEMED SWITCH CONTROLLER SKINS.
Features:
Play on 6 different maps using 5 distinct weapons: Sword, Morning Star, Laser, Lance, and Stinger
4 Game Modes: Quick Match, Ranked, Custom and Arena; and 3 different ways to win: Economic, Military, or Snail
Most games are played with the gold and blue teams, but there will be one singular black team in the ranks, which will keep its title, so long as it is never defeated. Whoever manages to kill the black team then becomes the new black team and so on and so forth. But the honor also comes with a unique opportunity: The black team's matches will constantly be streamed online.
This      unique package includes EXCLUSIVE KILLER QUEEN BLACK THEMED CONTROLLER      SKINS made for Nintendo Switch.      Scratch Resistant, Easy on - Easy Off, Leaves No Residue, Precision      Fit. Doesn't Interfere with Buttons or Sensors, uses superior 3M Skin      Material.</t>
  </si>
  <si>
    <t>http://www.centresoft.co.uk/uploads/00054/00054233.jpg</t>
  </si>
  <si>
    <t>Kick your workout up a notch! Grab a Joy-Con in each hand and get ready to achieve great results with martial arts workouts developed specifically for the Nintendo Switch. Exercises designed by experts for maximum efficiency, based on strikes not just from boxing, but also Muay Thai, karate and kung-fu, all to keep you fighting fit!
Exercise in a way that fits your lifestyle and schedule. Get a workout done in half the time with short and intense full-body, calorie-burning exercises. Use punches, elbows, knees, kicks, and more to knockout that inactivity! Ease yourself in with optional guided stretches before striving towards your goals in Personal Training Mode, or jump straight into 3-Minute Fitness Mode for rapid, high-efficiency exercises when you are short on time. Over 25 diverse music tracks, ranging from electronic dance music to rock, will have you grooving as you punch and kick to the beat.
Keep up the training and you can unlock additional exercises and moves to further round out your total body workout. With 60 courses created for both beginners and veterans alike, you can be sure to get a good workout no matter where you are on your fitness journey!
Real Full Body Fitness At Home with Martial Arts! Get fit at home with intense, calorie-burning exercises based on boxing, karate, kung-fu, and Muay Thai.
 Four Personal Trainers Are Here For You!A colourful cast of personal trainers, ranging from friendly to strict, will guide you through personalised workout programs, designed to help you meet your individual goals and offer something new each day.
 Complete Intense Daily Workouts in just 15 MinutesThere are modes to match any lifestyle or schedule! Complete a daily workout routine tailored to you in Personal Training Mode, or select specific high-intensity workouts in 3-Minute Fitness Mode. No matter the mode you choose, every rep is tracked and counts towards your goals in the game's inbuilt reporting mode, 'My Report'.
 Workout to the BeatMotivate yourself to move with over 25 diverse music tracks, spanning genres such as EDM, Techno, Trance, Rock and Hip Hop. Your workout will adapt to your chosen track so you can box to the beat, whatever your taste in music.</t>
  </si>
  <si>
    <t>http://www.centresoft.co.uk/uploads/00054/00054232.jpg</t>
  </si>
  <si>
    <t>L.O.L. Surprise! Movie Night is an all new L.O.L. Surprise! Adventure, based on the new Movie Magic toy line. Aspire to become a movie star and glam it up with the latest fashion! Perform in a variety of activities and games and meet fierce friends along the way on your journey to become the best actress in L.O.L. Ville. You will need to practice your lines, enter your very own photoshoot, and explore different movie sets, all in your quest for a Star on L.O.L. Boulevard!
Every physical edition of the game comes with 1 of 6 EXCLUSIVE L.O.L. Surprise! Movie Night Charms in the package:
Be the Next Superstar! Create your very own Rising Star and start your career in L.O.L. Ville! Begin by meeting your fellow stars and continue by playing through a variety of productions in the form of games and quests on your journey to reach the heights of stardom! Get that trophy, BB!
Enter The Place Where Dreams Come True: The L.O.L. Ville studio grounds are filled with set locations for many different movie activities. Ranging from memorizing the script for your next show, grabbing some popcorn from the theatre, running away from ghosts within a spooky mansion, driving on a desert adventure, to setting up your very own film set.
Enjoy the Glam Lifestyle: Live in a loft and decorate it however you want! Glam up with the latest fashion and accessorize to the trends. Use the Glitter Tokens you have earned to show how much of a star you have become.
Lights, Camera, Selfies! Wearing the best fashion? Why not take an in-game selfie to collect the best photos of you in your #OOTD (Outfit of the Day)! Add stickers and switch up some filters and you're set!
Play for your next Surprise! As you play through the game, collect L.O.L. Surprise! Balls containing wallpaper, rugs, furniture, accessories, and more to complete your collection.
Physical Exclusive: Every physical edition of the game comes with 1 of 6 EXCLUSIVE L.O.L. Surprise! Movie Night Charms in the package!</t>
  </si>
  <si>
    <t>http://www.centresoft.co.uk/uploads/00054/00054293.jpg</t>
  </si>
  <si>
    <t>Narcos: Rise of the Cartels is a brutal turn-based action strategy game based on the hit Netflix TV series. Explore the entire first season from two sides each with their own unique story. Join the narcos and expand the drug cartel empire, or take up arms with the DEA and bring it crumbling down.
Welcome to Colombia, 1980's - the fires of El Patrn's empire have been lit, its influence spanning borders, and expansion unabated. Influence and corruption is rife; cops, guards, politicians and those in between are falling into the pocket of the Medelln Cartel, and after years of production, America is finally taking notice.
Narcos: Rise of the Cartels tells the story of the hit Netflix TV series, of the rise and fall of El Patrn. Choose your side and ally with the DEA or conversely side with the Narcos. Explore recognizable locations from the show and take a role in pivotal world-altering events and battles that will define and shift the war on drugs.
Form your team from a variety of class-specific roles, join leading characters, upgrade your skills and take part in brutal turn-based combat, where your actions will have consequence. Engage with the strategic map and manage your resources to either expand the drug empire, or look to thwart it at every opportunity.
BASED ON THE HIT NETFLIX TV SERIESAuthenticity is at the core of the Narcos experience and highly recognisable and iconic characters from the TV show are available to control and play, such as El Mexicano, Murphy, Pea, Primo and more. Every 'leader' character offers unique gameplay abilities and perks to help turn the tide of battle.
 FAST-PACED STRATEGY COMBATNarcos: Rise of the Cartels takes turn-based strategy combat to a whole new level with units possessing the ability to move individually one after another or multiple times within one turn, meaning the pace always being ramped up. Plan your moves wisely but be cautious as there are always consequences to your actions.
EVERY WAR HAS TWO SIDESFeaturing two unique campaigns, Narcos: Rise of the Cartels allows you to see the war from both sides. Choose to side with the DEA and fight alongside Steve Murphy to bring down the drug empire, or choose to side with the Narcos in order to help found, grow and expand the empire under the watchful eye of El Patrn.
 COUNTERACT AND KILL-SHOTInnovative gameplay mechanics keep the turn-based genre fresh by allowing you to take third-person control of your units in order to engage enemies directly, giving you the opportunity to deal critical damage at optimum moments.</t>
  </si>
  <si>
    <t>http://www.centresoft.co.uk/uploads/00054/00054173.jpg</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</si>
  <si>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</si>
  <si>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http://www.centresoft.co.uk/uploads/00054/00054324.jpg</t>
  </si>
  <si>
    <t>We fused card games and roguelikes together to make the best single player deck builder we could. Craft a unique deck, encounter bizarre creatures, discover relics of immense power, and Slay the Spire!
Dynamic Deck Building: Choose your cards wisely! Discover hundreds of cards to add to your deck with each attempt at climbing the Spire. Select cards that work together to efficiently dispatch foes and reach the top.
An Ever-changing Spire: Whenever you embark on a journey up the Spire, the layout differs each time. Choose a risky or safe path, face different enemies, choose different cards, discover different relics, and even fight different bosses!
Powerful Relics to Discover: Powerful items known as relics can be found throughout the Spire. The effects of these relics can greatly enhance your deck through powerful interactions. But beware, obtaining a relic may cost you more than just gold
The full version of Slay the Spire includes:
Three core characters that each have their own unique set of cards.
250+ fully implemented cards.
150+ different items to be found.
50+ unique combat encounters.
50+ mysterious events that can help or harm you.
Daily Climbs allow you to compare yourself with every other player in the world.
Custom mode that allows mixing and matching various crazy run modifiers.</t>
  </si>
  <si>
    <t>http://www.centresoft.co.uk/uploads/00054/00054341.jpg</t>
  </si>
  <si>
    <t>NSKERPUIE88085</t>
  </si>
  <si>
    <t xml:space="preserve">STARDEW VALLEY                </t>
  </si>
  <si>
    <t>STORY OF SEASONS, the beloved farming franchise, makes its debut on the Nintendo Switch. In a complete remake of the Game Boy Advance classic, FRIENDS OF MINERAL TOWN will let series fans revisit nostalgic locales and encounter familiar faces. Reimagined with HD visuals, the heartwarming graphics and addictive gameplay are sure to inspire a whole new generation of farmers.
Rediscover one of STORY OF SEASONS' most beloved entries 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 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</si>
  <si>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http://www.centresoft.co.uk/uploads/00054/00054349.jpg</t>
  </si>
  <si>
    <t>STORY OF SEASONS, the beloved farming franchise, makes its debut on the Nintendo Switch. In a complete remake of the Game Boy Advance classic,FRIENDS OF MINERAL TOWNwill let series fans revisit nostalgic locales and encounter familiar faces. Reimagined with HD visuals, the heartwarming graphics and addictive gameplay are sure to inspire a whole new generation of farmers.
Rediscover one of STORY OF SEASONS' most beloved entriesSTORY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</si>
  <si>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http://www.centresoft.co.uk/uploads/00054/00054361.jpg</t>
  </si>
  <si>
    <t>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t>
  </si>
  <si>
    <t>http://www.centresoft.co.uk/uploads/00054/00054422.jpg</t>
  </si>
  <si>
    <t>http://www.centresoft.co.uk/uploads/00054/00054423.jpg</t>
  </si>
  <si>
    <t>Take control of an adorable turnip who happens to be an absolute menace to society. After failing to pay taxes and getting evicted from your home, you must go on an epic quest to pay back your massive debt to Mayor Onion.
Garden tools to solve plantastic puzzles, meet eccentric vegetables and fruits, and take on treacherous fights. Along the journey uncover what's spoiling this garden community and rise to tear down the corrupt vegetable government!
A thrilling, single-player adventure full of tax evasion, petty crimes and more.
Dungeons full of puzzles, enemies and rare treasures to pay back your debt.
Battle massive beasts that terrorize the garden community.
Grow and harvest plants to aid in your journey.
A large cast of quirky food-based characters, all with their own stories and problems.
Tons of tax documents to rip up, allowing you to erase your paper trail and potentially destroy the government.
Earn collectible hats and alternate between which one to wear.
Multiple endings based on how effectively you commit tax evasion.
A deep history of the world and how it became what it is.</t>
  </si>
  <si>
    <t>http://www.centresoft.co.uk/uploads/00054/00054385.jpg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</si>
  <si>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explore:Players must explore a gorgeous world which is populated with unforgettable vistas and unique landscapes which have something new to discover around every corner.
Solve ancient mysteries:Explore the world to discover a vast array of challenging puzzles to solve and overcome.
Real-Time World Destruction:Everything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Exploration:The Eternal Cylinder features a deep and engrossing story for players to uncover as they continue to explore the alien world. The game explores themes of family and heritage, and the lasting power of knowledge.
Layered Survival:Players will need to manage multiple resource-layers in order to be able to survive. These include hydration level, various temperatures each with their own impact and stamina.
Living and Breathing Ecosystems:The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Explore:Each with their own dedicated ecosystems and unique creatures to discover.
The Physical Edition includes: an exclusive 28-page Survivors Handbook with key creature information!</t>
  </si>
  <si>
    <t>http://www.centresoft.co.uk/uploads/00054/00054398.jpg</t>
  </si>
  <si>
    <t xml:space="preserve">CARS 3 DRIVEN TO WIN CIB      </t>
  </si>
  <si>
    <t>P4READWAR20723</t>
  </si>
  <si>
    <t>Discover the Marsupilamis as you have never seen them before in an adventure full of surprises!
Punch, Twister and Hope are three Marsupilamis who live a peaceful life in Palombia. While the three companions open a cursed sarcophagus by playing with debris on a beach, they inadvertently release a mysterious ghost that puts a terrible curse on all animals. Fortunately for them, the Marsupilamis are immune. Our three heroes will have to go on an adventure and chase the ghost in order to ward off the spell.
3 different worlds.
20+ levels.
Adjustable difficulty for more challenge.
Refined graphics, a colourful art style and immersive environments.
A Chrono mode to break records.
Discover and collect bonuses to unlock secret levels.</t>
  </si>
  <si>
    <t>http://www.centresoft.co.uk/uploads/00054/00054550.jpg</t>
  </si>
  <si>
    <t>Battlefield 2042 is a first-person shooter that marks the return to the iconic all-out warfare of the franchise. In a near-future world transformed by disorder, adapt and overcome dynamically-changing battlegrounds with the help of your squad and a cutting-edge arsenal. With support for 128 players*, Battlefield 2042 brings unprecedented scale on vast environments across the globe. Players will take on several massive experiences, from updated multiplayer modes like Conquest and Breakthrough to the all-new Hazard Zone.
A World Transformed by Disorder!
In 2042, extreme weather events and resource conflicts have shifted the balance of global power. The United States and Russia stand at the brink of war, while a mix of Non-Patriated combat veterans form independent groups known as Task Forces. Fight to define the future in this never-before-seen theater of war.
128 Simultaneous Players!
For the first time in Battlefield's history, 128 players can join the all-out war at the same time*. This colossal player count equals entirely new gameplay opportunities and epic Battlefield moments. Now more than ever, feel the intensity of taking part in massive-scale battles where anything can happen.*Supported on Xbox Series X|S, PlayStation5, and PC only. Xbox One and PlayStation4 will be locked at 64 players.
Vast and Dynamic Environments!
Get an even greater sense of spectacular, large-scale war on seven massive maps  crafted through a revamped design philosophy. Each battlefield has multiple distinct combat areas housed in a single playspace and this extra space means more variety and more meaningful vehicle gameplay  tanks have more space to roam, fighter jets have more airspace to maneuver. On these maps, you'll experience ever-changing battle conditions and gameplay challenges. Adapt on-the-fly to dynamic events and disasters, such as sandstorms in the deserts of Qatar, a rocket launching from French Guiana's Space Centre, and tornadoes threatening South Korea's concrete jungles.
New Seasons, New Content!
You and the community will progress in Battlefield 2042 through a Season system, which will continuously bring fresh updates to the game. Themed around new narratives, Seasons will bring content like Specialist soldiers, locations, weapons, and vehicles. Those who want to take their Battlefield 2042 journey further can purchase the Year 1 Pass and secure 4 New Specialists, 4 Battle Passes, and 3 Epic Skin Bundles ('Blistered Earth', 'Tempest', and 'Cold Blood')</t>
  </si>
  <si>
    <t>http://www.centresoft.co.uk/uploads/00052/00052305.jpg</t>
  </si>
  <si>
    <t>http://www.centresoft.co.uk/uploads/00052/00052306.jpg</t>
  </si>
  <si>
    <t>http://www.centresoft.co.uk/uploads/00052/00052307.jpg</t>
  </si>
  <si>
    <t>Untitled Goose Game is nothing short of a *honk*nomenon (sorry!), transcending the hallowed halls of nerdom to become part of the cultural zeitgeist.
Australian developer House House 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</si>
  <si>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http://www.centresoft.co.uk/uploads/00051/00051105.jpg</t>
  </si>
  <si>
    <t>LET THE GOOD TIMES GROW!
Cultivated to be bigger and better  the ultimate and multimillion-selling farming simulation returns this November! Farming Simulator 22 offers more depth and the highest extent of player freedom in the history of the series. With more than 400 machines and tools from over 100 authentic agricultural brands, players can look forward to an improved and realistic-as-ever simulation. Suited for all ages, players dive into even more diverse agriculture, animal husbandry and forestry.
Two new maps inspired by US and EU regions plus an updated alpine Erlengrat map emphasize different kinds of farming operations, including three new crops. The addition of seasonal cycles adds new challenges throughout the year, and enhances the atmosphere many times over. Players can now start various production chains to further extend their income  whether they produce bread, oil, juice or more.
To allow more individualization of farms and characters, the vastly improved customization tools add plentiful new possibilities. Based on the GIANTS Engine 9, Farming Simulator 22 also features many technical improvements such as more realistic AI behavior, richer worlds and a significant performance boost on all systems.
400+ machines, new categories, 100+ agricultural brands.
Family-friendly, relaxed multiplayer mode for 1-16 players.
New crops &amp; machinery: grapes, olives and sorghum.
Seasonal cycles add new gameplay mechanics.
Production chains add new economic layer.
Two brand-new maps + updated alpine map.
Vastly improved customization.
Performance boost on all systems.
Latest technology: DirectX 12, TAA, fidelityFX FSR etc.
Multi-year content strategy  the ultimate farming long-seller!
Bonus Content Physical Edition:
CLAAS XERION SADDLE TRAC Pack (DLC)</t>
  </si>
  <si>
    <t>http://www.centresoft.co.uk/uploads/00054/00054370.jpg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</si>
  <si>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</si>
  <si>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http://www.centresoft.co.uk/uploads/00054/00054582.jpg</t>
  </si>
  <si>
    <t>MSREADGST48723</t>
  </si>
  <si>
    <t xml:space="preserve">ODDWORLD SOULSTORM DAY 1 ODD  </t>
  </si>
  <si>
    <t>Cruis'n makes its triumphant return to consoles with Cruis'n Blast! Cruis'n first hit arcades in 1994 with Cruis'n USA, and was followed by Cruis'n World and Cruis'n Exotic to quickly became one of the best-selling arcade racing series in history. The racing classic hasn't seen a new console entry for more than a decade, but the 2017 arcade hit Cruis'n Blast is finally bringing the series back into the home on Nintendo Switch!
Gameplay Overview: In Cruis'n Blast, you choose between 24 different cars to race across 29 different tracks across 6 cups, vying for first against changing weather conditions, alien invasions, police chases, and even up to three of your friends
Key Features:
4-player local network or split-screen multiplayer
23 different vehicles: from classic roadsters to modern hypercars, brutal off-roaders to wild beasts
All the tracks, cars, powerups and fun from the arcade hit are immediately available
Tour mode offers 29 tracks across 6 cups with themes ranging from mountain rallies and city sprints to police chases and alien invasions
Collectible keys hidden on each track lead to additional cars, modes, and tracks
Varying weather conditions will affect each race</t>
  </si>
  <si>
    <t>http://www.centresoft.co.uk/uploads/00053/00053435.jpg</t>
  </si>
  <si>
    <t>The next generation of cricket is here - better, bigger, bolder than ever!
Cricket 22 delivers the Ashes, the Big Bash, The Hundred, and other fan-favourite competitions in the biggest, boldest, and best cricket game to date! Enjoy all-new mechanics, commentary, and a captivating career mode as you take to the international field of battle with fully licensed teams from Australia, England, The West Indies, New Zealand, and Ireland. Also enjoy full equal representation with both the Men's and Women's games replicated across the full Cricket 22 experience.
Cricket 22 delivers the most robust, substantial game of cricket that fans have ever seen. Enjoy the full licensed Ashes contest  the pinnacle of the long-standing rivalry between Australia and England. In addition, contest Australia's big-hitting Big Bash T20 competition, the hugely innovative The Hundred in England, the tropical party of the CPL in the Caribbean, and take to the international field of battle with fully licensed teams from Australia, England, The West Indies, New Zealand, and Ireland.
And, in keeping with Big Ant's commitment to equality and equal representation, both the Men's and Women's games have been replicated across all of Cricket 22.
Cricket 22 also features a bevy of new innovations, including:
All-new bowling and fielding controls;whether it's a feisty fast bouncer, or the satisfying 'snap' as you hurl the ball from the infield for a precision run-out, Cricket 22 features refined, tight controls that enable you to play your best game of cricket.
A deep, narrative-driven career mode;you are in control on and off the field. You manage your training and press conferences, deal with injuries, and decide your path towards international glory!
It's the most accessible cricket game yet;New to Cricket? Cricket 22 makes it easier to get into the game than ever before, with a completely overhauled series of tutorials and first-time user experience. Cricket 22 is the most detailed simulation of the sport that Big Ant has ever created, and thanks to these tutorials we'll have you out there batting and bowling like a pro in no time.
An all-new commentary team:Cricket 22 brings a star-studded commentary team, featuring Michael Atherton, Ian Healy, Mel Jones, Alison Mitchell, and David Gower. Every shot will be called with greater depth and analysis than ever before, and for the first time ever in a sports game, there will be an all-women commentary team, further deepening the representation of women in the Cricket 22 experience.
The best-looking cricket ever;Cricket 22 takes full advantage of the capabilities of the latest generation of hardware. Not only does the game load with blinding speed, getting you into the action more quickly than ever before, it also includes a full suite of visual updates, including incredible real-time ray tracing elements, providing the most visually realistic game of cricket ever seen.</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</si>
  <si>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Horde:Collect and deploy a swarm of quirky Spritelings; small magical creatures for you to command. Break stuff, collect loot, fight enemies, build new paths, and more!
Explore:A unique and sequestered world rich with centuries full of lore. Woods, caves, coastline, ancient shrines... The Deep Woods is full of puzzles to be solved and secrets waiting to be uncovered.
Collect &amp; Craft:Gather rare resources like magical crystals, scrap, electrical components and more to build new structures, items, and upgrades!
Battle:Take on precarious wildlife and supernatural foes with the unique abilities of your Spriteling swarm and your trusty vacuum, the Gustbuster!
Nightfall:'The dark is bad!' - A common saying among the denizens of the Deep Woods, and for good reason. Malevolent beings lurk in the shadows here and you may just find yourself wanting to stay near a campfire light until sunrise.
The physical edition includes anexclusive Artbook and Sticker Sheet!</t>
  </si>
  <si>
    <t>http://www.centresoft.co.uk/uploads/00054/00054384.jpg</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</si>
  <si>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 Collect and deploy a swarm of quirky Spritelings; small magical creatures for you to command. Break stuff, collect loot, fight enemies, build new paths, and more!
Explore: A unique and sequestered world rich with centuries full of lore. Woods, caves, coastline, ancient shrines... The Deep Woods is full of puzzles to be solved and secrets waiting to be uncovered.
Collect &amp; Craft: Gather rare resources like magical crystals, scrap, electrical components and more to build new structures, items, and upgrades!
Battle: Take on precarious wildlife and supernatural foes with the unique abilities of your Spriteling swarm and your trusty vacuum, the Gustbuster!
Nightfall: 'The dark is bad!' - A common saying among the denizens of the Deep Woods, and for good reason. Malevolent beings lurk in the shadows here and you may just find yourself wanting to stay near a campfire light until sunrise.
The physical edition includes an exclusive Artbook and Sticker Sheet!</t>
  </si>
  <si>
    <t>http://www.centresoft.co.uk/uploads/00054/00054868.jpg</t>
  </si>
  <si>
    <t>Gang Beasts is a silly multiplayer party game set in the mean streets of Beef City with surly gelatinous characters, brutal slapstick fight sequences, and absurd hazardous environments. Customize your character and fight local and online enemies in the melee game mode or fight with friends against the gangs of Beef City in the gang game mode.
Customize your characters with hundreds of colorful costumes
Experience hilarious and gelatinous ragdoll physics
Play locally or online with up to 8 players
Experience Local Wireless Multiplayer, exclusively on Nintendo Switch
Includes an exclusive, collectible sticker sheet!</t>
  </si>
  <si>
    <t>http://www.centresoft.co.uk/uploads/00054/00054589.jpg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</si>
  <si>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 Players must explore a gorgeous world which is populated with unforgettable vistas and unique landscapes which have something new to discover around every corner.
Solve ancient mysteries: Explore the world to discover a vast array of challenging puzzles to solve and overcome.
Real-Time World Destruction: 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 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 The Eternal Cylinder features a deep and engrossing story for players to uncover as they continue to explore the alien world. The game explores themes of family and heritage, and the lasting power of knowledge.
Layered Survival: Players will need to manage multiple resource-layers in order to be able to survive. These include hydration level, various temperatures each with their own impact and stamina.
Living and Breathing Ecosystems: 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 Each with their own dedicated ecosystems and unique creatures to discover.
The Physical Edition includes: an exclusive 28-page Survivors Handbook with key creature information!</t>
  </si>
  <si>
    <t>http://www.centresoft.co.uk/uploads/00054/00054391.jpg</t>
  </si>
  <si>
    <t>http://www.centresoft.co.uk/uploads/00054/00054285.jpg</t>
  </si>
  <si>
    <t>http://www.centresoft.co.uk/uploads/00054/00054478.jpg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</si>
  <si>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</si>
  <si>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http://www.centresoft.co.uk/uploads/00054/00054484.jpg</t>
  </si>
  <si>
    <t>Statue</t>
  </si>
  <si>
    <t>ACAEOTSAS70215</t>
  </si>
  <si>
    <t>DRAGON STARS COOLER FINAL FORM</t>
  </si>
  <si>
    <t>MDIETYBAN42880</t>
  </si>
  <si>
    <t xml:space="preserve">TAMAGOTCHI FLOWER GINGHAM     </t>
  </si>
  <si>
    <t>M1REBECAP96672</t>
  </si>
  <si>
    <t>http://www.centresoft.co.uk/uploads/00040/00040338.jpg</t>
  </si>
  <si>
    <t>M1REHRCAP96588</t>
  </si>
  <si>
    <t xml:space="preserve">RESIDENT EVIL 7 BIOHAZARD     </t>
  </si>
  <si>
    <t>M1RESIGST13154</t>
  </si>
  <si>
    <t xml:space="preserve">TRAIN SIM WORLD               </t>
  </si>
  <si>
    <t>MDIEOTIGP46571</t>
  </si>
  <si>
    <t>CE SET FALLOUT FAN CLUB UNSTOP</t>
  </si>
  <si>
    <t xml:space="preserve">6913 9010 90   </t>
  </si>
  <si>
    <t xml:space="preserve">Statuettes and other ornamental ceramic articles            </t>
  </si>
  <si>
    <t xml:space="preserve">WHITE LVL 40 HEADSET          </t>
  </si>
  <si>
    <t>MDIETYBAN36181</t>
  </si>
  <si>
    <t xml:space="preserve">DRAGON STARS FRIEZA           </t>
  </si>
  <si>
    <t>MDIETYBAN36182</t>
  </si>
  <si>
    <t xml:space="preserve">DRAGON STARS PICCOLO          </t>
  </si>
  <si>
    <t>P4REPLCAP94587</t>
  </si>
  <si>
    <t>DEAD RISING4 FRANKS BIG PACKAG</t>
  </si>
  <si>
    <t>P4RERPCAP94514</t>
  </si>
  <si>
    <t xml:space="preserve">DRAGONS DOGMA DARK ARISEN     </t>
  </si>
  <si>
    <t>GAMEPLAY OVERVIEW
The end of days is near, and dragons have returned to Gransys. Become the chosen Arisen and decide the fate of the world in Dragon's Dogma: Dark Arisen, the critically acclaimed Action-RPG now updated for current generation consoles.
Based in an epic fantasy setting, Dragon's Dogma: Dark Arisen combines exhilarating and deep combat with the freedom to explore and interact in a rich, living and breathing world. Choose between nine different classes and embark on your own adventure along with three AI companions, known as Pawns. These allies fight independently, develop alongside your character, and can be shared or borrowed online in exchange for treasure, tips and more.
FEATURES
Dynamic Combat  Cut off the four heads of a Hydra, climb atop griffins and fight airborne, or defeat dragons and other creatures by exploiting their weaknesses in exhilarating combat. 
Epic Fantasy Setting  Travel to Gransys and beyond in a vast, richly detailed world, ripe for exploration.
Content Complete  Includes everything from the original game, along with all additional content from the Dark Arisen expansion. 
Deep RPG Mechanics  Nine different vocations for players to choose from with a variety of skill options for each, armour that can be upgraded and enhanced, plus Pawn companions that can be trained to fit your desired combat style
Updated for Current Consoles  This new version features improved high resolution visuals.</t>
  </si>
  <si>
    <t>http://www.centresoft.co.uk/uploads/00041/00041175.jpg</t>
  </si>
  <si>
    <t xml:space="preserve">AMONG US CREWMATE EDITION     </t>
  </si>
  <si>
    <t>Join your crewmates in a multiplayer game of teamwork and betrayal!
Play online with 4-15 players as you attempt to hold your spaceship together and return back to civilisation. But beware... as there may be an alien impostor aboard! One or more of your Crewmates has been replaced with dangerous shapeshifters - Impostors. Their goal is to eliminate the rest of the crew before the ship reaches home. The Impostors will sabotage the ship, sneak through vents, deceive, and frame others to remain anonymous and kill off the crew.
When the game begins, players stay quiet and try to complete their task... until the Impostor strikes! Once a body is reported or someone suspects something, the surviving crew will openly debate who could be the Impostors and possibly eject a crew member from the game. Meanwhile, The Impostors try to pretend that they're Crewmates and confuse everyone! If Impostors remain after the crew votes, everyone goes back to maintaining the ship until another body is found. If all Impostors are eliminated or the Crewmates complete all their tasks, the crew wins!
The Among Us: Crewmate Edition Includes: The Among Us base game and all of the DLC items: Airship, Polus and MIRA HQ Skins, and Hamster Pet, Bedcrab Pet, Brainslug Pet, Stickmin Pet, and Mini Crewmate bundles, Retail Exclusive Downloadable Content, a 3D Lenticular Case by Hannako Lambert at Dual Wield Studio, an Impostor Syndrome Sticker Sheet by Alyssa Herman, 1 of 12 Special Mira HQ Holographic Access Cards by Hannako Lambert at Dual Wield Studio, a Folded Skeld Map Poster designed by Cannon Kissane and a Redeemable Code for 6 PC/Phone Wallpapers by Amy Liu at Innersloth
Life as a Crewmate: Complete all your tasks on the ship to win but watch out for Impostors! Report dead bodies and call emergency meetings to vote the Impostors out. Hope you chose correctly!
Play as an Impostor: Cause chaos, sneak around, and frame innocent bystanders! Winning involves killing off every Crewmate - think you're a master of sabotage?
Customisation: Choose how you want to play! Add more impostors, tasks, decrease visibility and more. All in style as you get to choose your favorite color, outfit, and hat.;Cross-platform: Play with your friends between PlayStation, Xbox, Nintendo Switch, PC, Android, and iOS!
Retail Exclusive: Includes exclusive downloadable content available at launch!
*Note: Internet Connection Required to Play</t>
  </si>
  <si>
    <t>http://www.centresoft.co.uk/uploads/00054/00054595.jpg</t>
  </si>
  <si>
    <t>http://www.centresoft.co.uk/uploads/00054/00054603.jpg</t>
  </si>
  <si>
    <t>http://www.centresoft.co.uk/uploads/00054/00054602.jpg</t>
  </si>
  <si>
    <t xml:space="preserve">CG AVENGERS BLACK PANTHER     </t>
  </si>
  <si>
    <t xml:space="preserve">BRAZEN SENTINEL ELITE GC WHT  </t>
  </si>
  <si>
    <t>MDIEOTIGP46775</t>
  </si>
  <si>
    <t>Space Jam</t>
  </si>
  <si>
    <t xml:space="preserve">COIN SPACE JAM 2              </t>
  </si>
  <si>
    <t>MSAEACPDP06718</t>
  </si>
  <si>
    <t xml:space="preserve">MEDIA REMOTE FOR XBOX         </t>
  </si>
  <si>
    <t>GTA TRILOGY DEFINITIVE EDITION</t>
  </si>
  <si>
    <t xml:space="preserve">FARMING SIMULATOR 22 CE       </t>
  </si>
  <si>
    <t>BACK 4 BLOOD</t>
  </si>
  <si>
    <t>BATTLEFIELD 2042</t>
  </si>
  <si>
    <t>F1 2021</t>
  </si>
  <si>
    <t>IT TAKES TWO</t>
  </si>
  <si>
    <t>MADDEN 22</t>
  </si>
  <si>
    <t>NFS HEAT</t>
  </si>
  <si>
    <t>STAR WARS JEDI FALLEN ORDER</t>
  </si>
  <si>
    <t>EA SPORTS UFC 4</t>
  </si>
  <si>
    <t xml:space="preserve">Third Party Accessories Deals / Clearance </t>
  </si>
  <si>
    <t>Product Type</t>
  </si>
  <si>
    <t>Trade (ex VAT)</t>
  </si>
  <si>
    <t>Trade (Inc Vat)</t>
  </si>
  <si>
    <t>WGHTA (KG)</t>
  </si>
  <si>
    <t>HGHTA (CMS)</t>
  </si>
  <si>
    <t>WDTHA (CMS)</t>
  </si>
  <si>
    <t>LGTHA (CMS)</t>
  </si>
  <si>
    <t>Commodity Code</t>
  </si>
  <si>
    <t>Country Code</t>
  </si>
  <si>
    <t>Country of Origin</t>
  </si>
  <si>
    <t>CERTIFICATE</t>
  </si>
  <si>
    <t>SYNOPSIS</t>
  </si>
  <si>
    <t>RELEASE_DATE</t>
  </si>
  <si>
    <t>IMAGE_URL</t>
  </si>
  <si>
    <t xml:space="preserve">AH SS SAGITTARIUS AIOLOS      </t>
  </si>
  <si>
    <t xml:space="preserve">DRAGON STARS PLAYSET SOLUS    </t>
  </si>
  <si>
    <t xml:space="preserve">DRAGON STARS PLAYSET BUDOKAI  </t>
  </si>
  <si>
    <t xml:space="preserve">MFT WITCHER ICE GIANT BLOODY  </t>
  </si>
  <si>
    <t xml:space="preserve">MFT SPAWN VIOLATOR MEGAFIG    </t>
  </si>
  <si>
    <t xml:space="preserve">MFT SPAWN CLOWN DELUXE        </t>
  </si>
  <si>
    <t>MDIETYBAN11048</t>
  </si>
  <si>
    <t>MFT MK SHAO KAHN PLATINUM KAHN</t>
  </si>
  <si>
    <t>MDIETYBAN11049</t>
  </si>
  <si>
    <t>MFT MK LIU KANG FIGHTING ABBOT</t>
  </si>
  <si>
    <t>MDIETYBAN11056</t>
  </si>
  <si>
    <t xml:space="preserve">MFT MK JOKER                  </t>
  </si>
  <si>
    <t>MDIETYBAN11057</t>
  </si>
  <si>
    <t xml:space="preserve">MFT MK KOTAL KAHN             </t>
  </si>
  <si>
    <t>MDIEOTEXQ89380</t>
  </si>
  <si>
    <t xml:space="preserve">CG SONIC AMY ROSE             </t>
  </si>
  <si>
    <t>MDIEOTEXQ89487</t>
  </si>
  <si>
    <t xml:space="preserve">CG SW IMPERIAL STORMTROOPER   </t>
  </si>
  <si>
    <t xml:space="preserve">COIN D&amp;D D20                  </t>
  </si>
  <si>
    <t xml:space="preserve">ANIMAL CROSSING W1 GIFT SET   </t>
  </si>
  <si>
    <t>MDIETYBAN62818</t>
  </si>
  <si>
    <t xml:space="preserve">ANIMAL CROSSING W2 GIFT SET   </t>
  </si>
  <si>
    <t>Connect your headphones to the first controller for Nintendo Switch with integrated audio jack!
The 3.5mm audio jack on the Faceoff Deluxe + Audio wired controller supports in-game audio for all compatible games. You can also adjust the audio on the fly using the D-pad on the controller. Plug in the controller and your favorite headset, and you're ready to control your team!
You can customize the way you play with the two programmable palette style buttons on the back of the controller. As well as customising your controller with the unique and interchangeable faceplate (a faceoff delivered in the box).Officially licensed by Nintendo, which means it underwent arduous testing to meet first-party quality standards and will hold up to thousands of hours of gaming.
3.5mm audio jack supports in-game audio and USB-chat, adjust volume on-the-fly using the D-pad on the controller.
Customize your gameplay with dual programmable paddle-style back buttons.
Swap out and snap in different Faceoff faceplates with the unique interchangeable design.
Includes a 10-foot fixed USB cable.
Officially licensed by Nintendo.</t>
  </si>
  <si>
    <t>http://www.centresoft.co.uk/uploads/00054/00054857.png</t>
  </si>
  <si>
    <t>http://www.centresoft.co.uk/uploads/00054/00054855.png</t>
  </si>
  <si>
    <t>ACAEOTLBZ10056</t>
  </si>
  <si>
    <t xml:space="preserve">HP TWS EARPHONES              </t>
  </si>
  <si>
    <t>ACAEOTLBZ10064</t>
  </si>
  <si>
    <t xml:space="preserve">BATMAN TWS EARPHONES          </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</si>
  <si>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 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</si>
  <si>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http://www.centresoft.co.uk/uploads/00054/00054528.jpg</t>
  </si>
  <si>
    <t>You've inherited your grandfather's old farm plot in Stardew Valley. Armed with hand-me-down tools and a few coins, you set out to begin your new life. Can you learn to live off the land and turn these overgrown fields into a thriving home? It won't be easy.
Ever since Joja Corporation came to town, the old ways of life have all but disappeared. The community center, once the town's most vibrant hub of activity, now lies in shambles. But the valley seems full of opportunity. With a little dedication, you might just be the one to restore Stardew Valley to greatness!
Create the farm of your dreams: Build your farm from the ground up on 1 of 5 map layouts suited to your play style!
Master your ranching skills: Raise animals, grow crops, start an orchard and build useful machines!
Become a part of the local community: Get to know all 30+ residents of Pelican Town!
Customize your farmer: There are hundreds of character customization options to choose from!
Settle down and start a family: Share life on the farm with 1 of 12 characters you can date and marry, and even have children with!
Explore vast, mysterious caves! Encounter dangerous monsters and valuable treasures!
Spend a relaxing afternoon at one of the local fishing spots: The waters are teeming with seasonal varieties of delicious fish. Craft bait, bobbers, and crab pots to help you in your journey toward catching every fish and becoming a local legend!
Cook delicious meals and craft useful items to help you out: With over 100 cooking and crafting recipes, you'll have a wide variety of items to create. Some dishes you cook will even give you temporary boosts to skills, running speed, or combat prowess. Craft useful objects like scarecrows, oil makers, furnaces, or even the rare and expensive crystalarium.
Invite 1-3 players to join you in the valley! Players can work together to build a thriving farm, share resources and build relationships with townspeople or each other! As more hands are better than one, players have the option to scale profit margin of produce sold to change the difficulty level on a group farm.</t>
  </si>
  <si>
    <t>http://www.centresoft.co.uk/uploads/00054/00054343.jpg</t>
  </si>
  <si>
    <t>P4REARTAE42814</t>
  </si>
  <si>
    <t>M1REARTAE36263</t>
  </si>
  <si>
    <t>NSKESITPL34032</t>
  </si>
  <si>
    <t>NSKERPSKY03045</t>
  </si>
  <si>
    <t xml:space="preserve">THE WALKING DEAD SEASON 4     </t>
  </si>
  <si>
    <t xml:space="preserve">MFT MK SPAWN COMMANDO STATUE  </t>
  </si>
  <si>
    <t>MDIEOTMDE13294</t>
  </si>
  <si>
    <t>STAR TREK RPG SHACKLETON EXPAN</t>
  </si>
  <si>
    <t>MDIEOTMDE74372</t>
  </si>
  <si>
    <t>TES CTA HISTORIES 1 STORMCLOAK</t>
  </si>
  <si>
    <t>MDIEOTMDE34490</t>
  </si>
  <si>
    <t xml:space="preserve">TES CTA ADVENTURER WANDERERS  </t>
  </si>
  <si>
    <t>MDIEOTMDE34491</t>
  </si>
  <si>
    <t xml:space="preserve">TES CTA ADVENTURER DELVERS    </t>
  </si>
  <si>
    <t>TES CTA IMPERIAL LEGION REINFO</t>
  </si>
  <si>
    <t>MDIEOTMDE34488</t>
  </si>
  <si>
    <t xml:space="preserve">TES CTA IMPERIAL VANGUARD     </t>
  </si>
  <si>
    <t>MDIEOTMDE34334</t>
  </si>
  <si>
    <t>TES CTA DTR BLEAK FALLS BARROW</t>
  </si>
  <si>
    <t>MDIEOTMDE34335</t>
  </si>
  <si>
    <t>TES CTA DTR PUZZLE DOOR TERRAI</t>
  </si>
  <si>
    <t>MDIEOTMDE34337</t>
  </si>
  <si>
    <t xml:space="preserve">TES CTA DTR TREASURE CHESTS   </t>
  </si>
  <si>
    <t>MDIEOTMDE34338</t>
  </si>
  <si>
    <t xml:space="preserve">TES CTA DTR MARKERS TOKENS    </t>
  </si>
  <si>
    <t>MDIEOTMDE34489</t>
  </si>
  <si>
    <t>TES CTA STORMCLOAK SHIELDBREAK</t>
  </si>
  <si>
    <t>MDIEOTMDE34323</t>
  </si>
  <si>
    <t xml:space="preserve">TES CTA DTR BATTLEMAT DOUBLE  </t>
  </si>
  <si>
    <t>MDIETYBAN42903</t>
  </si>
  <si>
    <t xml:space="preserve">TAMAGOTCHI PIX BLUE           </t>
  </si>
  <si>
    <t>MDIETYBAN42902</t>
  </si>
  <si>
    <t xml:space="preserve">TAMAGOTCHI PIX PURPLE         </t>
  </si>
  <si>
    <t>GEMINOSE ANIMAL POPSTARS</t>
  </si>
  <si>
    <t xml:space="preserve">Commodity Description </t>
  </si>
  <si>
    <t>Carton Qty</t>
  </si>
  <si>
    <t>Capture unmissable moments
1080p captureCapture yourself in smooth, sharp full-HD with the camera's dual wide-angle lenses as you live out your most epic gaming moments. Quickly create a recording or a broadcast of yourself and your gameplay, with your DualSense wireless controller's create button*.   Built-in standGet the perfect shot with the HD camera's built-in adjustable stand.Its compact design allows it to be securely positioned above or below TVs  where you can fine-tune the angle to suit your set-up.   Background removal tools Take center stage in your productions using the PlayStation5 console's built-in background removal tools. With the HD camera, you can add yourself to your gameplay videos while broadcasting* in picture-in-picture mode, with the ability to crop the background or lose it completely with a green screen.
*Internet and account for PlayStationNetwork required. Account holders must be 7+, under 18s require parental consent. Full terms apply: www.playstation.com/PSNTerms.
To enjoy all camera features you must update your PS5 system software to the latest version.</t>
  </si>
  <si>
    <t>http://www.centresoft.co.uk/uploads/00050/00050977.jpg</t>
  </si>
  <si>
    <t>As Ellie pursues vengeance after a traumatic violent event, you must confront the devastating physical and emotional repercussions of her actions.
Five years after their dangerous journey across the post-pandemic United States, Ellie and Joel have settled down in Jackson, Wyoming. Living amongst a thriving community of survivors has allowed them peace and stability, despite the constant threat of the infected and other, more desperate survivors. When a violent event disrupts that peace, Ellie embarks on a relentless journey to carry out justice and find closure. As she hunts those responsible one by one, she is confronted with the devastating physical and emotional repercussions of her actions.
A Complex and Emotional StoryExperience the escalating moral conflicts created by Ellie's relentless pursuit of vengeance. The cycle of violence left in her wake will challenge your notions of right versus wrong, good versus evil, and hero versus villain.
A Beautiful Yet Dangerous WorldSet out on Ellie's journey, taking her from the peaceful mountains and forests of Jackson to the lush, overgrown ruins of greater Seattle. Encounter new survivor groups, unfamiliar and treacherous environments, and terrifying evolutions of the infected. Brought to life by the latest iteration of the Naughty Dog engine, the deadly characters and world are more realistic and meticulously detailed than ever before.
 Tense and Desperate Action-Survival GameplayNew and evolved gameplay systems deliver upon the life-or-death stakes of Ellie's journey through the hostile world. Feel her desperate struggle for survival through improved features such as high-intensity melee combat, fluid movement, and dynamic stealth. A broad variety of weapons, crafting items, skills, and updates allows you to personalize Ellie's capabilities to your play style.</t>
  </si>
  <si>
    <t>http://www.centresoft.co.uk/uploads/00049/00049657.jpg</t>
  </si>
  <si>
    <t>The Last of Us Remastered Joel and Ellie, brought together by harsh circumstance, must survive a brutal journey across the US in a dangerous post-pandemic world.  Winner of over 200 Game of the Year awards, The Last of Us has been rebuilt for the PlayStation 4 system, now featuring full 1080p, higher resolution character models, and improved shadows and lighting, in addition to several other gameplay improvements.  20 years after a pandemic has radically changed known civilisation, infected humans run wild and survivors are killing each other for food, weapons--whatever they can get their hands on. Joel, a violent survivor, is hired to smuggle a 14 year-old girl, Ellie, out of an oppressive military quarantine zone, but what starts as a small job soon transforms into a brutal journey across the U.S.  The Last of Us Remastered includes the Abandoned Territories Map Pack, Reclaimed Territories Map Pack, and the critically acclaimed The Last of Us: Left Behind single-player campaign that combines themes of survival, loyalty, and love with tense survival-action gameplay.
Remastered features
Explore a brutal post-pandemic world, fully realised with the power of the PlayStation 4 system.
Delve into Ellie's past in Left Behind, the single-player prequel chapter.
Features eight new multiplayer maps in the Abandoned and Reclaimed Territories packs.
Bonus content includes in-game cinematic commentary from the cast and creative director.</t>
  </si>
  <si>
    <t>http://www.centresoft.co.uk/uploads/00045/00045197.jpg</t>
  </si>
  <si>
    <t>A thousand years from now. Machines roam the land and mankind is no longer the dominant species. A young hunter embarks on a journey to discover her destiny. This Complete Edition includes the huge expansion The Frozen Wilds, featuring new lands, skills, weapons and Machines.</t>
  </si>
  <si>
    <t>http://www.centresoft.co.uk/uploads/00048/00048431.jpg</t>
  </si>
  <si>
    <t>Days Gone is an open-world action game set in the high-desert of the Pacific Northwest two years after a mysterious global pandemic has decimated the world, killing most but transforming millions into mindless, feral creatures. Survivors live in a world where resources are scarce, violence and murder are common and Freakers roam the wilderness.
Players face this violent, new world as Deacon St. John, a bounty hunter, a Drifter who lives in the lawless wilderness outside the civilian encampments. Deacon survives by using skills learned before the world ended, riding for the Mongrels MC, an outlawed motorcycle club, where violence and mayhem were part of the riding the open road.
At the center of it all, Days Gone is an exploration of how any of us would react to these harsh conditions, and exploration of loss, love, friendship, revenge and desperation  learning that surviving isn't living. For Deacon especially, it's a struggle to ensure that hope never dies.
Developed by Bend Studio, Days Gone is in development exclusively for the PlayStation 4.
Expansive Open World Action  Exemplifying truly free-form gameplay, Days Gone offers freedom to explore, strategize and play 'your way' in the vast high-desert of the Pacific Northwest. The hazardous environments, filled with carved out ridges, mountains, caves, cliffs mines and river basins, deliver a breathtaking backdrop to an equally diverse style of gameplay.
Emergent Gameplay  Featuring fully explorable environments and dynamic AI enemies, players will rely on their own abilities to strategize, craft weapons and tools, explore the world, and engage in combat. With almost every car, building and environment searchable, Days Gone delivers emergent gameplay possibilities, making a player's approach to combat and discovery a vital part of the experience.
Stunning, Dynamic Graphics  Using the power of PlayStation 4 and Unreal Engine 4, Bend Studio has developed a high volume of rendering and gameplay technology to deliver an incredibly realistic open world experience. Realistic weather effects, such as rain, wind, snow and day-night cycles impact the gameplay. The game's lighting is all real-time and reacts dynamically, the way the human iris does, as players move from one location to the next.</t>
  </si>
  <si>
    <t>http://www.centresoft.co.uk/uploads/00051/00051747.jpg</t>
  </si>
  <si>
    <t>Ready your blade  gruelling encounters await around every corner of a vast land ravaged by civil war.
To triumph you'll need patience, to learn where each foe  human or demon  is strong, and when to strike at their weaknesses.
Embrace the way of the samurai to master the deep, rewarding combat system and relish every hard-fought victory
Master every fighting style  learn the flow of combat and move with precision. Unleash combinations of attacks and dodges specific to a range of authentic samurai weapons, including polearms, katanas and axes.
Explore a fantastical and dark vision of 16th century Japan  fight alongside and against legendary heroes and villains of the Sengoku period.
Face brutal and grotesque enemies  stand alone against skilled samurai, vile beasts, and demons known as the yokai.</t>
  </si>
  <si>
    <t>http://www.centresoft.co.uk/uploads/00048/00048387.jpg</t>
  </si>
  <si>
    <t>Relive the original adventure on PlayStation4. The beloved fan-favourite has been completely remade from the grave up, blending classic gameplay with stunning visuals, all in eye-popping 4K.
Step into the bones of Sir Daniel Fortesque, a slightly inept (and long dead) knight accidentally resurrected by his enemy, the evil sorcerer Zarok. With a second chance to foil his greatest foe, Dan will once again set out to save the kingdom of Gallowmere and earn his place as a true hero.
Only On PlayStation.</t>
  </si>
  <si>
    <t>http://www.centresoft.co.uk/uploads/00047/00047900.jpg</t>
  </si>
  <si>
    <t>His vengeance against the Gods of Olympus behind him, Kratos now lives in the realm of Norse deities and monsters.
It's in this harsh, unforgiving world that he must fight to survive, and not only teach his son to do the same but also prevent him from repeating the Ghost of Sparta's bloodstained mistakes.
This staggering reimagining of God of War combines all the hallmarks of the iconic series brutal combat, epic boss fights and breathtaking scale and fuses them with a powerful and moving narrative that re-establishes Kratos' world.</t>
  </si>
  <si>
    <t>http://www.centresoft.co.uk/uploads/00048/00048409.jpg</t>
  </si>
  <si>
    <t>From legendary game creator Hideo Kojima comes an all-new, genre-defying experience for PlayStation4. Sam Bridges must brave a world utterly transformed by the Death Stranding. Carrying the disconnected remnants of our future in his hands, he embarks on a journey to reconnect the shattered world one step at a time. With spectral creatures plaguing the landscape, and humanity on the verge of a mass extinction, it's up to Sam to journey across the ravaged continent and save mankind from impending annihilation. What is the mystery of the Death Stranding? What will Sam discover on the road ahead? An unprecedented gameplay experience holds these answers and more. Starring Norman Reedus, Mads Mikkelsen, La Seydoux and Lindsay Wagner.</t>
  </si>
  <si>
    <t>http://www.centresoft.co.uk/uploads/00048/00048101.jpg</t>
  </si>
  <si>
    <t>When eight friends become trapped on a remote mountain getaway gone wrong, things quickly turn sinister and they start to suspect they aren't alone. Gripped by fear and with tensions in the group running high, you'll be forced to make snap decisions that could mean life or death for everyone involved. Every choice you make while playing as each of the eight friends - even the seemingly trivial ones - will carve out your own unique story.  With spine-tingling performances from a Hollywood cast including Hayden Panettiere (Heroes, Nashville) brought to life with the power of PlayStation 4 - your actions alone will decide who survives Until Dawn.  Gripping story - Set at an isolated mountain lodge where nothing is as it seems, 8 friends try to stay alive with a killer on the loose. Players define the relationships between the characters through dialogue and experience the night from their unique point of view. Written in collaboration with famed horror writers and directors Larry Fessenden and Graham Reznick, find out who will survive Until Dawn.</t>
  </si>
  <si>
    <t>http://www.centresoft.co.uk/uploads/00045/00045181.jpg</t>
  </si>
  <si>
    <t>Enjoy Your Power inFAMOUS Second Son, a PlayStation 4 exclusive, brings you an action adventure game where surrounded by a society that fears them, superhumans are ruthlessly hunted down and caged by the Department of Unified Protection (D. U. P). Step into a locked-down Seattle as Delsin Rowe, who has recently discovered his superhuman power and is now capable of fighting back against the oppressive D. U. P. Enjoy your power as you choose how you will push your awesome abilities to the limit and witness the consequences of your actions as they affect the city and people around you.  Key Features
A New Origin Story: Step into an open world adventure that offers a realistic take on being superhuman
Choice and Consequence: Witness how the city, the people you encounter, and even the story itself is all affected by the actions you take
Control Multiple Powers: Draw powers out from other superhumans, creating your own set of distinct powers to use as you see fit
Freely Explore the City of Seattle featuring highly detailed environments, realistic weather, Reflections, shadows and lighting</t>
  </si>
  <si>
    <t>http://www.centresoft.co.uk/uploads/00045/00045203.jpg</t>
  </si>
  <si>
    <t>Blast off on an incredible adventure which is out of this world... With an hour of new cinematics (including footage from the film), Ratchet &amp; Clank (PS4) takes a deeper look at the characters' origin stories and modernizes the original gameplay. Explore the galaxy in a game that features new planets, new and updated gameplay segments, all-new bosses, all-new Clank gameplay, all-new flight sequences, and much more - with completely new visuals built to demonstrate the power of the PS4!  Battle your enemies with an out-of-this-world arsenal, including new weapons and fan-favorite tools of destruction from the Ratchet &amp; Clank Future series. From the brand new Pixelizer (which transforms enemies into explosive 8-bit pixels) to franchise favorites like the dance-party-inducing Groovitron and wise-cracking robotic bodyguard Mr. Zurkon, Ratchet &amp; Clank's arsenal has never been better.   Help Ratchet and Clank save the galaxy for the first time, again, exclusively on PlayStation4!
Key Features:
A new Ratchet &amp; Clank adventure based on the movie (based on the 2002 PS2 game).
A deeper version of the origin story, with over an hour of cinematics, including footage from the feature film
All-new visuals showcase the power of the PlayStation 4
Collect a massive arsenal including new weapons and fan-favorites from across the entire series.
Several new planets, new and updated gameplay segments, all-new flight sequences, all-new Clank gameplay, and all-new boss battles</t>
  </si>
  <si>
    <t>http://www.centresoft.co.uk/uploads/00045/00045219.jpg</t>
  </si>
  <si>
    <t xml:space="preserve">Face your fears as you search for answers in the ancient city of Yharnam, now cursed with a strange endemic illness spreading through the streets like wildfire. Danger, death, and madness lurk around every corner of this dark and horrific world, and you must discover its darkest secrets in order to survive.  A terrifying new world Journey to a horror-filled gothic city where deranged mobs and nightmarish creatures lurk around every corner.  Strategic action combat Armed with a unique arsenal of weaponry, including guns and saw cleavers, you will need wits, strategy, and reflexes to take down the agile, intelligent enemies that guard the city's dark secrets.  A new generation of action RPG Stunningly detailed gothic environments, atmospheric lighting, and advanced new online experiences showcase the power and prowess of the PS4 system.
Ever-changing chalice dungeons to exploreUse holy chalices to gain entrance to a network of vast underground ruins filled with traps, beasts, and rewards to explore and conquer alone or with others. These procedurally generated dungeons offer brand new challenges to master, and can be uploaded or shared with friends.
</t>
  </si>
  <si>
    <t>http://www.centresoft.co.uk/uploads/00045/00045225.jpg</t>
  </si>
  <si>
    <t>BE THE ACTION HERO
Star in your own explosive action movie blockbuster with this PS VR exclusive shooter.
Battle through the crime-ridden London underworld as elite SAS soldier Ryan Marks in your deadliest mission yet to save your family from a ruthless criminal empire.
Take out your targets with breathless, over-the-top epic gun play as you drive, parachute and rappel across the city amid exciting set pieces.
Experience the thrill of becoming a big screen action hero by wielding two PlayStation Move motion controllers  or a DUALSHOCK4 wireless controller.
Live every moment of the drama with a unique soundtrack of classic movie orchestral scoring and London grime  composed by leading artists.
Wreak havoc through an unpredictable story packed with twists, turns and shocking revelations.</t>
  </si>
  <si>
    <t>http://www.centresoft.co.uk/uploads/00046/00046016.jpg</t>
  </si>
  <si>
    <t>Concrete Genie follows the heart-warming journey of a bullied teen named Ash, who escapes his troubles by bringing his colourful imagination to life in his sketchbook, while exploring his hometown of Denskaa once bright and bustling seaside town now polluted by Darkness.
Ash discovers a mysterious lighthouse, where he finds a magical paintbrush charged with 'Living Paint' capable of creating magnificent masterpieces that can purify Denska's polluted walls.
Ash must harness the magical properties of his powerful paintbrush to eliminate the Darkness polluting Denska with the help of the mischievous Genies he creates along the way.
Can Ash overcome his personal struggles and paint his hometown back to life?
Paint Your World To Life
Explore the streets of Denska and use magical 'Living Paint' to restore Ash's hometown from Darkness. Use the DUALSHOCK4 wireless controller to create your own vibrant street art designs in this colourful adventure. Find the scattered pages of Ash's favourite sketchbook across Denska to expand your design toolset.
Unique Creations, Personal Connections
Bring personalized Genies to life that will accompany you on your journey. Share special moments and bond with these colourful creatures. In return, they will work alongside you to solve puzzles that open up new areas across Denska and unlock new abilities for Ash.
A Magical Painting Experience In Virtual Reality*
Concrete Genie includes two PlayStation VR modes PS VR Experience and PS VR Free Paint. In Experience, you'll help a Genie discover a mysterious power through painting and see your art come to life from a new perspective. Or practice your new skills in Free Paint, where you'll manipulate your paintbrush with two PlayStation Move Motion Controllers to create beautiful, living landscapes.
*VR modes require PlayStationVR and PlayStation Move Motion Controllers.</t>
  </si>
  <si>
    <t>http://www.centresoft.co.uk/uploads/00047/00047853.jpg</t>
  </si>
  <si>
    <t>Clubs? Check. Caddie? Check. PlayStationVR? Check!
Step on to the course like never before in the most immersive Everybody's Golf experience yet!
Swing for the flag with your PlayStationMove motion controller or DUALSHOCK4 wireless controller
Play through three incredible courses with tips from your very own charismatic caddie
Practice your putting on the green or tee off at the driving range to perfect your swing
PlayStationVR required</t>
  </si>
  <si>
    <t>http://www.centresoft.co.uk/uploads/00048/00048313.jpg</t>
  </si>
  <si>
    <t>Virtual reality meets the zombie apocalypse! Arizona Sunshine is an FPS built exclusively for VR that immerses you in a post-apocalyptic southwestern America overrun by zombies.
When you hear a flash of a human voice on the radio, your hopes surge - there are survivors out in the blistering heat of the post-apocalyptic Grand Canyon state! Armed with little more than your motion-controlled weapons and the scarce ammo and consumables you find along the way, navigate the hordes of zombies coming for your brain in your search for human contact.
Real-life weapon handling: Using 'PS Move' controllers or the 'PS VR' Aim Controller, handle a range of weapons with real-life movements
Full-size campaign: Built in VR-sized chunks that together form a full narrative
Free exploration: Move around freely to explore treacherous canyons, deep, dark mines, and more
Co-op multiplayer: Join forces in co-op campaign or multiplayer Horde mode</t>
  </si>
  <si>
    <t>http://www.centresoft.co.uk/uploads/00045/00045390.jpg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</si>
  <si>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endures:Roam vast countryside and expansive terrain to encounter rich characters, discover ancient landmarks and uncover the hidden beauty of Tsushima in this open-world action adventure.
The rise of the Ghost:Seek support from old friends and new unlikely allies to reclaim Tsushima. Break away from tradition, become a new kind of warrior, and protect what's left of your home and people at all costs.
Mud, blood and steel:Challenge opponents with your katana for an immersive samurai combat experience, master the bow to eliminate distant threats and develop stealth tactics to disorient and ambush enemies.
Become Legends together:Play with friends or via online matchmaking in a series of two-player story missions or four-player wave-based survival missions in the Legends online co-op*** mode inspired by Japanese folk tales and mythology.
Awhole new island to explore:Travel to Iki Island to investigate rumors of a Mongol presence in a brand-new story with deeply personal stakes.</t>
  </si>
  <si>
    <t>http://www.centresoft.co.uk/uploads/00053/00053922.jpg</t>
  </si>
  <si>
    <t>Be Greater. Be Yourself.
Discover the complete web-slinging story with the Marvel's Spider-Man: Miles Morales Ultimate Edition. This unmissable bundle includes Marvel's Spider-Man Remastered  the complete award-winning game, including all three DLC chapters in the Marvel's Spider-Man: The City That Never Sleeps adventure  remastered and enhanced for PS5.
Ultimate Edition includes:
- Marvel's Spider-Man: Miles Morales
- Marvel's Spider-Man Remastered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Stunning Visuals: Travel to a snowy Marvel's New York in Marvel's Spider-Man: Miles Morales, realized in beautiful 4K and HDR.* Experience reflections on buildings with ray tracing, and improved lighting, shadow, and character detail. An optional 60fps performance mode brings the Spider-Man universe to life.
Fast Loading: Marvel's Spider-Man: Miles Morales takes advantage of fast loading, using ultra-high speed SSD. Zip across Marvel's New York in no time and reload almost instantly.
Adaptive Triggers: Feel Spider-Man's webs in your hands with the DualSense controller's adaptive triggers in Marvel's Spider-Man: Miles Morales.
Haptic Feedback: Each one of Miles Morales's punches, web shots and venom blasts is felt in your hands with the immersive haptic feedback of the DualSense controller.
Tempest 3D Audiotech: Hear the city come alive around you in Marvel's Spider-Man: Miles Morales with 3D spatial audio enabling you to hear what's happening around you from the rooftops to the city streets. The sounds of the city immerse you in Marvel's New York and bring blockbuster Spider-Man moments to life with the PS5 console's Tempest 3D AudioTech.
*4K and HDR require a compatible 4K &amp; HDR compatible TV or display.
**Marvel's Spider-Man Remastered for PS5 is only available as part of the Marvel's Spider-Man: Miles Morales Ultimate Edition.</t>
  </si>
  <si>
    <t>http://www.centresoft.co.uk/uploads/00051/00051130.jpg</t>
  </si>
  <si>
    <t>BREAK THE CYCLE
After crash-landing on this shape-shifting world, Selene must search through the barren landscape of an ancient civilization for her escape. Isolated and alone, she finds herself fighting tooth and nail for survival. Again and again, she's defeated  forced to restart her journey every time she dies.
Through relentless roguelike gameplay, you'll discover that just as the planet changes with every cycle, so do the items at your disposal. Every loop offers new combinations, forcing you to push your boundaries and approach combat with a different strategy each time.
Brought to life by stunning visual effects, the dark beauty of the decaying world around you is packed with explosive surprises. From high stakes, bullet hell-fuelled combat, to visceral twists and turns through stark and contrasting environments. You'll explore, discover and fight your way through an unforgiving journey, where mystery stalks your every move.
Designed for extreme replayability, the procedural world of Returnal invites you to dust yourself off in the face of defeat and take on new, evolving challenges with every rebirth.</t>
  </si>
  <si>
    <t>http://www.centresoft.co.uk/uploads/00051/00051431.jpg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</si>
  <si>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RE-STUFFED. RE-STITCHED. RE-ZIPPED. Sackboy returns to the big time stuffed with fresh moves and game-changing gadgets in an awe- inspiring and downright fun 3D adventure in this new, but familiar world.</t>
  </si>
  <si>
    <t>http://www.centresoft.co.uk/uploads/00051/00051338.jpg</t>
  </si>
  <si>
    <t>Blast your way through an interdimensional adventure with Ratchet and Clank.
The   intergalactic adventurers are back with a bang. Help them stop a robotic   emperor intent on conquering cross-dimensional worlds, with their own   universe next in the firing line.
Built from the ground up by acclaimed studio Insomniac Games, go above and beyond with the mind-blowing speed and immersive features of the PS5 console. Brand-new haptic feedback and adaptive trigger technology creates astonishing physical sensations, bringing in-game actions to life in your hands via the DualSense wireless controller.
Enjoy a visually dazzling, interdimensional adventure, complete with familiar faces and some new allies  only on the PlayStation5 console.
Blast your way home with   an arsenal of outrageous weaponry:
Experience   the shuffle of dimensional rifts and dynamic gameplay. 
Explore   never-before-seen planets and alternate dimension versions of old favorites.
PS5 FEATURES:
Feel in-game actions through the haptic feedback   of the DualSense wireless controller.
Take full control of   advanced weapon mechanics, made possible by adaptive triggers.
Planet-hop   at hyper-speed via the near-instant loading of the PS5 console's SSD.
Immerse your ears with Tempest 3D AudioTech* as   you work to save the universe.
Enhanced lighting and ray   tracing render dazzling in-game worlds  displayed in crisp, dynamic 4K and   HDR**.
Choose   Performance Mode to enjoy targeted 60 frames per second gameplay.
*   With compatible headphones.
**   Dynamic 4K and HDR require a compatible 4K and HDR compatible TV or display.</t>
  </si>
  <si>
    <t>http://www.centresoft.co.uk/uploads/00052/00052076.jpg</t>
  </si>
  <si>
    <t>Be Greater. Be Yourself.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The Rise of Miles MoralesMiles Morales discovers explosive powers that set him apart from his mentor, Peter Parker. Master his unique, bio-electric venom blast attacks and covert camouflage power alongside spectacular web-slinging acrobatics, gadgets and skills.
A War for PowerA war for control of Marvel's New York has broken out between a devious energy corporation and a high-tech criminal army. With his new home at the heart of the battle, Miles must learn the cost of becoming a hero and decide what he must sacrifice for the greater good.
A Vibrant New Home Traverse the snowy streets of his new, vibrant and bustling neighborhood as Miles searches for a sense of belonging. When the lines blur between his personal and crime-fighting lives, he discovers who he can trust, and what it feels like to truly be home.</t>
  </si>
  <si>
    <t>http://www.centresoft.co.uk/uploads/00051/00051439.jpg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</si>
  <si>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</si>
  <si>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http://www.centresoft.co.uk/uploads/00054/00054583.jpg</t>
  </si>
  <si>
    <t>Platform</t>
  </si>
  <si>
    <t>NSKEAAWAR21325</t>
  </si>
  <si>
    <t>NSKEADWAR20671</t>
  </si>
  <si>
    <t xml:space="preserve">PS5 HD CAMERA                 </t>
  </si>
  <si>
    <t>P5RERPGST13763</t>
  </si>
  <si>
    <t xml:space="preserve">THE LAST OF US PART 2         </t>
  </si>
  <si>
    <t xml:space="preserve">PLAYSTATION HITS LAST OF US   </t>
  </si>
  <si>
    <t xml:space="preserve">PLAYSTATION HITS HORIZON ZERO </t>
  </si>
  <si>
    <t>P4READSNY71151</t>
  </si>
  <si>
    <t>P4READSNY79531</t>
  </si>
  <si>
    <t xml:space="preserve">DAYS GONE                     </t>
  </si>
  <si>
    <t>P4READSNY92760</t>
  </si>
  <si>
    <t xml:space="preserve">PLAYSTATION HITS NIOH         </t>
  </si>
  <si>
    <t>P4READSNY94540</t>
  </si>
  <si>
    <t xml:space="preserve">MEDIEVIL                      </t>
  </si>
  <si>
    <t>P4READSNY96440</t>
  </si>
  <si>
    <t xml:space="preserve">GOD OF WAR HITS               </t>
  </si>
  <si>
    <t>P4READSNY98999</t>
  </si>
  <si>
    <t>P4READSNY99739</t>
  </si>
  <si>
    <t xml:space="preserve">DEATH STRANDING               </t>
  </si>
  <si>
    <t>P4REARSNY44117</t>
  </si>
  <si>
    <t xml:space="preserve">PLAYSTATION HITS UNTIL DAWN   </t>
  </si>
  <si>
    <t>P4REFPSNY70111</t>
  </si>
  <si>
    <t xml:space="preserve">PLAYSTATION HITS INFAMOUS SEC </t>
  </si>
  <si>
    <t>PLAYSTATION HITS RATCH &amp; CLANK</t>
  </si>
  <si>
    <t>P4RERPSNY43887</t>
  </si>
  <si>
    <t>PLAYSTATION HITS BLOODBORNE GY</t>
  </si>
  <si>
    <t>P4RESESNY99819</t>
  </si>
  <si>
    <t xml:space="preserve">BLOOD AND TRUTH               </t>
  </si>
  <si>
    <t>P4RESISNY75391</t>
  </si>
  <si>
    <t xml:space="preserve">CONCRETE GENIE                </t>
  </si>
  <si>
    <t>P4RESSSNY92030</t>
  </si>
  <si>
    <t xml:space="preserve">EVERYBODYS GOLF VR            </t>
  </si>
  <si>
    <t>P4REVRSNY97566</t>
  </si>
  <si>
    <t xml:space="preserve">ARIZONA SUNSHINE              </t>
  </si>
  <si>
    <t xml:space="preserve">GHOST OF TSUSHIMA DIRECTORS   </t>
  </si>
  <si>
    <t xml:space="preserve">MARVEL SPIDERMAN MILES MOR UE </t>
  </si>
  <si>
    <t xml:space="preserve">RETURNAL                      </t>
  </si>
  <si>
    <t xml:space="preserve">SACKBOY A BIG ADVENTURE       </t>
  </si>
  <si>
    <t xml:space="preserve">RATCHET &amp; CLANK RIFT APART    </t>
  </si>
  <si>
    <t>P4READWAR21387</t>
  </si>
  <si>
    <t>P5READSNY72249</t>
  </si>
  <si>
    <t xml:space="preserve">DEATH STRANDING DIRECTORS CUT </t>
  </si>
  <si>
    <t>MARVEL SPIDERMAN MILES MORALES</t>
  </si>
  <si>
    <t>3701221701154</t>
  </si>
  <si>
    <t>ACAEACSAS70115</t>
  </si>
  <si>
    <t>UNIVERSAL DRIVING WHEEL</t>
  </si>
  <si>
    <t>3701221702250</t>
  </si>
  <si>
    <t>ACAEOTSAS70225</t>
  </si>
  <si>
    <t>DRIVING WHEEL GS 550</t>
  </si>
  <si>
    <t>3701221702144</t>
  </si>
  <si>
    <t>ACAEOTSAS70214</t>
  </si>
  <si>
    <t>DRIVING WHEEL SV 450</t>
  </si>
  <si>
    <t>0810050910040</t>
  </si>
  <si>
    <t>NSAEOTHOI91004</t>
  </si>
  <si>
    <t>SPLIT PAD PRO POKEMON</t>
  </si>
  <si>
    <t>0873124008616</t>
  </si>
  <si>
    <t>NSAEOTHOI00861</t>
  </si>
  <si>
    <t>DELUXE MARIO KART WHEEL</t>
  </si>
  <si>
    <t>3701221702151</t>
  </si>
  <si>
    <t>DRIVING WHEEL GS 750</t>
  </si>
  <si>
    <t>5060176365506</t>
  </si>
  <si>
    <t>DLX MULTI FUNCT CONSOLE STAND</t>
  </si>
  <si>
    <t>0873124006056</t>
  </si>
  <si>
    <t>3701221701505</t>
  </si>
  <si>
    <t>DRIVE PRO WHEEL</t>
  </si>
  <si>
    <t>0663293111497</t>
  </si>
  <si>
    <t>ANIMAL CROSSING SWITCH POUCH</t>
  </si>
  <si>
    <t>3499550360776</t>
  </si>
  <si>
    <t>NACON PS4 COMPACT CTRL GREY</t>
  </si>
  <si>
    <t>0663293110889</t>
  </si>
  <si>
    <t>NEW MARIO KART CASE</t>
  </si>
  <si>
    <t>0663293109197</t>
  </si>
  <si>
    <t>ZELDA GREY SWITCH TRAVEL CASE</t>
  </si>
  <si>
    <t>3701221701420</t>
  </si>
  <si>
    <t>ACAEACSAS70142</t>
  </si>
  <si>
    <t>STEAM PACK V2 PRO</t>
  </si>
  <si>
    <t>0873124006063</t>
  </si>
  <si>
    <t>NINTENDO SWITCH LAN ADAPTER</t>
  </si>
  <si>
    <t>3499550360868</t>
  </si>
  <si>
    <t>NACON PS4 COMPACT CTRL GRN LE</t>
  </si>
  <si>
    <t>0810050910101</t>
  </si>
  <si>
    <t>BLACK SPLIT PAD PRO</t>
  </si>
  <si>
    <t>0812313011112</t>
  </si>
  <si>
    <t>XH100 V2 WHITE</t>
  </si>
  <si>
    <t>3499550360714</t>
  </si>
  <si>
    <t>NACON PS4 COMPACT CTRL RED</t>
  </si>
  <si>
    <t>0812313010900</t>
  </si>
  <si>
    <t>XH100 V2 SWITCH</t>
  </si>
  <si>
    <t>0812313016612</t>
  </si>
  <si>
    <t>XH100 V2 XBOX</t>
  </si>
  <si>
    <t>0810050910095</t>
  </si>
  <si>
    <t>HORI D PAD POKEMON</t>
  </si>
  <si>
    <t>0708056064242</t>
  </si>
  <si>
    <t>POKEBALL SWITCH CASE</t>
  </si>
  <si>
    <t>0810050910668</t>
  </si>
  <si>
    <t>WIRELESS HORIPAD YOSHI</t>
  </si>
  <si>
    <t>0708056066215</t>
  </si>
  <si>
    <t>4961818029682</t>
  </si>
  <si>
    <t>HORI D PAD JOY CON ZELDA</t>
  </si>
  <si>
    <t>P4READTAE42304</t>
  </si>
  <si>
    <t>MDIETYBAN88821</t>
  </si>
  <si>
    <t xml:space="preserve">TAMAGOTCHI SW R2D2 WHITE      </t>
  </si>
  <si>
    <t>MDIETYBAN88822</t>
  </si>
  <si>
    <t xml:space="preserve">TAMAGOTCHI SW R2D2 BLUE       </t>
  </si>
  <si>
    <t>NACON  (MERCH)</t>
  </si>
  <si>
    <t>COMMODITY_CODE</t>
  </si>
  <si>
    <t>COMDESC</t>
  </si>
  <si>
    <t>CNTRYCODE</t>
  </si>
  <si>
    <t>COUNTRY</t>
  </si>
  <si>
    <t>CARTON_QTY</t>
  </si>
  <si>
    <t>CHINA</t>
  </si>
  <si>
    <t>NSAEACABP71229</t>
  </si>
  <si>
    <t>Video games and consoles</t>
  </si>
  <si>
    <t>NSAEACABP71218</t>
  </si>
  <si>
    <t>STEALTH HEADSET ORANGE METALIC</t>
  </si>
  <si>
    <t>Stock</t>
  </si>
  <si>
    <t>ACAECSBET40516</t>
  </si>
  <si>
    <t>JAPAN</t>
  </si>
  <si>
    <t>OTSEOTBET41281</t>
  </si>
  <si>
    <t>0000 0000</t>
  </si>
  <si>
    <t>U.K.</t>
  </si>
  <si>
    <t>OTSEOTBET41286</t>
  </si>
  <si>
    <t>OTSEOTBET41287</t>
  </si>
  <si>
    <t>M1RERPBET42961</t>
  </si>
  <si>
    <t>ESO SKYRIM ANNIVERSARY EDITION</t>
  </si>
  <si>
    <t>P4RERPBET42956</t>
  </si>
  <si>
    <t>9504 5000 00</t>
  </si>
  <si>
    <t>VIDEO GAME CONSOLE &amp; ACCESSORIES</t>
  </si>
  <si>
    <t>TIME MANAGEMENT GAME COLLECTIO</t>
  </si>
  <si>
    <t>OTHEOTGAM53818</t>
  </si>
  <si>
    <t>P4REARGAM03710</t>
  </si>
  <si>
    <t>P4RESTIGN57511</t>
  </si>
  <si>
    <t>P4RERPIGN57523</t>
  </si>
  <si>
    <t>M1READINF00169</t>
  </si>
  <si>
    <t>M1REARINF99319</t>
  </si>
  <si>
    <t>DARK PICTURES HOUSE OF ASHES</t>
  </si>
  <si>
    <t>P4REBEINF99465</t>
  </si>
  <si>
    <t>TEKKEN 7 LEGENDARY EDITION</t>
  </si>
  <si>
    <t>MY FRIEND PEPPA PIG</t>
  </si>
  <si>
    <t>LITTLE NIGHTMARES 2 DAY 1 EDT</t>
  </si>
  <si>
    <t>AD</t>
  </si>
  <si>
    <t>NSKERPINF64182</t>
  </si>
  <si>
    <t>DISNEY MAGICAL WORLD 2 ENCHANT</t>
  </si>
  <si>
    <t>PCOEADKLY41271</t>
  </si>
  <si>
    <t>NSKEARKAL36179</t>
  </si>
  <si>
    <t>AIR CONFLICTS COLLECTION</t>
  </si>
  <si>
    <t>M1RERPKAL41685</t>
  </si>
  <si>
    <t>OKINAWA RUSH</t>
  </si>
  <si>
    <t>THE LAST STAND AFTERMATH</t>
  </si>
  <si>
    <t>OTSEOTNIN50999</t>
  </si>
  <si>
    <t>OTSEOTNIN51000</t>
  </si>
  <si>
    <t>BIG BRAIN ACADEMY BRAIN VS BRA</t>
  </si>
  <si>
    <t>NSKEADNIN42189</t>
  </si>
  <si>
    <t>NSKEADNIN42909</t>
  </si>
  <si>
    <t>MINECRAFT DUNGEONS ULTIMATE ED</t>
  </si>
  <si>
    <t>POKEMON BRILLIANT DIAMOND</t>
  </si>
  <si>
    <t>POKEMON SHINING PEARL</t>
  </si>
  <si>
    <t>MARIO PARTY SUPERSTARS</t>
  </si>
  <si>
    <t>SHIN MEGAMI TENSEI V</t>
  </si>
  <si>
    <t>NSHEHWNIN45336</t>
  </si>
  <si>
    <t>SWITCH HW RING FIT ADVENTURES</t>
  </si>
  <si>
    <t>GEARSHIFTERS</t>
  </si>
  <si>
    <t>NSKESTNUM43020</t>
  </si>
  <si>
    <t>NSKEADNUM41013</t>
  </si>
  <si>
    <t>NSKEADNUM41730</t>
  </si>
  <si>
    <t>DANGANRONPA DECADENCE COLL EDT</t>
  </si>
  <si>
    <t>OVERCOOKED SPEC EDT CIAB</t>
  </si>
  <si>
    <t>GOLF WITH YOUR FRIENDS CIAB</t>
  </si>
  <si>
    <t>MY SINGING MONSTERS PLAYGROUND</t>
  </si>
  <si>
    <t>HELL LET LOOSE</t>
  </si>
  <si>
    <t>EVIL GENIUS 2 WORLD DOMINATION</t>
  </si>
  <si>
    <t>JURASSIC WORLD EVOLUTION 2</t>
  </si>
  <si>
    <t>Main Filtering Tabs For When Searching For Products</t>
  </si>
  <si>
    <t>Filter By Trade Price</t>
  </si>
  <si>
    <t>HEIGHT</t>
  </si>
  <si>
    <t>WIDTH</t>
  </si>
  <si>
    <t>DEPTH</t>
  </si>
  <si>
    <t>WEIGHT</t>
  </si>
  <si>
    <t>MDIEOTIGP46751</t>
  </si>
  <si>
    <t>Collectible - 24K Medallion</t>
  </si>
  <si>
    <t>24K MEDALLION D&amp;D AMULET OF HE</t>
  </si>
  <si>
    <t>MDIEOTIGP46674</t>
  </si>
  <si>
    <t xml:space="preserve">MEDALLION DOOM BARON          </t>
  </si>
  <si>
    <t>MDIEOTIGP46675</t>
  </si>
  <si>
    <t xml:space="preserve">MEDALLION DOOM CACODEMON      </t>
  </si>
  <si>
    <t>MDIEOTIGP46676</t>
  </si>
  <si>
    <t xml:space="preserve">MEDALLION DOOM PINKY          </t>
  </si>
  <si>
    <t>MDIEOTIGP46721</t>
  </si>
  <si>
    <t xml:space="preserve">MEDALLION TMNT PIZZA          </t>
  </si>
  <si>
    <t>MDIEOTIGP46727</t>
  </si>
  <si>
    <t xml:space="preserve">MEDALLION TMNT BAD GUYS       </t>
  </si>
  <si>
    <t>MDIEOTIGP46750</t>
  </si>
  <si>
    <t xml:space="preserve">MEDALLION D&amp;D AMPERSAND       </t>
  </si>
  <si>
    <t>MDIEOTIGP46768</t>
  </si>
  <si>
    <t>INGOT D&amp;D DUNGEON MASTERS GUID</t>
  </si>
  <si>
    <t>MDIEOTIGP46769</t>
  </si>
  <si>
    <t xml:space="preserve">INGOT D&amp;D MONSTER MANUAL      </t>
  </si>
  <si>
    <t>MDIEOTIGP46770</t>
  </si>
  <si>
    <t xml:space="preserve">INGOT D&amp;D PLAYERS HANDBOOK    </t>
  </si>
  <si>
    <t>MDIEOTIGP46640</t>
  </si>
  <si>
    <t xml:space="preserve">INGOT YGO MARSHMALLON         </t>
  </si>
  <si>
    <t>MDIEOTIGP46641</t>
  </si>
  <si>
    <t>INGOT YGO BLUE EYES TOON DRAGO</t>
  </si>
  <si>
    <t>MDIEOTIGP46642</t>
  </si>
  <si>
    <t xml:space="preserve">INGOT YGO POT OF GREED        </t>
  </si>
  <si>
    <t xml:space="preserve">7007 2090 90   </t>
  </si>
  <si>
    <t xml:space="preserve">Safety Glass                                                </t>
  </si>
  <si>
    <t>ACAEOTLBZ10055</t>
  </si>
  <si>
    <t>ACAEOTLBZ10063</t>
  </si>
  <si>
    <t>P5REFPACT29245</t>
  </si>
  <si>
    <t>NSKEDRGST37635</t>
  </si>
  <si>
    <t xml:space="preserve">TT ISLE OF MAN RIDE T EDGE 2  </t>
  </si>
  <si>
    <t>Without a shadow of a doubt it is one of the most dangerous motorbike races in the world. In TT Isle of Man  Ride On the Edge 2, you prove your worth in different championships before setting out to conquer the Snaefell Mountain Course, a 60 km-long track with both winding and straight sections that will push your riding skills to the limit.
TT 2 features 17 additional tracks, 18 different motorbikes including classic models, and the official riders. And now it's more realistic than ever, thanks to entirely revamped physics and faithfully reproduced rider movements. Fine-tune your motorbike, upgrade its performance and monitor its data in real time so you can stay competitive. TT2 also offers a brand-new open world, a biker's paradise where you can test your bike settings and gain the experience you'll need to win the TT Isle of Man title!</t>
  </si>
  <si>
    <t>http://www.centresoft.co.uk/uploads/00049/00049077.jpg</t>
  </si>
  <si>
    <t>Powered by Football, EA SPORTS FIFA 22 brings the game even closer to the real thing with fundamental gameplay advances and a new season of innovation across every mode. New gameplay features in FIFA 22 give you more consistency between the posts with a goalkeeper rewrite that brings more composure to the most important position on the pitch, alongside new ball physics, explosive sprint that better matches the acceleration of the game's quickest players, and new attacking tactics that let you take control of how your team plays. In Career Mode, live out your football dreams as you create and manage the game's newest club to glory.
VOLTA FOOTBALL rewards you for your flair with restyled small-sided gameplay and new ways to play and progress each season. Get the squad together in Pro Clubs with enhanced team customisation and updated progression that puts you in control of your Virtual Pro's development, and welcome back some of football's most memorable players as new FUT Heroes in FIFA Ultimate Team with a redefined competition structure that makes testing your skills against other players more accessible. However you play, enjoy unrivaled authenticity everywhere with over 17,000 players, 700+ teams, and more than 30 leagues including the UEFA Champions League, CONMEBOL Libertadores, and the brand new UEFA Europa Conference League - only available in FIFA 22.
Reimagined gameplay creates fundamental advances that you'll feel across every mode in FIFA 22. A goalkeeper rewrite brings more composure and consistency to the most important position on the pitch, new ball physics reimagine every pass, shot, and goal, and explosive sprint lets you feel the acceleration of the game's quickest players.
-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
CAREER MODE :Live out your football dreams in FIFA 22 Career Mode as you create a club and lead them from relegation candidates to global giants, and enjoy an overhauled Player Career experience that gives you more ways to progress, achieve, and immerse yourself in your Pro's journey through the game.More information on new Career Mode features coming soon.
VOLTA FOOTBALL: returns with more flair all over the pitch and new ways to express your style and connect with your squad in street football playgrounds all over the world.
FIFA ULTIMATE TEAM: Build your dream squad and compete in the most popular mode in FIFA, with thousands of players to add to your club and countless ways to customise your Club on and off the pitch. Whether you want to play on your own in Squad Battles, together in FUT Co-Op, Online in Division Rivals, or against the best in FUT Champions, FIFA Ultimate Team (FUT) connects you to the world of football throughout the entire season with a range of content influenced by real-world performances and competitions including the UEFA Champions League, UEFA Europa League, and CONMEBOL Libertadores.</t>
  </si>
  <si>
    <t>http://www.centresoft.co.uk/uploads/00052/00052823.jpg</t>
  </si>
  <si>
    <t xml:space="preserve">F1 2021                       </t>
  </si>
  <si>
    <t>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</si>
  <si>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http://www.centresoft.co.uk/uploads/00052/00052209.jpg</t>
  </si>
  <si>
    <t>NSKERPUIE77064</t>
  </si>
  <si>
    <t>M1RERPTAE36182</t>
  </si>
  <si>
    <t>NSKEPLUGE74035</t>
  </si>
  <si>
    <t xml:space="preserve">CROSSCODE                     </t>
  </si>
  <si>
    <t>Type</t>
  </si>
  <si>
    <t>Item Description</t>
  </si>
  <si>
    <t>PS5 DS</t>
  </si>
  <si>
    <t>White DualSense Wireless Controller - PlayStation 5</t>
  </si>
  <si>
    <t>Midnight Black DualSense Wireless Controller - PlayStation 5</t>
  </si>
  <si>
    <t>Cosmic Red DualSense Wireless Controller - PlayStation 5</t>
  </si>
  <si>
    <t>P5AEPJSNY72799</t>
  </si>
  <si>
    <t>Starlight Blue DualSense Wireless Controller - PlayStation 5</t>
  </si>
  <si>
    <t>P5AEPJSNY72849</t>
  </si>
  <si>
    <t>Nova Pink DualSense Wireless Controller - PlayStation 5</t>
  </si>
  <si>
    <t>PS5 Acc</t>
  </si>
  <si>
    <t>Pulse 3D Wireless Headset - White - PlayStation 5</t>
  </si>
  <si>
    <t>Pulse 3D Wireless Headset - Midnight Black - PlayStation 5</t>
  </si>
  <si>
    <t>DualSense Charging Station - PlayStation 5</t>
  </si>
  <si>
    <t>HD Camera - PlayStation 5</t>
  </si>
  <si>
    <t>Media Remote - PlayStation 5</t>
  </si>
  <si>
    <t>PS5 SW</t>
  </si>
  <si>
    <t>Demon Souls - PlayStation 5</t>
  </si>
  <si>
    <t>Marvel Spider-Man Miles Morales - PlayStation 5</t>
  </si>
  <si>
    <t>Marvel Spider-Man Miles Morales Ultimate Edition- PlayStation 5</t>
  </si>
  <si>
    <t>Sackboy A Big Adventure - PlayStation 5</t>
  </si>
  <si>
    <t>Returnal - PlayStation 5</t>
  </si>
  <si>
    <t>Ratchet and Clank Rift Apart - PlayStation 5</t>
  </si>
  <si>
    <t>Ghost of Tsushima Director's Cut - PlayStation 5</t>
  </si>
  <si>
    <t>Death Stranding Director's Cut - PlayStation 5</t>
  </si>
  <si>
    <t>New Release</t>
  </si>
  <si>
    <t>P5READSNY79189</t>
  </si>
  <si>
    <t>Uncharted Legacy of Thieves Collection</t>
  </si>
  <si>
    <t>PS4 SW</t>
  </si>
  <si>
    <t>P5REDRSNY76629</t>
  </si>
  <si>
    <t>Gran Turismo 7 - PlayStation 5</t>
  </si>
  <si>
    <t>P4REDRSNY76449</t>
  </si>
  <si>
    <t>Gran Turismo 7 - PlayStation 4</t>
  </si>
  <si>
    <t>P4AELGSNY89996</t>
  </si>
  <si>
    <t>PS4 ACC</t>
  </si>
  <si>
    <t>PLAYSTATION VR AIM CONTROLLER</t>
  </si>
  <si>
    <t>PS4 DS</t>
  </si>
  <si>
    <t>PS4 DUALSHOCK MIDNIGHT BLUE</t>
  </si>
  <si>
    <t>Out of Stock awaiting ETA</t>
  </si>
  <si>
    <t>PS4 DUALSHOCK MAGMA RED</t>
  </si>
  <si>
    <t>PS4 DUALSHOCK BLACK</t>
  </si>
  <si>
    <t>P4JEJSSNY89485</t>
  </si>
  <si>
    <t>PS4 DUALSHOCK GREEN CAMOUFLAGE</t>
  </si>
  <si>
    <t>P4JEJSSNY89465</t>
  </si>
  <si>
    <t>PS4 DUALSHOCK GLACIER WHITE</t>
  </si>
  <si>
    <t>Sony PSN</t>
  </si>
  <si>
    <t>ACAEDGSNY81114</t>
  </si>
  <si>
    <t>PS PLUS CARD HANG 90 DAYS</t>
  </si>
  <si>
    <t>ACAEACSNY80774</t>
  </si>
  <si>
    <t>PS PLUS CARD HANG 365 DAYS/GBR</t>
  </si>
  <si>
    <t>OTSEOTSNY89963</t>
  </si>
  <si>
    <t>PSN LIVE CARD £25 HANG</t>
  </si>
  <si>
    <t>OTSEOTSNY89973</t>
  </si>
  <si>
    <t>PSN LIVE CARD £35 HANG</t>
  </si>
  <si>
    <t>OTSEOTSNY89983</t>
  </si>
  <si>
    <t>PSN LIVE CARD £50 HANG</t>
  </si>
  <si>
    <t>ARIZONA SUNSHINE VR</t>
  </si>
  <si>
    <t>P4REVRSNY76181</t>
  </si>
  <si>
    <t>ASTRO BOT RESCUE MISSION VR</t>
  </si>
  <si>
    <t>BLOOD AND TRUTH</t>
  </si>
  <si>
    <t>CONCRETE GENIE</t>
  </si>
  <si>
    <t>DAYS GONE</t>
  </si>
  <si>
    <t>Death Stranding - PS4</t>
  </si>
  <si>
    <t>P4REFPSNY84865</t>
  </si>
  <si>
    <t>FARPOINT VR</t>
  </si>
  <si>
    <t>Ghost of Tsushima Director's Cut - PlayStation 4</t>
  </si>
  <si>
    <t>P4READSNY94200</t>
  </si>
  <si>
    <t>IRON MAN VR</t>
  </si>
  <si>
    <t>P4READSNY84736</t>
  </si>
  <si>
    <t>KNACK 2</t>
  </si>
  <si>
    <t>Marvel Spider-Man Miles Morales - PlayStation 4</t>
  </si>
  <si>
    <t>MediEvil - PS4</t>
  </si>
  <si>
    <t>P4READSNY70399</t>
  </si>
  <si>
    <t>MINECRAFT STARTER COLLECTION</t>
  </si>
  <si>
    <t>PLAYSTATION HITS GOD OF WAR 3</t>
  </si>
  <si>
    <t>PLAYSTATION HITS GOD OF WAR</t>
  </si>
  <si>
    <t>P4REDRSNY96550</t>
  </si>
  <si>
    <t>PLAYSTATION HITS GRAN TURISMO SPORT</t>
  </si>
  <si>
    <t>PLAYSTATION HITS HORIZON ZERO</t>
  </si>
  <si>
    <t>PLAYSTATION HITS INFAMOUS SEC</t>
  </si>
  <si>
    <t>PLAYSTATION HITS LAST OF US</t>
  </si>
  <si>
    <t>PLAYSTATION HITS LBP 3</t>
  </si>
  <si>
    <t>PLAYSTATION HITS NIOH</t>
  </si>
  <si>
    <t>PLAYSTATION HITS UNCHARTED COLLECTION</t>
  </si>
  <si>
    <t>PLAYSTATION HITS UNTIL DAWN</t>
  </si>
  <si>
    <t>P4REVRSNY86545</t>
  </si>
  <si>
    <t>ROBINSON THE JOURNEY VR</t>
  </si>
  <si>
    <t>Sackboy A Big Adventure - PlayStation 4</t>
  </si>
  <si>
    <t>SPIDER MAN</t>
  </si>
  <si>
    <t>SPIDER MAN GAME OF THE YEAR EDITION</t>
  </si>
  <si>
    <t>P4REVRSNY97396</t>
  </si>
  <si>
    <t>SUPERHOT VR</t>
  </si>
  <si>
    <t>THE LAST OF US PART 2</t>
  </si>
  <si>
    <t>P4REARSNY84746</t>
  </si>
  <si>
    <t>WIPEOUT OMEGA COLLECTION</t>
  </si>
  <si>
    <t>P4AEVRSNY80699</t>
  </si>
  <si>
    <t>PS4 VR</t>
  </si>
  <si>
    <t>PLAYSTATION VR MEGA PACK V3</t>
  </si>
  <si>
    <t>P4AEVRSNY80869</t>
  </si>
  <si>
    <t>PLAYSTATION VR STARTER V5</t>
  </si>
  <si>
    <t>PS4 HW</t>
  </si>
  <si>
    <t>Compatible Platform</t>
  </si>
  <si>
    <t>GRAND THEFT AUTO V CESP</t>
  </si>
  <si>
    <t>PS4,PS5</t>
  </si>
  <si>
    <t>THE SIMS 4</t>
  </si>
  <si>
    <t>RED DEAD REDEMPTION 2</t>
  </si>
  <si>
    <t>LEGO HARRY POTTER COLLECTION</t>
  </si>
  <si>
    <t>CALL OF DUTY VANGUARD</t>
  </si>
  <si>
    <t>LEGO JURASSIC WORLD</t>
  </si>
  <si>
    <t>LEGO MARVEL AVENGERS</t>
  </si>
  <si>
    <t>CALL OF DUTY MW 2019</t>
  </si>
  <si>
    <t>MORTAL KOMBAT 11 ULTIMATE</t>
  </si>
  <si>
    <t>RESIDENT EVIL 5</t>
  </si>
  <si>
    <t>LEGO MARVEL SUPERHEROES 2</t>
  </si>
  <si>
    <t>GOD OF WAR HITS</t>
  </si>
  <si>
    <t>RESIDENT EVIL 6</t>
  </si>
  <si>
    <t>LEGO CITY UNDERCOVER</t>
  </si>
  <si>
    <t>HELLO NEIGHBOUR</t>
  </si>
  <si>
    <t>GT SPORT HITS</t>
  </si>
  <si>
    <t>LEGO THE INCREDIBLES</t>
  </si>
  <si>
    <t>TONY HAWKS PRO SKATER 1 &amp; 2</t>
  </si>
  <si>
    <t>NBA 2K22</t>
  </si>
  <si>
    <t>ALAN WAKE REMASTERED</t>
  </si>
  <si>
    <t>FORTNITE MINTY LEGENDS PACK</t>
  </si>
  <si>
    <t>P5RERPTAE42922</t>
  </si>
  <si>
    <t>HADES</t>
  </si>
  <si>
    <t>GHOST OF TSUSHIMA DIRECTORS</t>
  </si>
  <si>
    <t>Bandai Namco Ent</t>
  </si>
  <si>
    <t>GODFALL</t>
  </si>
  <si>
    <t>KENA BRIDGE OF SPIRITS DELUXE</t>
  </si>
  <si>
    <t>RATCHET &amp; CLANK RIFT APART</t>
  </si>
  <si>
    <t>AMONG US CREWMATE EDITION</t>
  </si>
  <si>
    <t>DEMONS SOULS</t>
  </si>
  <si>
    <t>RETURNAL</t>
  </si>
  <si>
    <t>BUGSNAX</t>
  </si>
  <si>
    <t>CRICKET 22</t>
  </si>
  <si>
    <t>SACKBOY A BIG ADVENTURE</t>
  </si>
  <si>
    <t>CALL OF DUTY BLOPS COLD WAR</t>
  </si>
  <si>
    <t>FARMING SIMULATOR 22</t>
  </si>
  <si>
    <t>SWITCH</t>
  </si>
  <si>
    <t>LEGO HARRY POTTER YEARS 1-7</t>
  </si>
  <si>
    <t>SPYRO TRILOGY REIGNITED</t>
  </si>
  <si>
    <t>LEGO WORLDS</t>
  </si>
  <si>
    <t>NSKEARACT26980</t>
  </si>
  <si>
    <t>MORTAL KOMBAT 11</t>
  </si>
  <si>
    <t>LEGO DC SUPER VILLAINS</t>
  </si>
  <si>
    <t>LEGO MARVEL SUPER HEROES CIB</t>
  </si>
  <si>
    <t>NSKEADACT29417</t>
  </si>
  <si>
    <t>CRASH BANDICOOT 4 IAT</t>
  </si>
  <si>
    <t>GANG BEASTS</t>
  </si>
  <si>
    <t>LEGO MOVIE 2 VIDEOGAME</t>
  </si>
  <si>
    <t>HUMAN FALL FLAT</t>
  </si>
  <si>
    <t>LEGO THE INCREDIBLES CIB</t>
  </si>
  <si>
    <t>HELLO NEIGHBOR HIDE &amp; SEEK</t>
  </si>
  <si>
    <t>STAR WARS JEDI KNIGHT COLL</t>
  </si>
  <si>
    <t>NSKESSTAE06966</t>
  </si>
  <si>
    <t>XBOX ONE,XBOX SERIES</t>
  </si>
  <si>
    <t>M1READTAE35897</t>
  </si>
  <si>
    <t>STAR WARS SQUADRONS</t>
  </si>
  <si>
    <t>M1RESSTAE36485</t>
  </si>
  <si>
    <t>MASS EFFECT LEGENDARY EDITION</t>
  </si>
  <si>
    <t>Xbox SX Key Selling &amp; New Release Software</t>
  </si>
  <si>
    <t>XBOX SERIES</t>
  </si>
  <si>
    <t>Acti</t>
  </si>
  <si>
    <t>M1REARTAE36104</t>
  </si>
  <si>
    <t>CARNIVAL GAMES</t>
  </si>
  <si>
    <t>FIVE NIGHTS AT FREDDYS HW</t>
  </si>
  <si>
    <t>LEGO DC SUPER VILLAINS CIB</t>
  </si>
  <si>
    <t>HOLLOW KNIGHT</t>
  </si>
  <si>
    <t>CARS 3 DRIVEN TO WIN CIB</t>
  </si>
  <si>
    <t>LOL SURPRISE! MOVIE NIGHT STD</t>
  </si>
  <si>
    <t>STORY SEASONS PIONEERS OLIVE</t>
  </si>
  <si>
    <t>MX VS ATV ALL OUT</t>
  </si>
  <si>
    <t>GRIS</t>
  </si>
  <si>
    <t>GUACAMELEE ONE TWO PUNCH COLL</t>
  </si>
  <si>
    <t>TY THE TASMANIAN TIGER HD</t>
  </si>
  <si>
    <t>HOTLINE MIAMI COLLECTION</t>
  </si>
  <si>
    <t>RIMS RACING</t>
  </si>
  <si>
    <t>CARRION</t>
  </si>
  <si>
    <t>KNOCKOUT HOME FITNESS</t>
  </si>
  <si>
    <t>P4READACT23666</t>
  </si>
  <si>
    <t>CRASH BANDICOOT 2.0</t>
  </si>
  <si>
    <t>RICK AND MORTY VIRT RICKALITY</t>
  </si>
  <si>
    <t>THE OUTER WORLDS</t>
  </si>
  <si>
    <t>P4REFSELE12426</t>
  </si>
  <si>
    <t>SIMS 4 STAR WARS BUNDLE</t>
  </si>
  <si>
    <t>Kalypso</t>
  </si>
  <si>
    <t>DARKSIDERS GENESIS</t>
  </si>
  <si>
    <t>P4READINF01029</t>
  </si>
  <si>
    <t>P4RESSGST01253</t>
  </si>
  <si>
    <t>BUS SIMULATOR 21 D1 EDITION</t>
  </si>
  <si>
    <t>MINECRAFT DUNGEONS ULT ED</t>
  </si>
  <si>
    <t>WHO WANTS TO BE A MILLIONAIRE</t>
  </si>
  <si>
    <t>P4REDRGST37604</t>
  </si>
  <si>
    <t>TT ISLE OF MAN RIDE T EDGE 2</t>
  </si>
  <si>
    <t>HOTSHOT RACING</t>
  </si>
  <si>
    <t>THE ETERNAL CYLINDER</t>
  </si>
  <si>
    <t>PSN (PlayStation Network)</t>
  </si>
  <si>
    <t>CARTON</t>
  </si>
  <si>
    <t>Dualsense (Nova Pink)</t>
  </si>
  <si>
    <t>Dualsense (Starlight Blue)</t>
  </si>
  <si>
    <t>Rugby 22</t>
  </si>
  <si>
    <t>P5RESSGST01291</t>
  </si>
  <si>
    <t>MSRESSGST01305</t>
  </si>
  <si>
    <t>Boulder Dash Ultimate Collection</t>
  </si>
  <si>
    <t>Demon Turf</t>
  </si>
  <si>
    <t>TBC</t>
  </si>
  <si>
    <t>Pokémon Legends Arceus</t>
  </si>
  <si>
    <t>0045496428273</t>
  </si>
  <si>
    <t>NSKEADNIN42827</t>
  </si>
  <si>
    <t>Uncharted: Legacy of Thieves Collection</t>
  </si>
  <si>
    <t>Stranded Deep</t>
  </si>
  <si>
    <t>YouTubers Life 2</t>
  </si>
  <si>
    <t>Dynasty Warriors 9 Empires</t>
  </si>
  <si>
    <t>Astroneer</t>
  </si>
  <si>
    <t>Horizon 2: Forbidden West</t>
  </si>
  <si>
    <t>Infernax</t>
  </si>
  <si>
    <t>P4READMGA37689</t>
  </si>
  <si>
    <t>NSKEADMGA37690</t>
  </si>
  <si>
    <t>Co-Operative Puzzler</t>
  </si>
  <si>
    <t>Assetto Corsa Competizione (Day One Edition)</t>
  </si>
  <si>
    <t>P5RESSGAM04590</t>
  </si>
  <si>
    <t>Sports Simulation</t>
  </si>
  <si>
    <t>MSRESSGAM04613</t>
  </si>
  <si>
    <t>Atelier Sophie 2</t>
  </si>
  <si>
    <t>Elden Ring Launch Edition</t>
  </si>
  <si>
    <t>P4RERPINF01752</t>
  </si>
  <si>
    <t>P5RERPINF01762</t>
  </si>
  <si>
    <t>M1RERPINF01772</t>
  </si>
  <si>
    <t>Gran Turismo 7</t>
  </si>
  <si>
    <t>0045496429355</t>
  </si>
  <si>
    <t>Role Playing Game</t>
  </si>
  <si>
    <t>0045496429485</t>
  </si>
  <si>
    <t>Ryan's Rescue Squad</t>
  </si>
  <si>
    <t>P4REPLINF03644</t>
  </si>
  <si>
    <t>Platform/Adventure</t>
  </si>
  <si>
    <t>NSKEPLINF03664</t>
  </si>
  <si>
    <t>M1REPLINF03672</t>
  </si>
  <si>
    <t>Hotel Transylvania: Scary-Tale Adventures</t>
  </si>
  <si>
    <t>P4REAAINF03462</t>
  </si>
  <si>
    <t>NSKEAAINF03459</t>
  </si>
  <si>
    <t>M1REAAINF03451</t>
  </si>
  <si>
    <t>Disco Elysium The Final Cut</t>
  </si>
  <si>
    <t>0811949033727</t>
  </si>
  <si>
    <t>Five Nights at Freddy's: Security Breach</t>
  </si>
  <si>
    <t>Grow: Song of the Evertree</t>
  </si>
  <si>
    <t>NSKEADGAM04626</t>
  </si>
  <si>
    <t>Adventure/Sandbox</t>
  </si>
  <si>
    <t>Tiny Tina's Wonderland</t>
  </si>
  <si>
    <t>P4REFPTAE42998</t>
  </si>
  <si>
    <t>P5REFPTAE43025</t>
  </si>
  <si>
    <t>M1REFPTAE36522</t>
  </si>
  <si>
    <t>MSREFPTAE36548</t>
  </si>
  <si>
    <t>Cotton Fantasy</t>
  </si>
  <si>
    <t>Epic Chef</t>
  </si>
  <si>
    <t>P4READSLD81130</t>
  </si>
  <si>
    <t>NSKEADSLD81148</t>
  </si>
  <si>
    <t>M1READSLD81140</t>
  </si>
  <si>
    <t>Grand Theft Auto: The Trilogy - The Definitive Edition</t>
  </si>
  <si>
    <t>0045496429027</t>
  </si>
  <si>
    <t>NSKERPNIN42902</t>
  </si>
  <si>
    <t>Q1</t>
  </si>
  <si>
    <t>Andro Dunos II</t>
  </si>
  <si>
    <t>Undernauts: Labyrinth of Yomi</t>
  </si>
  <si>
    <t>P4REARNUM43513</t>
  </si>
  <si>
    <t>Adventure/RPG</t>
  </si>
  <si>
    <t>NSKEADNUM43511</t>
  </si>
  <si>
    <t>Spring</t>
  </si>
  <si>
    <t>AI The Somnium Files: nirvanA Initiative</t>
  </si>
  <si>
    <t>P4READNUM43607</t>
  </si>
  <si>
    <t>NSKEADNUM43604</t>
  </si>
  <si>
    <t>AI The Somnium Files: nirvanA Initiative Collectors Edition</t>
  </si>
  <si>
    <t>P4READNUM43613</t>
  </si>
  <si>
    <t>NSKEADNUM43610</t>
  </si>
  <si>
    <t>DC League of Super-Pets: Adventures of Krypto and Ace</t>
  </si>
  <si>
    <t>P4READINF03677</t>
  </si>
  <si>
    <t>NSKEADINF03689</t>
  </si>
  <si>
    <t>M1READINF03688</t>
  </si>
  <si>
    <t>Road Redemption</t>
  </si>
  <si>
    <t>Sniper Elite 5</t>
  </si>
  <si>
    <t>P4RESESLD81363</t>
  </si>
  <si>
    <t>P5RESESLD81381</t>
  </si>
  <si>
    <t>M1RESESLD81399</t>
  </si>
  <si>
    <t>Recommended Range Selection</t>
  </si>
  <si>
    <t>EXQUISITE GAMING LIMITED</t>
  </si>
  <si>
    <t xml:space="preserve">CG PS POWERSTAND        </t>
  </si>
  <si>
    <t>Officially licensed by</t>
  </si>
  <si>
    <t>The Lion King</t>
  </si>
  <si>
    <t xml:space="preserve">CG SONIC SUPER SONIC    </t>
  </si>
  <si>
    <t>CG MORTAL KOMBAT SUB ZERO</t>
  </si>
  <si>
    <t>Officially licensed by Warner</t>
  </si>
  <si>
    <t xml:space="preserve">CG MEGAMAN      </t>
  </si>
  <si>
    <t>CG MARVEL WOLVERINE</t>
  </si>
  <si>
    <t xml:space="preserve">CG BORDERLANDS PSYCHO      </t>
  </si>
  <si>
    <t>Officially Licensed by Take 2</t>
  </si>
  <si>
    <t xml:space="preserve">CG AVENGERS HULK  </t>
  </si>
  <si>
    <t>MDIEOTEXQ89388</t>
  </si>
  <si>
    <t>Lilo &amp; Stitch</t>
  </si>
  <si>
    <t xml:space="preserve">CG DISNEY STITCH  </t>
  </si>
  <si>
    <t>Minnie Mouse</t>
  </si>
  <si>
    <t xml:space="preserve">CG DISNEY MINNIE MOUSE     </t>
  </si>
  <si>
    <t>Suicide Squad</t>
  </si>
  <si>
    <t xml:space="preserve">CG DC HARLEY QUINN     </t>
  </si>
  <si>
    <t>Officially Licensed by DC Comics</t>
  </si>
  <si>
    <t>MDIEOTEXQ89477</t>
  </si>
  <si>
    <t>IT 2</t>
  </si>
  <si>
    <t xml:space="preserve">CG IT PENNYWISE </t>
  </si>
  <si>
    <t xml:space="preserve">Officially Licensed by </t>
  </si>
  <si>
    <t xml:space="preserve">CG SW AHSOKA TANO  </t>
  </si>
  <si>
    <t>Justice League</t>
  </si>
  <si>
    <t>CG DC WONDER WOMAN</t>
  </si>
  <si>
    <t>MDIEOTEXQ89489</t>
  </si>
  <si>
    <t xml:space="preserve">CG GREMLINS STRIPE   </t>
  </si>
  <si>
    <t>MDIEOTEXQ89490</t>
  </si>
  <si>
    <t>Venom</t>
  </si>
  <si>
    <t xml:space="preserve">CG MARVEL VENOM  </t>
  </si>
  <si>
    <t>Officially licensed by Sony</t>
  </si>
  <si>
    <t xml:space="preserve">CG CRASH AKU AKU   </t>
  </si>
  <si>
    <t xml:space="preserve">CG SONIC AMY ROSE   </t>
  </si>
  <si>
    <t xml:space="preserve">CG SW IMPERIAL STORMTROOPER  </t>
  </si>
  <si>
    <r>
      <t xml:space="preserve">Power stand designed to hold your cable guy (base lights up when cable guy inserted) built in Headphone stand with USB charging point on front of base &amp; Type C USB Power in Charging Cable. </t>
    </r>
    <r>
      <rPr>
        <b/>
        <sz val="9"/>
        <color rgb="FFFF0000"/>
        <rFont val="Calibri Light"/>
        <family val="2"/>
        <scheme val="major"/>
      </rPr>
      <t>CABLE GUY NOT INCLUDED.</t>
    </r>
  </si>
  <si>
    <t>Cable Guys are a range of highly detailed figures, designed and manufactured by a passionate team of fans and gamers. They offer a collectible assortment of your favourite characters that have so many uses, you’ll wonder what you did without them</t>
  </si>
  <si>
    <t>If it fits in a Cable Guy's outstretched hands, it can be held!</t>
  </si>
  <si>
    <t xml:space="preserve"> Cable Guy's Mobile Phone &amp; Console Controller Docking Station Range</t>
  </si>
  <si>
    <t>Sony PlayStation 4 VR Headsets</t>
  </si>
  <si>
    <t>Trade (Inc VAT)</t>
  </si>
  <si>
    <r>
      <rPr>
        <b/>
        <i/>
        <sz val="16"/>
        <color rgb="FFFF0000"/>
        <rFont val="Calibri"/>
        <family val="2"/>
        <scheme val="minor"/>
      </rPr>
      <t xml:space="preserve">Asset Link </t>
    </r>
    <r>
      <rPr>
        <b/>
        <i/>
        <sz val="11"/>
        <color rgb="FFFF0000"/>
        <rFont val="Calibri"/>
        <family val="2"/>
        <scheme val="minor"/>
      </rPr>
      <t xml:space="preserve">- </t>
    </r>
  </si>
  <si>
    <t>Colour Code Key</t>
  </si>
  <si>
    <t xml:space="preserve">DRAGON STARS VEGETA SS 4      </t>
  </si>
  <si>
    <t>MDIETYBAN36188</t>
  </si>
  <si>
    <t>DRAGON STARS MAJIN BUU FINAL F</t>
  </si>
  <si>
    <t xml:space="preserve">DRAGON STARS GOGETA SS 4      </t>
  </si>
  <si>
    <t>MDIETYBAN10936</t>
  </si>
  <si>
    <t xml:space="preserve">MFT 40K SM RG VETERAN SGT     </t>
  </si>
  <si>
    <t>VN</t>
  </si>
  <si>
    <t xml:space="preserve">VIETNAM                                 </t>
  </si>
  <si>
    <t>MDIETYBAN11195</t>
  </si>
  <si>
    <t xml:space="preserve">MFT 40K AP ORK MEGANOB SHOOTA </t>
  </si>
  <si>
    <t>MDIETYBAN13442</t>
  </si>
  <si>
    <t xml:space="preserve">MFT WITCHER MEGAFIG ICE GIANT </t>
  </si>
  <si>
    <t>MDIETYBAN13803</t>
  </si>
  <si>
    <t>MFT WITCHER TV GERALT KIKIMORA</t>
  </si>
  <si>
    <t>MDIETYBAN15099</t>
  </si>
  <si>
    <t xml:space="preserve">MFT DC SWAMPTHING             </t>
  </si>
  <si>
    <t>MDIETYBAN15366</t>
  </si>
  <si>
    <t xml:space="preserve">MFT DC GK NIGHTWING           </t>
  </si>
  <si>
    <t>MDIETYBAN15455</t>
  </si>
  <si>
    <t xml:space="preserve">MFT DC TWIN BATMAN V AZRAEL   </t>
  </si>
  <si>
    <t>MDIETYBAN15456</t>
  </si>
  <si>
    <t>MFT DC DELUXE BAT WHO LAUGHS R</t>
  </si>
  <si>
    <t>NSAEACPDP06806</t>
  </si>
  <si>
    <t xml:space="preserve">LVL 40 YELLOW &amp; BLUE          </t>
  </si>
  <si>
    <t>HERCULE POIROT THE FIRST CLASS</t>
  </si>
  <si>
    <t>http://www.centresoft.co.uk/uploads/00050/00050859.jpg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</si>
  <si>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 Roam vast countryside and expansive terrain to encounter rich characters, discover ancient landmarks and uncover the hidden beauty of Tsushima in this open-world action adventure.
The rise of the Ghost: Seek support from old friends and new unlikely allies to reclaim Tsushima. Break away from tradition, become a new kind of warrior, and protect what's left of your home and people at all costs.
Mud, blood and steel: Challenge opponents with your katana for an immersive samurai combat experience, master the bow to eliminate distant threats and develop stealth tactics to disorient and ambush enemies.
Become Legends together: Play with friends or via online matchmaking in a series of two-player story missions or four-player wave-based survival missions in the Legends online co-op*** mode inspired by Japanese folk tales and mythology.
A whole new island to explore: Travel to Iki Island to investigate rumors of a Mongol presence in a brand-new story with deeply personal stakes.</t>
  </si>
  <si>
    <t>http://www.centresoft.co.uk/uploads/00053/00053916.jpg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</si>
  <si>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COLLABORATIVE, CHAOTIC AND JOYFUL MULTIPLAYERTake on side-splitting challenges in local and online* party play. Parties can play through the whole game  including unmissable co-op only levels.
RE-STUFFED. RE-STITCHED. RE-ZIPPED. Sackboy returns to the big time stuffed with fresh moves and game-changing gadgets in an awe-inspiring and downright fun 3D adventure in this new, but familiar world.
* Internet connection and PlayStationPlus required for online multiplayer. PS Plus is a paid-for ongoing subscription with a recurring fee charged automatically at the frequency chosen by the consumer at purchase until cancelled. Full terms apply, see playstation.com/legal.</t>
  </si>
  <si>
    <t>http://www.centresoft.co.uk/uploads/00050/00050863.jpg</t>
  </si>
  <si>
    <t xml:space="preserve">KNACK 2                       </t>
  </si>
  <si>
    <t>It's time to think big with the smallest hero on the block.
Welcome to a fun-filled and hugely varied world of combat, platforming and puzzles, where the size shifting hero Knack is powered up and ready to save the day in an action-packed platforming adventure sequel.
Shrink to traverse tight passageways, sneak into tiny entrances and dodge enemy attacks, or add to Knack's mass and become a colossal golem capable of smashing your foes. Unleash over 20 different moves, from dazzling kicks and punches, to devastating body slams and long range grab attacks.Surprising Abilities
Over 20 awesome moves including shock wave, boomerang, sword, multi-bomb and body slam
Grow to the size of a building or shrink down to just two-feet tall
Jump in a tank or robot and control it  or destroy them!
Collect relics to power up and smash your way through hordes of enemies
Family Friendly
Seamless co-op mode so you can play together whenever you choose
Accessible gameplay for kids and challenging gameplay for adults 
Pick up and play or sit down for a Knack marathon
Adventures &amp; Puzzles
Save the world from a villain who is reviving ancient weapons and enormous titans
Vibrantly coloured world with stunning graphics
Puzzles for varying skill levels</t>
  </si>
  <si>
    <t>http://www.centresoft.co.uk/uploads/00053/00053923.jpg</t>
  </si>
  <si>
    <t xml:space="preserve">DEMONS SOULS                  </t>
  </si>
  <si>
    <t>From Bluepoint Games comes a remake of the PlayStation classic, Demon's Souls. Entirely rebuilt from the ground up and masterfully enhanced, this remake introduces the horrors of a fog-laden, dark fantasy land to a whole new generation of gamers. Those who have faced its trials and tribulations before, can once again challenge the darkness in stunning visual quality and incredible performance.
In his quest for power, the 12th King of Boletaria, King Allant channelled the ancient Soul Arts, awakening a demon from the dawn of time itself, The Old One.
With the summoning of The Old One, a colourless fog swept across the land, unleashing nightmarish creatures that hungered for human souls. Those whose souls were stripped from them, lost their minds  left only with the desire to attack the sane that remained.
Now, Boletaria is cut off from the outside world, and the knights who dare penetrate the deep fog to free the land from its plight, are never seen again. As a lone warrior who has braved the baneful fog, you must face the hardest of challenges to earn the title 'Slayer of Demons' and send The Old One back to its slumber.
TOP FEATURES
Discover where the journey beganExperience the original brutal challenge, completely remade from the ground up. All presented in stunning visual quality with enhanced performance, this is the world of Boletaria as you have never seen it before. 
Become the Slayer of DemonsVenture to the northern kingdom of Boletaria  a once prosperous land of knights, now beset with unspeakable creatures and ravenous demons. Meet strange characters, unhinged and twisted by the world around them, and unravel the unsettling story of Demon's Souls.
Master the arts of sorcery and warPerfect and hone your skills in combat  know when to push forward and when to bide your time, as with each missed swing and careless mistake, you risk losing the very souls you've worked so hard to collect. The rewards for slaying the strongest foes are immense though, and death does not mean the end  it's just another state of being.
Face the world's greatest warriors in PVP combatWith online* invasions adding to the danger of your quest. Or play cooperatively by summoning allies to aid in your fight against the demons.
*Active PS Plus subscription required for online multiplayer.
PS5 SPECIFIC FEATURES
Stunning visualsSee the dark, gritty world of Demon's Souls come to life on the PS5 console with beautifully enhanced visuals. Players can choose between two graphics modes while playing Demon's Souls: 4K Mode (play in 4K resolution*) and High Frame Rate Mode (play with a higher targeted frame rate.) *4K resolution gameplay requires a compatible 4K TV or display.
 Haptic feedbackWith haptics, the power of Demon's Souls is in your hands, allowing you to feel the energy as you cast dark spells and bright miracles. Hold on tight as you experience the true power of terrifying bosses and demons, where clashes are enhanced by haptics technology.
 Tempest 3D AudioTechImmersive 3D Audio brings the horrors that lurk around each corner of Demon's Souls to life. Hear your enemies sneak up behind you, and pinpoint fireballs and arrows as they sail towards your head. 3D Audio immerses you in not just the gameplay, but enhances the world's believability, along with your own fears and trepidations</t>
  </si>
  <si>
    <t>http://www.centresoft.co.uk/uploads/00051/00051337.jpg</t>
  </si>
  <si>
    <t>NSKEADELE12441</t>
  </si>
  <si>
    <t>APEX LEGENDS CHAMPIONS EDITION</t>
  </si>
  <si>
    <t>Make a name for yourself with the Champion Edition. It's packed full of everything you need to establish yourself in the Apex Games. With all characters up to Season 7 instantly unlocked, you'll be able to pick the Legend that fits your style from the start.
The Champion Edition features over 80-worth of exclusive cosmetics, including Legendary skins and a Legendary gun charm, along with a thousand Apex Coins. You'll be fully equipped to suit up however you please each time you drop in. Are you ready to rule?</t>
  </si>
  <si>
    <t>http://www.centresoft.co.uk/uploads/00051/00051543.jpg</t>
  </si>
  <si>
    <t>M1REPLGST48833</t>
  </si>
  <si>
    <t>Discover an untold crime story from the mysterious youth of the famous detective Hercule Poirot.
Agatha Christie - Hercule Poirot: The First Cases is a detective and adventure game starring Hercule Poirot in one of his first cases before he became the legendary detective we know.
In his early years as a detective, Hercule Poirot is invited to a reception by the influential Van den Bosch family, for the announcement of their daughter's engagement. But tensions amongst the guests run high as a snowstorm descends on the town, trapping everyone inside the manor. The happy event is soon marred by the murder of one of the guests
In the right place at the right time, Poirot immediately begins to investigate. What buried secrets and deadly rivalries will he uncover?
HERCULE POIROT AS NEVER SEEN BEFORE:
Discover the legendary detective in an untold crime story.
Play as Hercule Poirot in his early years as a detective, when he still had everything to prove.
Solve a complex murder case where everyone has something to hide. 
Unveil what hides behind the deceiving appearances of the Van den Bosch family. 
YOUR MIND IS YOUR BEST ASSET:
Question all the suspects and glean crucial information from them without their knowing.
Notice all suspicious behavior as you uncover the dark secrets and rivalries of the upper class. 
Explore a luxurious house full of buried mysteries. There is more to discover than just the murderer 
Use your talents of deduction to link clues in your mindmap.</t>
  </si>
  <si>
    <t>http://www.centresoft.co.uk/uploads/00053/00053515.jpg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</si>
  <si>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Tyson Fury' Anthony Joshua' Backyard Customization Pack ' Jean Print Shorts' Backyard Camo Shirt' Backyard MMA Gloves' Skull Cap' Gold Chain
' Kumite Customization Pack ' Kumite Gladiator Shorts' Kumite Cobra Shirt' Rope Gloves' Cobra Mask' Kumite NecklaceShape</t>
  </si>
  <si>
    <t>http://www.centresoft.co.uk/uploads/00050/00050272.jpg</t>
  </si>
  <si>
    <t>http://www.centresoft.co.uk/uploads/00052/00052298.jpg</t>
  </si>
  <si>
    <t>P5RESTGST13787</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</si>
  <si>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 Raise your game with over 10 Texas Hold'em tournament modes, including freezeouts, shootouts, super-turbos, bounties and more. Play online with the community or create your own custom games and play by your own rules.
WIN TOGETHER: Join a Club and team up with friends and players from across the world to earn rewards, unlock shared goals, and level up your Club.
BECOME A PCC POKER TOUR PRO: Advance from back-room games to big-money main events as you climb the ranks in the PCC Poker Tour. Customize your pro and play your way to the top.
STAY CONNECTED: Place your bets in daily online tournaments and take part in exclusive scheduled events to unlock the latest swag.
AS CLOSE AS IT GETS TO THE REAL THING: From the low-key basement of Ralph's Pizzeria to the jaw-dropping Intensity Arena; place your bets in stunning environments delivered in breath-taking 4K Ultra HD.
*Please Note: Poker Club is Online Only</t>
  </si>
  <si>
    <t>http://www.centresoft.co.uk/uploads/00053/00053629.jpg</t>
  </si>
  <si>
    <t xml:space="preserve">WIPEOUT OMEGA COLLECTION      </t>
  </si>
  <si>
    <t>A name synonymous with PlayStation, WipEout is the rapid combat racer that defies gravity and defines generations.
Known for its blistering speed, iconic music and pure multiplayer mayhem, WipEout has starred on every PlayStation format since 1995  and is now set to rip through the air on PlayStation4 and PlayStation4 Pro.
Featuring all the content from WipEout HD, Fury and 2048, WipEout Omega Collection packs in 26 reversible circuits, 46 unique ships, a ton of game modes and some new and classic music tracks.
It's time for WipEout veterans to come out of retirement and new pilots to make their debut.
Enhanced Visuals: Compatible with PS4 and PS4 Pro. Enhanced with PS4 Pro.
Under The Hood: WipEout Omega Collection features content from WipEout HD, WipEout HD Fury and WipEout 2048.
Rapid Combat Racing: Rip around sharp bends, power through stomach-churning loops and dive down sheer drops as you take out your rivals with well-timed weapon blasts.
Competitive Multiplayer: Play online with friends in eight-player races, or classic two-player split screen.</t>
  </si>
  <si>
    <t>http://www.centresoft.co.uk/uploads/00039/00039674.jpg</t>
  </si>
  <si>
    <t>NSCEARTAE06867</t>
  </si>
  <si>
    <t xml:space="preserve">CARNIVAL GAMES CODE IN A BOX  </t>
  </si>
  <si>
    <t>Carnival Games brings the party back for the entire family, now for the first time on Nintendo Switch! With both fan-favourite and brand-new mini-games all in one package, Carnival Games offers fun for everyone and can be played alone or with up to three others. Hit home runs, pile the highest stack of cakes, and take your horse to the finish line. 20 total mini-games will have you and your friends stepping right up to win again and again!
And with Nintendo Switch, the Carnival Games experience can be enjoyed wherever, whenever!
A FUN VARIETY OF CARNIVAL GAMES FOR EVERYONE: Like a real-life county fair, Carnival Games bursts with exciting mini-games that you can play over and over. Classic mini-games such as shooting basketballs ('Swish') and taking down unfriendly clowns ('Clowning Around') are joined by brand new attractions like flying drone racing ('Light Speed') and cosmic bowling ('Cosmic Strike'). With 20 total games Carnival Games is a fantastic time for all.
CARNIVAL GAMES EVERYWHERE: With Nintendo Switch, Carnival Games is a game for everyone and for everywhere. Whether on the big screen or small screen, Carnival Games can be enjoyed wherever you want to play.
A MULTIPLAYER PARTY: Bring your family and friends in on the fun for a true Carnival Games party. Up to 4 players can participate simultaneously, bumping up the level of excitement and competition in all 20 carnival mini-games.
PLAY, WIN, GET REWARDS: Play games, win tickets, and trade them in for new outfits for your carnival guest characters. Dress them up to match your style or be as wild as you can with wacky headgear, shirts and bottoms.</t>
  </si>
  <si>
    <t>http://www.centresoft.co.uk/uploads/00053/00053936.jpg</t>
  </si>
  <si>
    <t>P4RESSGST01284</t>
  </si>
  <si>
    <t>M1RESSGST01298</t>
  </si>
  <si>
    <t>NSKEARUGE74291</t>
  </si>
  <si>
    <t>NSKEARUGE74242</t>
  </si>
  <si>
    <t>P4READKOE53610</t>
  </si>
  <si>
    <t>NSKEADKOE53625</t>
  </si>
  <si>
    <t>M1READKOE53620</t>
  </si>
  <si>
    <t>P4RERPGST13887</t>
  </si>
  <si>
    <t>NSKERPGST13891</t>
  </si>
  <si>
    <t>M1RERPGST13889</t>
  </si>
  <si>
    <t>P4RERPKOE53655</t>
  </si>
  <si>
    <t>NSKEAAKOE53660</t>
  </si>
  <si>
    <t>NSKEADSKY03372</t>
  </si>
  <si>
    <t>P4READGST13881</t>
  </si>
  <si>
    <t>P5AEADGST13884</t>
  </si>
  <si>
    <t>WRC 10</t>
  </si>
  <si>
    <t>NSKEDRGST01001</t>
  </si>
  <si>
    <t>Racing</t>
  </si>
  <si>
    <t>NSKESIUIE77124</t>
  </si>
  <si>
    <t xml:space="preserve">Roleplaying / Life Sim </t>
  </si>
  <si>
    <t>In Nightmare</t>
  </si>
  <si>
    <t>P4READGST13726</t>
  </si>
  <si>
    <t>P5READGST13893</t>
  </si>
  <si>
    <t>P4RESEUGE74327</t>
  </si>
  <si>
    <t>NSKESEUGE74324</t>
  </si>
  <si>
    <t>Cricket 22 – The Official Game of The Ashes</t>
  </si>
  <si>
    <t>NSKESSGST01254</t>
  </si>
  <si>
    <t>Grand Mountain Adventure: Wonderlands</t>
  </si>
  <si>
    <t>3 701529500312</t>
  </si>
  <si>
    <t>Among Us - Impostor Edition</t>
  </si>
  <si>
    <t>5 016488 138222</t>
  </si>
  <si>
    <t>P4READGST13822</t>
  </si>
  <si>
    <t>XSX/XB1</t>
  </si>
  <si>
    <t>5 016488 138284</t>
  </si>
  <si>
    <t>MSREADGST13828</t>
  </si>
  <si>
    <t>5 016488 138314</t>
  </si>
  <si>
    <t>NSKEADGST13831</t>
  </si>
  <si>
    <t>5 016488 138253</t>
  </si>
  <si>
    <t>P5READGST13825</t>
  </si>
  <si>
    <t>Among Us - Ejected Edition</t>
  </si>
  <si>
    <t>5 016488 138345</t>
  </si>
  <si>
    <t>P4READGST13834</t>
  </si>
  <si>
    <t>5 016488 138406</t>
  </si>
  <si>
    <t>MSREADGST13840</t>
  </si>
  <si>
    <t>5 016488 138437</t>
  </si>
  <si>
    <t>NSKEADGST13843</t>
  </si>
  <si>
    <t>5 016488 138376</t>
  </si>
  <si>
    <t>P5READGST13837</t>
  </si>
  <si>
    <t>Vampire - The Masquerade: Swansong</t>
  </si>
  <si>
    <t>3 665962011852</t>
  </si>
  <si>
    <t>XB1</t>
  </si>
  <si>
    <t>3 665962012132</t>
  </si>
  <si>
    <t>31st Dec 2022 (placeholder)</t>
  </si>
  <si>
    <t>3 665962012392</t>
  </si>
  <si>
    <t>3 665962011999</t>
  </si>
  <si>
    <t>XBX</t>
  </si>
  <si>
    <t>3 665962012231</t>
  </si>
  <si>
    <t>30th Jun (placeholder)</t>
  </si>
  <si>
    <t>In Sound Mind: Deluxe Edition</t>
  </si>
  <si>
    <t>5 016488 137324</t>
  </si>
  <si>
    <t>NSKEHRGST13732</t>
  </si>
  <si>
    <t>NSKESTNIN42856</t>
  </si>
  <si>
    <t>Blood Bowl 3</t>
  </si>
  <si>
    <t>3 665962005622</t>
  </si>
  <si>
    <t>P4RESTGST00562</t>
  </si>
  <si>
    <t>3 665962005776</t>
  </si>
  <si>
    <t>NSKESTGST00577</t>
  </si>
  <si>
    <t>3 665962005530</t>
  </si>
  <si>
    <t>P5RESTGST00553</t>
  </si>
  <si>
    <t>XSX</t>
  </si>
  <si>
    <t>3 665962005707</t>
  </si>
  <si>
    <t>MSRESTGST00570</t>
  </si>
  <si>
    <t>XIII Limited Edition</t>
  </si>
  <si>
    <t>3 760156483856</t>
  </si>
  <si>
    <t>NSKEARGST48385</t>
  </si>
  <si>
    <t>P4READGST13857</t>
  </si>
  <si>
    <t xml:space="preserve">NERF LEGENDS                  </t>
  </si>
  <si>
    <t>NERF Legends thrusts you into a futuristic, sci-fi world where you'll come face-to-face with legions of robot enemies and ultimate boss masters. Armed with a wide array of NERF blasters based on their iconic, real-world counterparts, you'll thwart formidable enemies while being challenged to pull off the most impressive high-flying trick shots across a series of unique and immersive environments. Are your NERF skills up to the challenge to become the ultimate NERF Legend?
'Extreme Games Meet NERF' set in out-of-this-world locations such as Fortress Siege, Jungle Trouble, Ragnarok, and Spaceport Blastoff!
15 Authentic NERF Blasters across the Mega, Ultra and Elite lines! Plus upgradable perks &amp; skins to customise your blaster!
Collect dart powerups such as magnetic push, magnetic pull, seeker darts, and freeze to change the tide of battles!
Single-Player campaign featuring 10 different enemy robot types and 5 boss battles across a series of intense challenges
Trials, trick shots, puzzles and navigation challenges
19 Single player levels w/ tournament courses
4 vs 4, 8 player free-for-all with online multiplayer modes
Use the custom character creator to customise your avatar!</t>
  </si>
  <si>
    <t>http://www.centresoft.co.uk/uploads/00053/00053324.jpg</t>
  </si>
  <si>
    <t>P5READGST13858</t>
  </si>
  <si>
    <t>http://www.centresoft.co.uk/uploads/00053/00053329.jpg</t>
  </si>
  <si>
    <t>COMMODITY CODE</t>
  </si>
  <si>
    <t>COUNTRY OF ORIGIN</t>
  </si>
  <si>
    <t>China</t>
  </si>
  <si>
    <t>Austria</t>
  </si>
  <si>
    <t>BRAZEN PUMA PC Gaming Chair Black &amp; Red</t>
  </si>
  <si>
    <t>BRAZEN PUMA PC Gaming Chair Black &amp; White</t>
  </si>
  <si>
    <t>BRAZEN PUMA PC Gaming Chair Black &amp; Blue</t>
  </si>
  <si>
    <t>9401 3000 00</t>
  </si>
  <si>
    <t>BRAZEN PUMA PC Gaming Chair Black &amp; Grey</t>
  </si>
  <si>
    <t>BraZen Puma PC Gaming Chair - Black and Grey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</si>
  <si>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PRIDE 2.1 Bluetooth Gaming Chair Black &amp; White</t>
  </si>
  <si>
    <t>BRAZEN PRIDE 2.1 Bluetooth Gaming Chair Black &amp; Red</t>
  </si>
  <si>
    <t>BRAZEN PRIDE 2.1 Bluetooth Gaming Chair Black &amp; Blue</t>
  </si>
  <si>
    <t>BRAZEN PHANTOM ELITE Gaming Chair Black &amp; Red</t>
  </si>
  <si>
    <t>BRAZEN PRIDE 2.1 Bluetooth Gaming Chair Black &amp; Grey</t>
  </si>
  <si>
    <t>BRAZEN PRIDE 2.1 BT Gaming Chair Black and Grey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</si>
  <si>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Current Range</t>
  </si>
  <si>
    <t>End of Range</t>
  </si>
  <si>
    <t>In Range</t>
  </si>
  <si>
    <t>BRAZEN SENTINEL ELITE Gaming Chair White</t>
  </si>
  <si>
    <t>https://www.dropbox.com/sh/vdnubluutm7tzf0/AABs8OGIsptw21DmDMjr641Xa?dl=0</t>
  </si>
  <si>
    <t>Advantage Code</t>
  </si>
  <si>
    <t xml:space="preserve">Trade (Ex VAT) </t>
  </si>
  <si>
    <r>
      <t>Nintendo Switch</t>
    </r>
    <r>
      <rPr>
        <b/>
        <sz val="9"/>
        <color rgb="FF000000"/>
        <rFont val="Calibri"/>
        <family val="2"/>
        <scheme val="minor"/>
      </rPr>
      <t xml:space="preserve"> Hardware</t>
    </r>
  </si>
  <si>
    <t>Code in Box</t>
  </si>
  <si>
    <t xml:space="preserve">DRAGON STARS ANDROID 17       </t>
  </si>
  <si>
    <t xml:space="preserve">DRAGON STARS VEGETA SS        </t>
  </si>
  <si>
    <t xml:space="preserve">DRAGON STARS VEGETA SS BLUE   </t>
  </si>
  <si>
    <t xml:space="preserve">DRAGON STARS BROLY            </t>
  </si>
  <si>
    <t>MDIETYBAN19031</t>
  </si>
  <si>
    <t>The last Airbender</t>
  </si>
  <si>
    <t xml:space="preserve">MFT AVATAR AANG               </t>
  </si>
  <si>
    <t>MDIETYBAN19032</t>
  </si>
  <si>
    <t xml:space="preserve">MFT AVATAR PRINCE ZUKO        </t>
  </si>
  <si>
    <t>MDIETYBAN19156</t>
  </si>
  <si>
    <t>MDIETYBAN36192</t>
  </si>
  <si>
    <t xml:space="preserve">DRAGON STARS GOKU SS V2       </t>
  </si>
  <si>
    <t>MDIETYBAN36934</t>
  </si>
  <si>
    <t xml:space="preserve">AH ONE PIECE ACE              </t>
  </si>
  <si>
    <t>MDIETYBAN36935</t>
  </si>
  <si>
    <t xml:space="preserve">AH ONE PIECE SHANKS           </t>
  </si>
  <si>
    <t>MDIEOTIGP46312</t>
  </si>
  <si>
    <t xml:space="preserve">CLOCK YGO TIME TO DUEL        </t>
  </si>
  <si>
    <t xml:space="preserve">9105 2100 00   </t>
  </si>
  <si>
    <t xml:space="preserve">Wall clocks                                                 </t>
  </si>
  <si>
    <t>NSAEOTHOI00789</t>
  </si>
  <si>
    <t xml:space="preserve">PRO MARIO KART WHEEL          </t>
  </si>
  <si>
    <t xml:space="preserve">MARVELS IRON MAN VR           </t>
  </si>
  <si>
    <t>Don the PlayStation VR headset* to suit up as the Armored Avenger in an original Iron Man adventure!
Tony Stark has retired from making weapons and instead creates technology used to battle evil as Iron Man. After several years as a world-famous Super Hero, Tony is attacked by the mysterious Ghost, a hacker and anti-corporate activist who repurposes old Stark Industries weapons. In her efforts to topple his empire, Ghost attacks Stark's corporate locations around the world, leading to ever-escalating stakes and a final showdown.
Using two PlayStationMove motion controllers** fire up Iron Man's Repulsor Jets and blast into the skies with an arsenal of iconic Iron Man gear at your fingertips.
Face off against one of Iron Man's greatest foes in high stakes, action-packed battles.
Upgrade tech in Tony Stark's garage to customize Iron Man's sleek armor and awesome abilities.
*PlayStation VR is not for use by children under age 12. PlayStation 4 systems, PlayStation VR, and PlayStation Camera are required to experience VR functionality.
**Two PS Move motion controllers required to play. Sold separately.
Pre-order Marvel's Iron Man VR to receive a code (code expires 5/15/23) to download the Marvel's Iron Man VR PS4 theme and 4 custom deco armors (Origin, Vintage, Silver Centurion, Ultraviolet) when the game launches July 3, 2020!
 2020 MARVEL 2020 Sony Interactive Entertainment LLC</t>
  </si>
  <si>
    <t>http://www.centresoft.co.uk/uploads/00048/00048601.jpg</t>
  </si>
  <si>
    <t xml:space="preserve">ASTRO BOT RESCUE MISSION      </t>
  </si>
  <si>
    <t>He's here! He's finally here! The hero we've all been waiting for! Captain ASTRO was born made for this moment. We all know him from his escapades in party hit THE PLAYROOM, and now this clever, cunning, bite-sized bot stars in his own adventure  totally exclusive to PlayStationVR. By working together with ASTRO, players explore multi-dimensional worlds, unleash formidable gadgets, discover amazing secrets and face terrifying enemies to help find his spaceship's lost crew-bots. Don't be fooled by his size, for great things come in small packages Never underestimate the power of ASTRO BOT.
A WHOLE NEW WAY TO PLAY IN VRASTRO BOT Rescue Mission is a totally unique virtual reality platform adventure immersing players in every second of the thrilling on-screen action. Why players will love Captain ASTRO's daring mission:
Full 360 vision delivers a mind-blowing sense of scale allowing players to judge every move with complete precision (and spot sneaky enemies).
Immersive and engaging gameplay lets players look, lean and move their whole body to interact with their surroundings to solve puzzles, activate switches or smash things up.
Rich, vibrant multi-dimensional worlds are waiting to be explored, with amazing secrets and collectables to discover, and fun-packed challenge stages to conquer.
Legions of enemies to fight and a host of epic bosses to battle.
Surround sound 3D audio that gives audible clues to locate the missing crew-bots.</t>
  </si>
  <si>
    <t>http://www.centresoft.co.uk/uploads/00045/00045343.jpg</t>
  </si>
  <si>
    <t>P5REARUIE70301</t>
  </si>
  <si>
    <t>MDIETYBAN17307</t>
  </si>
  <si>
    <t xml:space="preserve">BP DS SHINAZUGAWA VOL 14      </t>
  </si>
  <si>
    <t>MDIETYBAN17433</t>
  </si>
  <si>
    <t xml:space="preserve">BP DS IGURO VOL 15            </t>
  </si>
  <si>
    <t>MDIETYBAN17496</t>
  </si>
  <si>
    <t xml:space="preserve">BP DS HIMEJIMA VOL 16         </t>
  </si>
  <si>
    <t>MDIETYBAN19994</t>
  </si>
  <si>
    <t xml:space="preserve">BP OP LUFFY GRANDISTA         </t>
  </si>
  <si>
    <t>Take your Switch on a fairy-tale, Unicorn adventure!
Carry your Switch console, games and accessories!
Cute Unicorn and Rainbows design.
Stores the Switch console, up to 10 games and assorted accessories.
Game storage flap also protects the Switch screen.
Internal pocket for accessories.
Robust designs helps protect your console from drop damage.
Twin Unicorn Zips for easy access.
Rubberised grip carry handle.
Consoles, accessories and games not included. In the interest of product improvement, the contents may differ from that shown.</t>
  </si>
  <si>
    <t>http://www.centresoft.co.uk/uploads/00054/00054789.jpg</t>
  </si>
  <si>
    <t>SUBSONIC</t>
  </si>
  <si>
    <t>SV200</t>
  </si>
  <si>
    <t>22cm</t>
  </si>
  <si>
    <t>180°</t>
  </si>
  <si>
    <t>SV450</t>
  </si>
  <si>
    <t xml:space="preserve">24cm </t>
  </si>
  <si>
    <t>SV750</t>
  </si>
  <si>
    <t>28cm</t>
  </si>
  <si>
    <t>270°</t>
  </si>
  <si>
    <t>GS550</t>
  </si>
  <si>
    <t>25cm</t>
  </si>
  <si>
    <t>GS750</t>
  </si>
  <si>
    <t>26cm</t>
  </si>
  <si>
    <t>GS850X</t>
  </si>
  <si>
    <t>ACAEOTSAS70216</t>
  </si>
  <si>
    <t>IN STOCK</t>
  </si>
  <si>
    <t>HORI</t>
  </si>
  <si>
    <t>FORCE FEEDBACK DLX</t>
  </si>
  <si>
    <t>30cm</t>
  </si>
  <si>
    <t>900°</t>
  </si>
  <si>
    <t>OVERDRIVE</t>
  </si>
  <si>
    <t>APEX</t>
  </si>
  <si>
    <t>P5AEARHOI91032</t>
  </si>
  <si>
    <t>RWA APEX</t>
  </si>
  <si>
    <t>RWA APEX WIRELESS</t>
  </si>
  <si>
    <t>MARIO KART RACING WHEEL PRO MINI</t>
  </si>
  <si>
    <t>MARIO KART RACING WHEEL PRO DELUXE</t>
  </si>
  <si>
    <t>• 	Officially licensed by Nintendo
• 	Fully featured racing wheel for Mario Kart and other racing titles
• 	Shift paddles on the wheel
• 	Button Hold function to attach items behind your kart
• 	Fully programmable buttons
• 	Textured rubber grip
• 	Two attachment options: clamp/suction pads
• 	Includes analogue foot pedals sensitive to your inputs for an intense, realistic driving experience</t>
  </si>
  <si>
    <t>Wired steering wheel, with 180° rotation. Equipped with fixing suction cups. Comes with 1 pedal bottom bracket with 2 pedals. 2 pallets for shifting gears. Sensitivity adjustment. With the Driving Wheel universal live an immersive racing experience for the price of a controller! Plugs directly into the controller and console, the Universal Racing Wheel is compatible with all games on the market: Gran Turismo Sport - Forza motor sport 7 - Drive club - Project Cars - Forza Horizon - GTA V - Farming Simulator. Find our tutorial to configure your Driving Wheel Universal steering wheel</t>
  </si>
  <si>
    <t>Name</t>
  </si>
  <si>
    <t>Superdrive - Driving Wheel SV200</t>
  </si>
  <si>
    <t>1)	Wired wheel with 180° rotation.
2)	Vibration
3)	3 driving modes to adapt the sensitivity of the steering wheel to the type of circuit.
4)	Equipped with suction cups.
5)	With pedals.
6)	Sensitivity adjustment
7)	Witch wheel-mounted paddle shifters.
8)	With the Diving wheel live an immersive racing experience for the price of a controller!
9)	Thanks to its programming function, the Driving Wheel is compatible with all games on the market: Gran Turismo Sport - Forza motor sport 7 - Drive club - Project Cars - Forza Horizon - GTA V - Farming Simulator.</t>
  </si>
  <si>
    <t xml:space="preserve"> Trade (Ex VAT)</t>
  </si>
  <si>
    <t>1)	Wired wheel with 180° rotation.
2)	3 driving modes to adapt the sensitivity of the steering wheel to the type of circuit.
3)	Equipped with suction cups.
4)	Includes pedals.
5)	Witch wheel-mounted paddle shifters.
6)	With the universal racing wheel live an immersive racing experience for the price of a controller!
7)	Plugs directly into the controller and console. The Universal Racing Wheel is compatible with all the games of the market: Gran Turismo Sport - Forza motor sport 7 - Drive club - Project Cars - Forza Horizon - GTA V - Farming Simulator.</t>
  </si>
  <si>
    <t>Steering wheel compatible with Xbox Serie X/S, Nintendo Switch, PS4, Xbox One and PC. Pedalboard with accelerator and brake pedals. Gear shift paddles +/-. Fully replaces the joystick: menu navigation via the crossbar and buttons on the steering wheel. 180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</si>
  <si>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Superdrive - SV750 Drive Pro Sport</t>
  </si>
  <si>
    <t>1)	Double vibration motor. Compatible with gaming helmets. Crankset with accelerator and brake pedals.
2)	Gear shift paddles. Fully replaces the joystick: navigation in the menus via the directional cross and buttons on the steering wheel.
3)	Rotation angle 270°. Sensitivity adjustment (3 sensitivity levels).
4)	Wide crankset with footrest system and anti-slip pads for optimum stability. Dual-axis tilt pedals improves comfort.
5)	Suction cup or clamp fastening system. Reprogrammable buttons to adapt to all types of play. Compatible with the main simulation seats on the market (Super drive, SRC, play seats...)
6)	Connects directly to the controller. 100% compatible with all racing games (Gran Turismo Sport, Forza Motor Sport 7, Project Cars 2, F1 2020, Need for Speed, Dirt, WRC, Grid, V Rally 4, Gear Club 2... and even GTA V etc.</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</si>
  <si>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t>
  </si>
  <si>
    <t>Stock Status</t>
  </si>
  <si>
    <t>Image</t>
  </si>
  <si>
    <t>Model</t>
  </si>
  <si>
    <t>Wheel Diameter</t>
  </si>
  <si>
    <t>Wheel Rotation</t>
  </si>
  <si>
    <t>Compatibility</t>
  </si>
  <si>
    <t>1)	Double vibration motor.
2)	Gear lever. Crankset with accelerator and brake pedals.
3)	Gear shift paddles. Replaces the joystick completely: menu navigation via the steering cross and buttons on the steering wheel.
4)	Rotation angle 270°. Sensitivity adjustment (3 sensitivity levels).
5)	Wide crankset with footrest system and anti-slip pads for optimum stability. Suction cup fastening system.
6)	Reprogrammable buttons to adapt to all types of play.
7)	Connects directly to the joystick. 100% compatible with all racing games (Gran Turismo Sport, Forza Motor Sport 7, Project Cars 2, F1 2020, Need for Speed, Dirt, WRC, Grid, V Rally 4, Gear Club 2... and even GTA V etc.).</t>
  </si>
  <si>
    <t>Steering wheel compatible with Xbox Serie X/S, PS4, Xbox One and PC. Dual vibration motors. Gear shift +/- lever. Pedals with accelerator and brake pedals, and anti-slip pads for optimal stability. Shift paddles +/-. Replaces the joystick completely: menu navigation via the directional cross and the buttons on the steering wheel. 270 rotation angles. Sensitivity adjustment (3 sensitivity levels). Suction cups for desk mounting. Re-programmable buttons to adapt to all types of games. Connects directly to the controller. 100% compatible with all racing games (Gran Turismo Sport, Forza Motor Sport 7, Project Cars 2, F1 2020, Need for Speed, Dirt, WRC, Grid, V Rally 4, Gear Club 2... and even GTA V etc).</t>
  </si>
  <si>
    <t>1)	3 driving modes to adapt the sensitivity of the steering wheel to the type of circuit.
2)	240° rotation for more realism and precision driving.
3)	Vibration for more sensations.
4)	Replaces fully the controller: menu navigation via the directional pad and buttons on the steering wheel.
5)	Gear shift included.
6)	Large pedals with footrest system and anti-slip pads for maximum stability.
7)	Pedals with double tilt axes: improving comfort.
8)	System of fixation with suction pads.
9)	Two driving positions: on table or lap.
10)	Reprogrammable buttons to adapt to all types of games.
11)	Directly connected to the controller</t>
  </si>
  <si>
    <t>Steering wheel compatible with Xbox Serie X/S, PS4, Xbox One and PC. Dual vibration motor. Shift lever, Pedal board with accelerator and brake pedals. Gear shift paddles +/-. Replaces the joystick completely: menu navigation via the directional cross and the buttons on the steering wheel. 270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</si>
  <si>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1)	Manual gear shifter with clutch pedal.
2)	Dual vibration motor only in sequential mode via paddle shifters (does not work with the gear lever connected). Compatible with gaming helmets. Crankset with accelerator and brake pedals.
3)	Gear shift paddles. Fully replaces the joystick: navigation in the menus via the directional cross and buttons on the steering wheel.
4)	Rotation angle 270°. Sensitivity adjustment (3 sensitivity levels).
5)	Wide crankset with footrest system and anti-slip pads for optimum stability. Dual-axis tilt pedals improves comfort.
6)	Suction cup or clamp fastening system. Reprogrammable buttons to adapt to all types of play. Compatible with the main simulation seats on the market (Super drive, SRC, play seats...)
7)	Connects directly to the controller. 100% compatible with all racing games (Gran Turismo Sport, Forza Motor Sport 7, Project Cars 2, Need for Speed, Dirt, WRC, Grid, V Rally 4, Gear Club 2... and even GTA V etc.</t>
  </si>
  <si>
    <t>HORI brings the best in build-quality, customization options, and authentic racing simulation with the Racing Wheel Overdrive Designed for Xbox Series X|S. HORI's Tokyo design team has brought all the features and quality of a full-size racing wheel with large and stable foot pedals and paddle shifters. Massive 270-degree turn-ratio - Completely programmable and adjustable - Xbox Series X|S, Xbox One, and Windows 10 compatible. The Racing Wheel Overdrive Designed for Xbox Series X|S clamps securely to your table or racing wheel stand with sturdy clamps and steel parts. Change from 270 degree to 180 degree turn ratio on the fly and fine tune other settings such as dead zone, pedal sensitivity and more. Officially Licensed by Microsoft.</t>
  </si>
  <si>
    <t>1)	Full-size racing wheel and pedals optimized for authentic racing simulation
2)	270 degree turn radius with adjustable output options
3)	Mount security with sturdy clamp system
4)	Compatible with Xbox Series X|S, Xbox One, and Windows 10
5)	Improved larger &amp; sturdier pedals
6)	Updated form factor
7)	Manage settings with companion app for PC &amp; Xbox
8)	Officially Licensed by Microsoft</t>
  </si>
  <si>
    <t xml:space="preserve">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t>
  </si>
  <si>
    <t>1)	Full-size racing wheel and pedals with metal paddle shifters optimized for authentic racing simulation
2)	Immersive force feedback for performance &amp; realism
3)	Mount security with sturdy clamp system
4)	Large &amp; sturdy 3 pedal unit
5)	Manage settings with companion app
6)	Compatible with Xbox Series X|S and Xbox One
7)	Officially Licensed by Microsoft</t>
  </si>
  <si>
    <t>Force Feedback Racing Wheel DLX</t>
  </si>
  <si>
    <t>Racing Wheel Overdrive</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</si>
  <si>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t>
  </si>
  <si>
    <t>1)	Officially licensed by Sony
2)	Wireless version of the Racing Wheel APEX - connects wirelessly to PS4 via Bluetooth
3)	Compatible with PlayStation 4 and Windows PC
4)	Optimize performance on PS5 with firmware update*
5)	Internal rechargeable battery, with up to 15 hours of gameplay on a single charge
6)	Includes steering wheel unit, sturdy foot pedals, optional clamp mount, and USB charging cable</t>
  </si>
  <si>
    <t>Wireless Racing Wheel APEX</t>
  </si>
  <si>
    <t>Racing Wheel APEX</t>
  </si>
  <si>
    <t>1)	Officially Licensed by Sony
2)	Compatible with PlayStation 4, PlayStation 3, and PC
3)	Optimize performance on PS5 with firmware update*
4)	Full-size racing wheel and pedals optimized for authentic racing simulation
5)	270 degree turn radius with adjustable output options
6)	Mount security with sturdy clamp system</t>
  </si>
  <si>
    <t>HORI brings the best in build-quality, customization options, and authentic racing simulation with the Racing Wheel APEX. HORI's Tokyo design team has brought all the features and quality of a full-size racing wheel at an aggressive price. Massive 270-degree turn-ratio - Completely programmable &amp; adjustable - Vibration feedback - PS4, PS3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t>
  </si>
  <si>
    <t>HORI brings the best in build-quality, customization options, and authentic racing simulation with the Racing Wheel APEX. HORI's design team has brought all the features and quality of a full-size racing wheel at an affordable price. Massive 270-degree turn-ratio - Completely programmable &amp; adjustable - Vibration feedback –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t>
  </si>
  <si>
    <t>1)	Officially Licensed by Sony
2)	Compatible with PlayStation 5, PlayStation 4, and PC
3)	Full-size racing wheel and pedals optimized for authentic racing simulation
4)	270-degree turn radius with adjustable output options
5)	Mount security with sturdy clamp system</t>
  </si>
  <si>
    <t>Waiting for data</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</si>
  <si>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Fully featured racing wheel for Mario Kart &amp; racing titles.
Shift paddles on the wheel &amp; exclusive ITEM button. Button Hold function to attach items behind your kart. Fully programmable buttons.
Includes suction pads for secure attachment and analogue foot pedals sensitive to your inputs for an intense, realistic driving experience.</t>
  </si>
  <si>
    <t>HORI is pleased to announce the Nintendo Switch Mario Kart Racing Wheel Pro Deluxe, ideal for the Mario Kart and racing gamer. The ergonomic wheel design, pedals, and convenient onboard controls were built to create an authentic racing simulation.
Officially licenced by Nintendo.
Fully featured racing wheel for Mario Kart and other racing titles. 280 mm diameter (1:1 scale) 270 degree rotation angle H52Shift paddles on the wheel.
Button Hold function to attach items behind your kart. Fully programmable buttons, textured rubber grip. Two attachment options: clamp/suction pads. Includes analogue foot pedals sensitive to your inputs for an intense, realistic driving experience.</t>
  </si>
  <si>
    <t>1)	Officially licensed by Nintendo
2)	Fully featured racing wheel for Mario Kart and other racing titles
3)	Shift paddles on the wheel
4)	Exclusive Item button
5)	Button Hold function to attach items behind your kart
6)	Fully programmable buttons
7)	Includes suction pads for secure attachment
8)	Includes analogue foot pedals sensitive to your inputs for an intense, realistic driving experience</t>
  </si>
  <si>
    <t>Manual gear lever. Large crankset with footrest system and accelerator, brake, and clutch pedals. Double vibration motor. +/- speed change paddles
Angle of rotation 270 °. Sensitivity adjustment (3 sensitivity levels). Microphone gamer headset compatible
Suction cup or clamp fixing system for simulation seats
Fully programmable, compatible with all racing games (Gran Turismo Sport, Forza Motor Sport 7, Forza Horizon 5, Project Cars 2, F1 2020, Need for Speed, Dirt, WRC, Grid, GTA V ...)
Note: Leave your system off and connect your steering wheel to the usb port on the console and to the usb microphone port on your controller. Turn on your system from the power button (controller off). Once the system is on, press the "Home" button on your steering wheel.</t>
  </si>
  <si>
    <t>MSREADUIE88581</t>
  </si>
  <si>
    <t>NSKEADUIE88588</t>
  </si>
  <si>
    <t>NSKEADUIE88595</t>
  </si>
  <si>
    <t>Wired Productions</t>
  </si>
  <si>
    <t>Martha is Dead</t>
  </si>
  <si>
    <t> First-Person Psychological Thriller, </t>
  </si>
  <si>
    <t>Record of Lodoss War: Deedlit in Wonder Labyrinth</t>
  </si>
  <si>
    <t>P5READMGA37082</t>
  </si>
  <si>
    <t>P4READMGA37081</t>
  </si>
  <si>
    <t>NSKEADMGA37080</t>
  </si>
  <si>
    <t>Elex II</t>
  </si>
  <si>
    <t>PCOEARNRD07705</t>
  </si>
  <si>
    <t>P4REARNRD07709</t>
  </si>
  <si>
    <t>P5REARNRD07713</t>
  </si>
  <si>
    <t>MSREARNRD07717</t>
  </si>
  <si>
    <t>NSKERPNIN42935</t>
  </si>
  <si>
    <t>Spellforce III Reforced</t>
  </si>
  <si>
    <t>PS4/PS5</t>
  </si>
  <si>
    <t>P4RESWNRD07725</t>
  </si>
  <si>
    <t>RPG/RTS</t>
  </si>
  <si>
    <t>Xbox One/Series X</t>
  </si>
  <si>
    <t>M1RESWNRD07726</t>
  </si>
  <si>
    <t>WWE 2K22</t>
  </si>
  <si>
    <t>P4REARTAE42935</t>
  </si>
  <si>
    <t>Arcade</t>
  </si>
  <si>
    <t>P5REARTAE43216</t>
  </si>
  <si>
    <t>M1REARTAE36473</t>
  </si>
  <si>
    <t>MSREARTAE36699</t>
  </si>
  <si>
    <t>Kirby and the Forgotten Land</t>
  </si>
  <si>
    <t>0045496429270</t>
  </si>
  <si>
    <t>NSKEADNIN42927</t>
  </si>
  <si>
    <t>Fantasy Adventure</t>
  </si>
  <si>
    <t>Horror Adventure</t>
  </si>
  <si>
    <t>Dodgeball Academia</t>
  </si>
  <si>
    <t>Snowboarding Adventure</t>
  </si>
  <si>
    <t>Action/Survival/Multiplayer</t>
  </si>
  <si>
    <t>Ltd stock (pre-order only)</t>
  </si>
  <si>
    <t>LEGO® Star Wars™: The Skywalker Saga</t>
  </si>
  <si>
    <t>P4REAAWAR22441</t>
  </si>
  <si>
    <t>Action/Adventure</t>
  </si>
  <si>
    <t>XBOX</t>
  </si>
  <si>
    <t>M1REAAWAR22442</t>
  </si>
  <si>
    <t xml:space="preserve">Switch </t>
  </si>
  <si>
    <t>NSKEAAWAR22440</t>
  </si>
  <si>
    <t xml:space="preserve">PS5 </t>
  </si>
  <si>
    <t>P5REAAWAR22947</t>
  </si>
  <si>
    <t>Fantasy Football</t>
  </si>
  <si>
    <t>P4REDRUIE88071</t>
  </si>
  <si>
    <t>MDIETYBAN15176</t>
  </si>
  <si>
    <t xml:space="preserve">MFT DC LEX LUTHOR POWER SUIT  </t>
  </si>
  <si>
    <t>MDIETYBAN15177</t>
  </si>
  <si>
    <t xml:space="preserve">MFT DC LOBO                   </t>
  </si>
  <si>
    <t>MDIETYBAN15367</t>
  </si>
  <si>
    <t xml:space="preserve">MFT DC GK RED HOOD            </t>
  </si>
  <si>
    <t>MDIETYBAN15801</t>
  </si>
  <si>
    <t>MFT DC HARLEY QUINN BIRDS PREY</t>
  </si>
  <si>
    <t>NSAEOTHOI00716</t>
  </si>
  <si>
    <t>SUPER SMASH BROS GAMEPAD ZELDA</t>
  </si>
  <si>
    <t>NSAEOTHOI91094</t>
  </si>
  <si>
    <t xml:space="preserve">POKEMON GAMING HEADSET WHITE  </t>
  </si>
  <si>
    <t>NSAEOTHOI91095</t>
  </si>
  <si>
    <t xml:space="preserve">POKEMON GAMING HEADSET BLACK  </t>
  </si>
  <si>
    <t xml:space="preserve">WIRELESS HORIPAD YOSHI        </t>
  </si>
  <si>
    <t>NSAEOTHOI91097</t>
  </si>
  <si>
    <t xml:space="preserve">HORI GAMING HEADSET PRO       </t>
  </si>
  <si>
    <t>P4REHRCAP94961</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</si>
  <si>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 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</si>
  <si>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http://www.centresoft.co.uk/uploads/00049/00049579.jpg</t>
  </si>
  <si>
    <t>Capcom is kicking off the new console generation in Style with Devil May Cry 5 Special Edition. As the storied publisher's first title on next-gen, Devil May Cry 5 Special Edition comes packed with an abundance of new features and game modes powered by next-gen consoles, in addition to the heavily requested arrival of Vergil as a playable character. With 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 Devil May Cry 5 Special Edition 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 DMC5 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 Fans seeking an added challenge can pit their skills and style against a Crazy amount of enemies in the perilous Legendary Dark Knight Mode.
Turbo Mode: 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 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 DMC5SE 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</si>
  <si>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http://www.centresoft.co.uk/uploads/00051/00051325.jpg</t>
  </si>
  <si>
    <t xml:space="preserve">ARY AND THE SECRET OF SEASONS </t>
  </si>
  <si>
    <t>Ary and the Secret of Seasonsis an award-winning adventure game following a young girl named Aryelle, or Ary, as she journeys across the great world of Valdi. By becoming the Guardian of Winter, Ary gains the ability to manipulate the seasons around her. Ary will learn to control the seasons and use them to defeat enemies, overcome obstacles, and solve complex puzzles on her adventure across Valdi.
Long ago, the world of Valdi was threatened by an evil mage. After a great struggle, he was defeated by the Legendary Warrior and sealed inside the Vault, imprisoned for all eternity. To ensure the mage's imprisonment, four great sages swore to keep watch and protect the Vault. They formed the original Guardians of Seasons, a secretive organization now steeped in history and legend.
After a mysterious force throws the seasons of Valdi into disarray, Ary decides to assist the Guardians of Seasons and sets out to find the source of the mayhem. Using her wits and courage, Ary will have to overcome monstrous enemies, secret plots, and stuffy traditions to save Valdi and bring balance to the world once more.
Rewarding exploration.Harnessing the power of the seasons, Ary can traverse sweeping landscapes in search of new destinations, solving amazing environmental puzzles to progress.
Captivating storytelling.Ary is recruited to help the Guardians of Seasons, an old organisation caught up by rigid traditions. As she ventures through uncharted locations across Valdi, Ary will discover secrets and hidden meanings behind the Guardian of Seasons.
Dynamic environments.Manipulate the world around Ary with her environmental powers. Leap between ecosystems to bend the world and seasons to her needs.
Fluid combat.Ary's skills will be put to the test as she encounters foes looking to thwart her progress  from local inhabitants to hulking behemoths, she will use all the tools at her disposal to overcome monumental obstacles.
Alluring 3D world.A beautiful visual style combined with an enchanting soundtrack creates a lingering atmosphere that will surely become a memorable gameplay experience.</t>
  </si>
  <si>
    <t>http://www.centresoft.co.uk/uploads/00050/00050438.jpg</t>
  </si>
  <si>
    <t>M1REBEGST13776</t>
  </si>
  <si>
    <t>Stronger together! A modern take on the 25-year-old franchise, Power Rangers: Battle for the Grid - Super Edition combines content from the original Collector's Edition, all three Season Passes, and the all-new Street Fighter Pack. Pit current and classic Power Rangers and villains like never before in 3v3 tag team battles, featuring 23 different playable characters, including the latest Street Fighter 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 The growing roster includes all characters and skins from the Collector's Edition, Season One, Season Two, and Season Three. Story and combat voiceovers are authentically performed by some of the original members of the Power Rangers cast.
All-New Street Fighter Pack: The latest addition to Power Rangers: Battle for the Grid introduces Street Fighter 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 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 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 Power Rangers: Battle for the Grid 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 Challenge your friends locally in Versus Mode or take it online with Direct Matches or Online Lobbies. 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</si>
  <si>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http://www.centresoft.co.uk/uploads/00053/00053636.jpg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</si>
  <si>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smartand playfulexperience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</si>
  <si>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http://www.centresoft.co.uk/uploads/00053/00053646.jpg</t>
  </si>
  <si>
    <t xml:space="preserve">WARHAMMER CHAOSBANE           </t>
  </si>
  <si>
    <t>Roam the Old World in a universe of heroic fantasy with millions of fans, solo or in co-op, and fight hundards of creatures in order to save the soul of Magnus, the last defender of the Empire of Man. from the menace of Chaos.
A Next Gen Hack N' Slash
Drawing inspiration from the classic of the genre ( Diablo 3, Grim Dawn etc.) the game sets itself apart from traditional hack n' slashes by offering an intense gaming experience, dynamic gameplaymechanisms with lots of customisation options and high replay value.</t>
  </si>
  <si>
    <t>http://www.centresoft.co.uk/uploads/00047/00047928.jpg</t>
  </si>
  <si>
    <t xml:space="preserve">STREET POWER FOOTBALL         </t>
  </si>
  <si>
    <t>Throw it down and bring your best  streetstyle football is here.
Sick style and high-energy action come together in this completely over-the-top football experience. Featuring six distinct game modes from open-ended Freestyle and Trick Shot modes to head-to-head competition in Panna and up to 3v3 matches in Street Power mode, you've never played football quite like this.
Ready to take it to the next level? Join street football legend Sean Garnier and face off with freestyle football greats on crazy playgrounds and pitches around the world. You'll learn to run circles around your friends and pull off insane tricks as you grow your status to become Street King.
Become Street King: Learn how to rule the streets and blow away the competition with your own character under the coaching of Street legend Sean Garnier.
Get the Crew Together: Grab your friends and unleash your street style with 2-player local or online party play!
Six Unique Game Modes: Dance-like Freestyle, 3v3 Street Power matches, Trick Shot, Panna Cage battles, Elimination and Become King story mode.
Over-the-Top Tricks and Super Powers: Play with style and stun your opponents with sick tricks like Boyka's backflip, Liv's around the world, Melody's special moves or Andreas' windmill. Unleash amazing Super Powers to blow away the competition.
Play with Style: Customize your team with stylish street fashions, custom emotes and tattoos!
Authentic Streetstyle Culture: Play with the best Street and Freestyle players in the world like Liv Cooke, Melody Donchet, Soufiane Bencok, Daniel Got Hits, Raquel Benetti, and Andrew Henderson and many more. Turn up the volume with hyped-up tracks by Black Eyed Peas, DJ Snake, and Snap as you take to streetstyle stages from around the world including the official Red Bull Street Style World Championship stage.</t>
  </si>
  <si>
    <t>http://www.centresoft.co.uk/uploads/00053/00053699.jpg</t>
  </si>
  <si>
    <t>NSKEBEGST13777</t>
  </si>
  <si>
    <t>http://www.centresoft.co.uk/uploads/00053/00053643.jpg</t>
  </si>
  <si>
    <t xml:space="preserve">DEGREES OF SEPARATION         </t>
  </si>
  <si>
    <t xml:space="preserve">HEADSNATCHERS                 </t>
  </si>
  <si>
    <t xml:space="preserve">SKYBOLT ZACK                  </t>
  </si>
  <si>
    <t>http://www.centresoft.co.uk/uploads/00049/00049104.jpg</t>
  </si>
  <si>
    <t>Tootuff is back for more than 40 challenges, all of them crazier than ever!
The day before school started back, Tootuff heard that is was possible to clone sheep by selecting the very best specimens. Terrified about the idea of being infinitely duplicated, Tootuff shares his concerns with his friends.
Fortunately, Hugo always has a solution. If only the best are destined to be cloned, you just have to be as naughty as possible to avoid being chosen.
Tootuff and his friend embark on a race to get up to as much crazy pranks as possible to avoid being cloned.
School year: On your own or with a friend, choose a playable character to do as much mischief as possible and avoid being cloned! School year contains 3 episodes to be unlocked.
Once all the challenges in an episode have been solved and you Mega Cool bar is full, you will access the next episode.
Duels: You don't have time and you just want to have fun? Start a duel against the computer or against a friend. Choose one of the 48 mini-games available and see who's the worst. However, you will have to unlock the challenges in School Year. Duels are for up to 2 players.
Mega Duels: Not so fast! To access Mega Duels, you have to start by surviving School Year. Right, now choose the number of challenges you want. They will succeed one another and the one who wins the most will be the winner of Mega Duels! The Mega Duels mode is for up to 4 players.
Duels of death: Duel of death can only be accessed by the best. You have to finish the game with a certain percentage to unlock them. Face several adversaries in each game challenge (presented randomly) to seize the most victories possible. The Duels of Death mode is for up to 4 players.
Mega Ace: Three types of challenges for the very best for up to 4 players.
Little ace: Four challenges with just one button.
Super Ace: Four challenges with only the direction keys.
Super Mega Ace: Ultimate challenge reserved for super mega ace players! Use the direction keys and just one button to prove that you are one of the best, not just a loser!</t>
  </si>
  <si>
    <t>http://www.centresoft.co.uk/uploads/00053/00053562.jpg</t>
  </si>
  <si>
    <t>http://www.centresoft.co.uk/uploads/00053/00053645.jpg</t>
  </si>
  <si>
    <t xml:space="preserve">8 BIT INVADERS                </t>
  </si>
  <si>
    <t>The Invasion has begun! 8-Bit Invaders! is a fast-paced, retro RTS game that's out of this world. Control the military might of the GALACTIC MARINE CORPS or invade with the devastating power of the alien CRANIOIDS! No matter which side you choose, everything in 8-Bit Invaders! is easy to understand for beginners and hardcore gamers alike. Collect resources, build your base, amass your army, and ultimately crush your opponent! Conquering the Multiverse was never so easy.
KEY FEATURES:
Fight aline in singleplayer campaign or find a buddy to battle in co-op missions
Test your skills in Online Multiplayer or against the AJ in skirmish batlles
Get hyped up by the rocking soundtrack from music composer Frank Klepacki</t>
  </si>
  <si>
    <t>http://www.centresoft.co.uk/uploads/00045/00045600.jpg</t>
  </si>
  <si>
    <t>Roam the Old World in a universe of heroic fantasy with millions of fan, solo or in co-op, and fight hundreds of creatures in order to save the soul of Magnus, the last defender of the Empire of Man, from the menace of Chaos.
A Next-Gen Hack N' Slash
Drawing inspiration from the classic of the genre ( Diablo 3, grim dawn etc.) the game sets itself apart from traditinal hack n' slashes by offering an intense gaming experience, dynamic gameplay mechanisms with lots of customisation options and high replay value</t>
  </si>
  <si>
    <t>http://www.centresoft.co.uk/uploads/00047/00047929.jpg</t>
  </si>
  <si>
    <t>P4RESIGST48761</t>
  </si>
  <si>
    <t xml:space="preserve">EQUESTRIAN TRAINING           </t>
  </si>
  <si>
    <t>Alone or with your friends, discover a new way to learn everything you need to know about equitation. Learn with the training mode, test your knowledge in the exam mode and enjoy different mini games to virtually practice the theory. Horse-riding will soon have no secrets for you!
Multiplayer mode up to 4 players ! : Challenge your friends on their riding knowledge and cooperate with them to complete the practical tests!
2500 questions and answers written by professionals of the equestrian world.
Learn all the technical terms you need in the broad lexicon.
Entirely customizable training sessions: you can choose the theme (riding, knowledge or grooming), number of questions or decide if you want to introduce a timer.
Play more than 15 mini games divided in 3 categories: Endurance racing, show jumping or horse grooming, which will allow you to assimilate the theory through practice while being fun.
Follow your progress with the statistical tables and identify where you need to improve.</t>
  </si>
  <si>
    <t>http://www.centresoft.co.uk/uploads/00053/00053455.jpg</t>
  </si>
  <si>
    <t>http://www.centresoft.co.uk/uploads/00053/00053700.jpg</t>
  </si>
  <si>
    <t xml:space="preserve">8 BIT HORDES                  </t>
  </si>
  <si>
    <t>Dominate the battlefield in 8-Bit Hordes, a colorful fantasy RTS in which players of all levels can storm castles, slay dragons and raid haunted cemeteries. Command one of two factions-The daunting Orcs and their undead allies of the DeathSworn, or the brave elves, humans and dwarves of the Lightbringers - and destroy your enemies.
KEY FEATURES:
Conquer singleplayer campaign, Online Multiplayer, Co-op &amp; Al Skirmish mode
Battle in destructible enviroments, ranging from the underworld to haunted forests
Enjoy an entirely original soundtrack from award-winning artist Frank Klepacki</t>
  </si>
  <si>
    <t>http://www.centresoft.co.uk/uploads/00045/00045523.jpg</t>
  </si>
  <si>
    <t>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season.*PRODUCT OVERVIEW
FIFA 22 Legacy Edition will feature the same gameplay features from FIFA 21 Legacy Edition without any new development or significant enhancements.
PRESENTATION
FIFA 22 Legacy Edition will feature an updated visual identity with a newly designed in-game front end and menu screens.
LEGACY MODES
The following Game Modes will be included in FIFA 22 Legacy Edition with the same features from FIFA 21 Legacy Edition.
'
Kick Off
'
Career Mode
'
Tournaments  Licensed and Custom, including the UEFA Champions League
'
Women's International Cup
'
Skill Games
'
Online Seasons
'
Online Friendlies
'
Local Seasons
YOUR FIFA, YOUR WAYConsole Configurations: Experience FIFA wherever, whenever and however you want. Connect to your television and play Single or Multiplayer or take the same modes on-the-go.
Note: FIFA 22 Legacy Edition will also support Pro Controller configuration.Local Seasons: Enjoy an exclusive way to play on Nintendo Switch with Local Seasons. Invite anyone in your local proximity and track multiple stats in your matches through a five-game season, in FIFA.
*FUT Live Content for the Nintendo Switch FIFA 22 Legacy Edition will be different from FUT Live Content for FIFA 22 on Xbox One, Xbox Series X|S, PlayStation 4, PlayStation 5, PC via Origin, Steam, and Stadia.A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t>
  </si>
  <si>
    <t>http://www.centresoft.co.uk/uploads/00052/00052822.jpg</t>
  </si>
  <si>
    <t xml:space="preserve">STORY OF SEASON FOMT          </t>
  </si>
  <si>
    <t>NSKEARGST13603</t>
  </si>
  <si>
    <t xml:space="preserve">NICKELODEON KART RACERS 2     </t>
  </si>
  <si>
    <t>P5REARGST13694</t>
  </si>
  <si>
    <t>http://www.centresoft.co.uk/uploads/00053/00053627.jpg</t>
  </si>
  <si>
    <t xml:space="preserve">DEMON TURF                    </t>
  </si>
  <si>
    <t>P4AEOTBBN38352</t>
  </si>
  <si>
    <t xml:space="preserve">REVOLUTION PRO CONT V3        </t>
  </si>
  <si>
    <t>Steering Wheels &amp; Pedals</t>
  </si>
  <si>
    <t>Gaming Chairs (now very popular) link to assets included</t>
  </si>
  <si>
    <t>0873124007169</t>
  </si>
  <si>
    <t>Naruto Uzumaki became the jinchuriki of the Nine-Tails. A fate that caused him to be shunned by most of Leaf Village, but with his never give up attitude and abilities, he eventually becomes adored and the hero of the Leaf Village.
Naruto fans can now imagine the biggest battles and missions with the 6.5-inch Naruto figures that have over 16 points of articulation. Bandai's Anime Heroes have amazing features and decoration that incorporates the quality and realism anime fans love. Believe it!</t>
  </si>
  <si>
    <t>http://www.centresoft.co.uk/uploads/00055/00055032.jpg</t>
  </si>
  <si>
    <t>Articulated action figure made of PVC, with window box packaging. 17 centimetreshigh.
Model from the Dragon Stars collection from the manufacturer Bandai.</t>
  </si>
  <si>
    <t>http://www.centresoft.co.uk/uploads/00055/00055038.jpg</t>
  </si>
  <si>
    <t>Size: 17cm. Articulated figure with over 17 points of articulation.</t>
  </si>
  <si>
    <t>http://www.centresoft.co.uk/uploads/00055/00055044.jpg</t>
  </si>
  <si>
    <t>MDIETYBAN10926</t>
  </si>
  <si>
    <t xml:space="preserve">MFT 40K SM UM REIVER          </t>
  </si>
  <si>
    <t>MDIETYBAN10929</t>
  </si>
  <si>
    <t xml:space="preserve">MFT 40K AP GENESTEALER YMGARL </t>
  </si>
  <si>
    <t>MDIETYBAN11978</t>
  </si>
  <si>
    <t xml:space="preserve">MFT 40K ORK MEGANOB BUZZSAW   </t>
  </si>
  <si>
    <t>MDIETYBAN11979</t>
  </si>
  <si>
    <t xml:space="preserve">MFT 40K ORK BIG MEK           </t>
  </si>
  <si>
    <t>MDIETYBAN13802</t>
  </si>
  <si>
    <t xml:space="preserve">MFT WITCHER TV JASKIER        </t>
  </si>
  <si>
    <t>MDIETYBAN13850</t>
  </si>
  <si>
    <t xml:space="preserve">MFT WITCHER TV KIKIMORA       </t>
  </si>
  <si>
    <t>MDIETYBAN15146</t>
  </si>
  <si>
    <t xml:space="preserve">MFT DC BATMAN HAZMAT SUIT     </t>
  </si>
  <si>
    <t>MDIETYBAN15183</t>
  </si>
  <si>
    <t xml:space="preserve">MFT DC SUPERMAN REBIRTH       </t>
  </si>
  <si>
    <t>MDIETYBAN30137</t>
  </si>
  <si>
    <t xml:space="preserve">MFT DC BATMAN                 </t>
  </si>
  <si>
    <t>MDIETYBAN30139</t>
  </si>
  <si>
    <t xml:space="preserve">MFT DC JOKER CLASSIC          </t>
  </si>
  <si>
    <t>MDIETYBAN30140</t>
  </si>
  <si>
    <t xml:space="preserve">MFT DC JOKER DEATH IN FAMILY  </t>
  </si>
  <si>
    <t>This officially licensed Sea of Thieves bottle opener, styled as a disgraced bounty skull, is the perfect loot for any pirate. Complete with magnets on the reverse so it can be stored and displayed easily.
Glows in the Dark.</t>
  </si>
  <si>
    <t>http://www.centresoft.co.uk/uploads/00055/00055743.jpg</t>
  </si>
  <si>
    <t>Knock those drinks for six with this Fanattik designed premium metal bottle opener with magnets on the reverse for easy storage on fridge door after use.</t>
  </si>
  <si>
    <t>http://www.centresoft.co.uk/uploads/00055/00055414.jpg</t>
  </si>
  <si>
    <t>This metal heavy duty and highly detailed Tomb of Horrors bottle opener is magnetic for easy storage on the fridge door after use.</t>
  </si>
  <si>
    <t>http://www.centresoft.co.uk/uploads/00055/00055167.jpg</t>
  </si>
  <si>
    <t>Leader of the Foot Clan, the ninja called Oroku Saki is more commonly known as Shredder, and has been the Teenage Mutant Ninja Turtles' arch-enemy for many years.
You can now display his head on your fridge with this magnetic metal bottle opener!</t>
  </si>
  <si>
    <t>http://www.centresoft.co.uk/uploads/00055/00055311.jpg</t>
  </si>
  <si>
    <t>Everybody knows somebody who can use their teeth to open a bottle, but what about the teeth of a sponge??
This SpongeBob SquarePants metal bottle opener is magnetic so you can easily store it after use.</t>
  </si>
  <si>
    <t>http://www.centresoft.co.uk/uploads/00055/00055314.jpg</t>
  </si>
  <si>
    <t>Officially licensed by Universal Studios, a great gift for a fan of this amazing film, this heavyweight metal bottle opener has magnets on the reverse so it can be attached to the fridge door for easy storage.
We are proud to announce that thisitem,created by Fanattik was nominated for Gift of the Year 2020 by the British Gift Association.</t>
  </si>
  <si>
    <t>http://www.centresoft.co.uk/uploads/00055/00055783.jpg</t>
  </si>
  <si>
    <t>Wolverine phone, remote control   and gaming controller stand / holder
Compatible with most types   of smartphones and console controllers, including the next-gen PlayStation 5   DualSense, Xbox Series S/X and all iPhones
A must-have for all Wonder   Woman fans
Officially licensed by   Warner Bros - DC, styled on Wonder Woman
8' tall and includes 2m (ft)   2 in 1 Micro USB and Type C charging cable</t>
  </si>
  <si>
    <t>http://www.centresoft.co.uk/uploads/00055/00055086.png</t>
  </si>
  <si>
    <t xml:space="preserve">Flying in, spinning his tails helicopter-style, It's Sonic's   best friend and beloved sidekick Tails from the hugely popular video game   series Sonic the Hedgehog. The sweet-natured yellow fox Tails is fresh from   helping Sonic on an   adventure and joins our hugely popular Cable Guys range. Place most types of   gaming controller or smart phone device onto his hands and Tails has got it   covered! Bring it on!
Tails phone,   remote control and gaming controller stand / holder
Compatible with most types   of smartphones and console controllers, including the next-gen PlayStation 5   DualSense, Xbox Series S/X and all iPhones
The perfect gift for any   Sonic game collector
Officially licensed by SEGA,   styled on Tails
Approx   8' tall and includes a 1.2m Type C Charging Cable
</t>
  </si>
  <si>
    <t>http://www.centresoft.co.uk/uploads/00055/00055108.jpg</t>
  </si>
  <si>
    <t>Fresh   from seeking revenge for the death of her father in Street Fighter, it's   Chun-Li as part of our much-loved Cable Guys range. Dressed in her iconic   blue qipao and white boxing boots, following numerous rapid attacks, her   lightening-kicking legs are stable on the platform. Cable Guys are compatible   with most types of gaming controller, mobile devices, or anything else you   can fit onto her hands. Be smart and surrender - they don't call her the   strongest woman in the world for nothing.
Chun-Li phone,   remote control and gaming controller stand / holder
Compatible with most types   of smartphones and console controllers, including the next-gen PlayStation 5   DualSense, Xbox Series S/X and all iPhones
An essential for any Street   Fighter gamer
Officially licensed by   Capcom - Street Fighter, styled on Chun-Li from   Street Fighter II
Approx 8.5' tall and includes a 1.2m   Type C Charging Cable</t>
  </si>
  <si>
    <t>http://www.centresoft.co.uk/uploads/00055/00055119.jpg</t>
  </si>
  <si>
    <t xml:space="preserve">A   shining, golden trophy of footballing excellence for all to admire. The   Golden Boots of Rob Rivera have joined our immensely popular range of Cable   Guys, ready to hold most types of gaming controller, mobile phone device, cup   winners medal, or any thing else you care to place in his proud, outstretched   hands.Adding him to your collection will be the easiest score you'll make.   Eat my goal!!
Rob GoldenBoot   Rivera phone, remote control and gaming controller stand / holder
Compatible with most types   of smartphones and console controllers, including the next-gen PlayStation 5   DualSense, Xbox Series S/X and all iPhones
An excellent gift for any   football fan
Approx   8.5' tall and includes a 1.2m Type C Charging Cable
</t>
  </si>
  <si>
    <t>http://www.centresoft.co.uk/uploads/00055/00055104.jpg</t>
  </si>
  <si>
    <t>Displaying   indestructible power and strength, it's the green-skinned and adrenaline-fed   hero Hulk renown for his role in the Avengers. Getting increasingly angrier   by the second, with gritted teeth, the incredible Hulk joins our immensely   popular Cable Guys range and is compatible with most types of gaming   controller, smart phone device, or anything else you can fit on to those   brutal hands.
Hulk phone,   remote control and gaming controller stand / holder
Compatible with most types   of smartphones and console controllers, including the next-gen PlayStation 5   DualSense, Xbox Series S/X and all iPhones
A must-have for every   Avengers' fan
Officially licensed by   Marvel, styled on Hulk
Approx   8.5' tall and includes a 1.2m Type C Charging Cable</t>
  </si>
  <si>
    <t>http://www.centresoft.co.uk/uploads/00055/00055074.jpg</t>
  </si>
  <si>
    <t>Joining our Mickey Mouse Cable Guy is life-long girlfriend, the   iconic sweetheart Minnie Mouse. Dressed in her signature red and while   polka-dot ensemble, from the world of Walt Disney, what's not to love? Minnie   will hold most types of gaming controller, mobile phone or anything else you   can fit into her hands.   N'awww!
Minnie Mouse phone, remote control and gaming controller   stand / holder
Compatible with most types of smartphones and console controllers,   including the next-gen PlayStation 5 DualSense, Xbox Series S/X and all   iPhones
Calling all Disney and Minnie Mouse fans, this ones for you 
Officially licensed by Disney, styled on   Minnie Mouse
Approx 8.5' tall and includes a 1.2m Type   C Charging Cable</t>
  </si>
  <si>
    <t>http://www.centresoft.co.uk/uploads/00055/00055080.jpg</t>
  </si>
  <si>
    <t>With his Blaster Pistol raised in one hand and his other hand   poised over a collection of Grav Charges, Din Djarin or The Mandalorian TM, is ready for action. Rocketing   off the screen, propelled by his Jet Pack, this highly detailed bust sculpt   of The MandalorianTM   is captured in full Beskar SteelTM.
Joining the Cable Guy range of collectable characters, The MandalorianTM can hold most types of gaming   controllers and smart phones. The Rotating Entertainment Support Tray, or   R.E.S.T, can spin all the way around the podium base, allowing fans to have   the choice of which angle to display their favourite character from. He is   now in your care. That is the way.
The MandalorianTM phone, remote control and gaming   controller stand / holder
Compatible with most types   of smartphones and console controllers, including the next-gen PlayStation 5   DualSense, Xbox Series S/X and all iPhones
The perfect gift for all   fans of The MandalorianTM series
Officially licensed by   Lucasfilm, styled on The MandalorianTM
Approx   8.5' tall and includes a 1.2m Type C Charging Cable</t>
  </si>
  <si>
    <t>http://www.centresoft.co.uk/uploads/00055/00055092.png</t>
  </si>
  <si>
    <t>Ahsoka   Tano: Codename: Fulcrum. Survivor of Order 66, a force sensitive leader and   an inspiration for all who oppose the Empire joins our hugely popular Cable   Guy range. Appearing in the Mandalorian, Ahshoka is a warrior for peace and   justice in the galaxy. Ahsoka can support most types of gaming controller,   smartphones or anything else you care to place upon the REST system under her   protective gaze.
Ahsoka TanoTM phone, remote control and gaming controller stand /   holder
Compatible with most types of smartphones and console controllers,   including the next-gen PlayStation 5 DualSense, Xbox Series S/X and all   iPhones
The perfect gift for any Disney fan
Officially licensed by Disney, styled on Ahsoka TanoTM from   the hit Disney + series - 'The Mandalorian'
Approx 8.5'   tall and includes a 1.2m Type C Charging Cable</t>
  </si>
  <si>
    <t>http://www.centresoft.co.uk/uploads/00055/00055098.jpg</t>
  </si>
  <si>
    <t xml:space="preserve">The   Galactic Empire may be crumbling, but this elite space marine hasn't   abandoned its post. The Imperial Stormtrooper, still loyal and proud in its   signature white armour, protecting the remaining outposts, as seen in the   ever-changing Galaxy of the Disney + series The Mandalorian. Now joining the   ranks of our immensely popular Cable Guy range.
Stormtrooper TM phone, remote control and gaming   controller stand / holder
Compatible with most types   of smartphones and console controllers, including the next-gen PlayStation 5   DualSense, Xbox Series S/X and all iPhones
An ideal gift for any Star   Wars fan
Officially licensed by   Lucasfilm, styled on Stormtrooper from The Mandalorian 
Approx 8.5' tall and   includes a 1.2m Type C Charging Cable
</t>
  </si>
  <si>
    <t>http://www.centresoft.co.uk/uploads/00055/00055068.jpg</t>
  </si>
  <si>
    <t>Embossed with two different designs, this set of four drinks coasters feature both Batman and his arch-nemesis The Joker, have a diameter of 89mm, and have a non-slip cork base.</t>
  </si>
  <si>
    <t>http://www.centresoft.co.uk/uploads/00055/00055392.jpg</t>
  </si>
  <si>
    <t>This set of four Transformers metal drink coasters are embossed featuring two designs with a non-slip cork base; the Autobots logo with Optimus Prime, and the Decepticons logo with Megatron.
A great gift for fans of the robots in disguise!</t>
  </si>
  <si>
    <t>http://www.centresoft.co.uk/uploads/00055/00055333.jpg</t>
  </si>
  <si>
    <t>A replica of the Amulet of Health, this 24k gold plated embossed Dungeons &amp; Dragons medallion is limited to only 5,000 worldwide.
The individually numbered piece is supplied in a presentation box along with a display stand and a Magic Item Formula.</t>
  </si>
  <si>
    <t>http://www.centresoft.co.uk/uploads/00055/00055157.jpg</t>
  </si>
  <si>
    <t>It's time to duel! This highly detailed Yu-Gi-Oh! coin, featuring Yami Yugi, is embossed on both sides, limited to only 9,995 worldwide and is individually numbered.</t>
  </si>
  <si>
    <t>http://www.centresoft.co.uk/uploads/00055/00055831.jpg</t>
  </si>
  <si>
    <t>Let's duel! This highly detailed Yu-Gi-Oh! coin, featuring Seto Kaiba, is embossed on both sides, limited to only 9,995 worldwide and is individually numbered.</t>
  </si>
  <si>
    <t>http://www.centresoft.co.uk/uploads/00055/00055811.jpg</t>
  </si>
  <si>
    <t>It's your move! This highly detailed Yu-Gi-Oh! coin, featuring Joey Wheeler, is embossed on both sides, limited to only 9,995 worldwide and is individually numbered.</t>
  </si>
  <si>
    <t>http://www.centresoft.co.uk/uploads/00055/00055818.jpg</t>
  </si>
  <si>
    <t>Do you feel lucky?
These two highly detailed coins have a diameter of 38mm, are embossed on both sides and are officially licensed by Bethesda.
There isn't really that much New Vegas merch out there so this is a rare treat.</t>
  </si>
  <si>
    <t>http://www.centresoft.co.uk/uploads/00055/00055738.png</t>
  </si>
  <si>
    <t>This toadally freakin' awesome Battletoads collectible coin embossed to feature Rash, Zitz and Pimple. Limited to 9,995 worldwide, each is individually numbered on the reverse.
A diameter of 3.8cm
Limited to 9,995 worldwide
Individually numbered
Embossed on both sides
Supplied in protective packaging</t>
  </si>
  <si>
    <t>http://www.centresoft.co.uk/uploads/00055/00055716.jpg</t>
  </si>
  <si>
    <t>This Resident Evil 3 collectible coin is limited to only 9,995 worldwide. 'There isn't going to be any rescue, we have to get out of here' is embossed on one side and the other features Nemesis.
Licensed by CapcomA diameter of 3.8cmLimited to 9,995 worldwideIndividually numberedEmbossed on both sidesHeavyweight metal coinSupplied in protective packaging</t>
  </si>
  <si>
    <t>http://www.centresoft.co.uk/uploads/00055/00055758.jpg</t>
  </si>
  <si>
    <t>Featuring everyone's favourite sufferer of dissociative identity disorder, this embossed coin, limited to 9,995 worldwide, has Gollum himself on one side and the One Ring on the reverse surrounded by its inscription in the Black Speech; 'One Ring to rule them all, One Ring to find them, One Ring to bring them all and in the darkness bind them.' along with its individual number.</t>
  </si>
  <si>
    <t>http://www.centresoft.co.uk/uploads/00055/00055538.jpg</t>
  </si>
  <si>
    <t>The coin your collection deserves, *and* the one it needs right now.
This heavily embossed collectible Batman coin is officially licensed by DC, limited to 9,995 worldwide and individually numbered. With a 38mm diameter, the coin is supplied within a protective acrylic cup in a display pack, and is a must-have addition to any fan of the Caped Crusader.</t>
  </si>
  <si>
    <t>http://www.centresoft.co.uk/uploads/00055/00055489.jpg</t>
  </si>
  <si>
    <t>Everyone's favourite Amazon, Princess Diana of Themyscira (better known as Wonder Woman) is now 80 years old, and still looks as good as she did in 1941!
This collectible Wonder Woman coin is heavily embossed and is limited to 9,995 worldwide. Individually numbered to the reverse, it comes in a display pack with protective acrylic cup.</t>
  </si>
  <si>
    <t>http://www.centresoft.co.uk/uploads/00055/00055494.jpg</t>
  </si>
  <si>
    <t>The Clown Prince of Crime is here to cause havoc in your coin collection!
This officially licensed heavily embossed collectible Joker coin is limited to 9,995 worldwide and individually numbered. With a 38mm diameter, the coin is supplied within a protective acrylic cup in a display pack.</t>
  </si>
  <si>
    <t>http://www.centresoft.co.uk/uploads/00055/00055522.jpg</t>
  </si>
  <si>
    <t>Standing for Truth, Justice, and the American Way, this heavily embossed collectible Superman coin is officially licensed by DC, limited to 9,995 worldwide and individually numbered.
With a 38mm diameter, the coin is supplied within a protective acrylic cup in a display pack.</t>
  </si>
  <si>
    <t>http://www.centresoft.co.uk/uploads/00055/00055527.jpg</t>
  </si>
  <si>
    <t>At war since 84!
This collectible Transformers coin is limited to 9,995 worldwide, individually numbered, and features Optimus Prime and Megatron facing off.
It has a diameter of 38mm and is supplied in acrylic cup within its presentation pack.</t>
  </si>
  <si>
    <t>http://www.centresoft.co.uk/uploads/00055/00055437.jpg</t>
  </si>
  <si>
    <t>Featuring the four Teenage Mutant Ninja Turtles on one side, and their mortal enemy Shredder on the other, this heavily embossed collectible coin is limited to 9,995 worldwide and individually numbered.
With a 38mm diameter, the coin is supplied within a protective acrylic cup in its display pack.</t>
  </si>
  <si>
    <t>http://www.centresoft.co.uk/uploads/00055/00055330.jpg</t>
  </si>
  <si>
    <t>http://www.centresoft.co.uk/uploads/00055/00055162.jpg</t>
  </si>
  <si>
    <t>Who lives in a pineapple under the sea? SPONGEBOB SQUAREPANTS!
This heavily embossed SpongeBob collectible coin is limited to 9,995 worldwide and individually numbered. With a 38mm diameter, the coins is supplied within a protective acrylic cup within its display pack.</t>
  </si>
  <si>
    <t>http://www.centresoft.co.uk/uploads/00055/00055884.jpg</t>
  </si>
  <si>
    <t>Yu-Gi-Oh! turns 25 in 2021, and you can celebrate its with this premium coin set.
The album contains three .999 silver plated Knight's coins, each measuring 38mm and supplied in an individual protective acrylic cup.
This set is limited to only 5,000 worldwide.</t>
  </si>
  <si>
    <t>http://www.centresoft.co.uk/uploads/00055/00055191.jpg</t>
  </si>
  <si>
    <t>25 years after the original classic starring Michael Jordan and Bugs Bunny comes the sequel, Space Jam: A New Legacy, starring the King himself, LeBron James.
This coin is limited to 9,995 worldwide and is the only coin at this time featuring LeBron, individually numbered and packaged in a protective acrylic cup within the display pack.</t>
  </si>
  <si>
    <t>http://www.centresoft.co.uk/uploads/00055/00055321.jpg</t>
  </si>
  <si>
    <t>Celebrate one of the scariest games of all time with this Resident Evil 2 limited edition heavyweight coin.
Limited to only 9,995 worldwide, individually numbered, embossed on both sides and supplied in a presentation pack.</t>
  </si>
  <si>
    <t>http://www.centresoft.co.uk/uploads/00055/00055942.jpg</t>
  </si>
  <si>
    <t>If you are looking for a rare piece of Fallout memorabilia then this is for you. Fans of the game will now doubt be aware of the Seven main Perks to customise their character. We have teamed up with Bethesda to to launch this range but be quick as they are selling fast!
Limited to only 5,000 worldwide, each metal Perk Card is individually numbered, highly detailed, embossed on both sides with a post-apocalyptic distressed finish.</t>
  </si>
  <si>
    <t>http://www.centresoft.co.uk/uploads/00055/00055897.jpg</t>
  </si>
  <si>
    <t>http://www.centresoft.co.uk/uploads/00055/00055904.jpg</t>
  </si>
  <si>
    <t>http://www.centresoft.co.uk/uploads/00055/00055906.jpg</t>
  </si>
  <si>
    <t>http://www.centresoft.co.uk/uploads/00055/00055909.jpg</t>
  </si>
  <si>
    <t>http://www.centresoft.co.uk/uploads/00055/00055919.jpg</t>
  </si>
  <si>
    <t>This Resident Evil 2 lion medallion is a replica collectible limited to only 5,000 worldwide. Heavily embossed and individually numbered, you can also collect the Maiden and Unicorn medallions from Fanattik.
Licensed by Capcom
A diameter of 65mm
Limited to 5,000 worldwide
Individually numbered
Embossed on both sides
Supplied in presentation box with display stand</t>
  </si>
  <si>
    <t>http://www.centresoft.co.uk/uploads/00055/00055745.jpg</t>
  </si>
  <si>
    <t>This Resident Evil 2 unicorn medallion is a replica collectible limited to only 5,000 worldwide. Heavily embossed and individually numbered, you can also collect the Maiden and Lion medallions from Fanattik.
Licensed by Capcom
A diameter of 65mm
Limited to 5,000 worldwide
Individually numbered
Embossed on both sides
Supplied in presentation box with display stand</t>
  </si>
  <si>
    <t>http://www.centresoft.co.uk/uploads/00055/00055753.jpg</t>
  </si>
  <si>
    <t>Need a way to get to the Leaky Cauldron but haven't got your broom and you're too young to disapparate? Then the Knight Bus will arrive to give you a lift in your time of need!
This collectible metal Harry Potter medallion is heavily embossed, limited to 9,995 worldwide, and each is individually numbered. It also comes in a presentation box which also contains a display stand.</t>
  </si>
  <si>
    <t>http://www.centresoft.co.uk/uploads/00055/00055887.jpg</t>
  </si>
  <si>
    <t>You don't have to decide whether you prefer the Autobots or the Decepticons with this set of two Transformers medallions.
Featuring the embossed logos of both sides! Packaged in an individually numbered presentation box as one of 5,000 worldwide, each one also has its own display stand.</t>
  </si>
  <si>
    <t>http://www.centresoft.co.uk/uploads/00055/00055336.jpg</t>
  </si>
  <si>
    <t>Now that the King has returned, the White Tree of Gondor can bloom again.
Limited to 5,000 worldwide, this individually numbered, heavily embossed Lord of the Rings metal medallion comes with a distressed map of Middle Earth within its presentation box, along with display stand for the medallion.</t>
  </si>
  <si>
    <t>http://www.centresoft.co.uk/uploads/00055/00055416.jpg</t>
  </si>
  <si>
    <t>Pledge your allegiance to Legolas, Thranduil, and the rest of the Silvan elves with this Lord of the Rings medallion.
Featuring the symbol of the Woodland Realm, this heavily embossed medallion is limited to 5,000 worldwide, is individually numbered, and includes a map of Middle Earth in its presentation box, along with a display stand.</t>
  </si>
  <si>
    <t>http://www.centresoft.co.uk/uploads/00055/00055421.jpg</t>
  </si>
  <si>
    <t>'Concealed within his fortress, the Lord of Mordor sees all. His gaze pierces cloud, shadow, earth, and flesh. You know of what I speak, Gandalf: a great Eye, lidless, wreathed in flame.'Of course, there is only one lord of the ring, and he does not share power, but you can pretend you're in his favour with this heavily embossed medallion featuring the Eye of Sauron.
Limited to only 5,000 worldwide, this individually numbered collectible comes in a presentation box with display stand, and also contains a map of Middle Earth.</t>
  </si>
  <si>
    <t>http://www.centresoft.co.uk/uploads/00055/00055426.jpg</t>
  </si>
  <si>
    <t>Channel your inner Doc Brown with this embossed metal Back to the Future stopwatch medallion, presented in a box with display stand.Limited to 5,000 worldwide and numbered on the reverse, the front features the DeLorean in flight mode and the back includes Doc's quotes 'Great Scott!' and '1.21 Giga Watts!'. He may have been a great scientist, but he needs to work on his pronunciation!</t>
  </si>
  <si>
    <t>http://www.centresoft.co.uk/uploads/00055/00055518.jpg</t>
  </si>
  <si>
    <t>Limited to 5,000 worldwide, this heavily embossed metal Doom medallion features the 'level up' Baron of Hell.
Supplied with a display stand within its presentation box.</t>
  </si>
  <si>
    <t>http://www.centresoft.co.uk/uploads/00055/00055231.jpg</t>
  </si>
  <si>
    <t>Limited to 5,000 worldwide, this heavily embossed metal Doom medallion features the 'level up' Cacodemon.
Supplied with a display stand within its presentation box.</t>
  </si>
  <si>
    <t>http://www.centresoft.co.uk/uploads/00055/00055235.jpg</t>
  </si>
  <si>
    <t>Limited to 5,000 worldwide, this heavily embossed metal Doom medallion features the 'level up' Pinky.
Supplied with a display stand within its presentation Box.</t>
  </si>
  <si>
    <t>http://www.centresoft.co.uk/uploads/00055/00055241.jpg</t>
  </si>
  <si>
    <t>Featuring all four turtles, this pizza-shaped medallion is limited to 5,000 worldwide, individually numbered, heavily embossed, and is supplied with a display stand within its special pizza box style presentation box.</t>
  </si>
  <si>
    <t>http://www.centresoft.co.uk/uploads/00055/00055299.jpg</t>
  </si>
  <si>
    <t>Shredder's most famous henchmen, Bebop and Rocksteady, are depicted here in this set of two heavily embossed Teenage Mutant Ninja Turtles medallions.
They are limited to 1,984 worldwide, and are supplied with display stands within an individually numbered presentation case.</t>
  </si>
  <si>
    <t>http://www.centresoft.co.uk/uploads/00055/00055305.jpg</t>
  </si>
  <si>
    <t>Is there a more iconic piece of punctuation than the Dungeons &amp; Dragons ampersand??
This collectible red metal version is limited to 9,995 worldwide, individually numbered, and supplied in a presentation box with display stand.</t>
  </si>
  <si>
    <t>http://www.centresoft.co.uk/uploads/00055/00055151.png</t>
  </si>
  <si>
    <t>Officially licensed by Lucasfilm, this heavily detailed metal ingot is embossed on the front with an iconic scene from Star Wars and on the back with the official logo.
Limited to 9,995 worldwide, this piece is individually numbered and comes with its own display stand.</t>
  </si>
  <si>
    <t>http://www.centresoft.co.uk/uploads/00055/00055637.jpg</t>
  </si>
  <si>
    <t>http://www.centresoft.co.uk/uploads/00055/00055640.jpg</t>
  </si>
  <si>
    <t>http://www.centresoft.co.uk/uploads/00055/00055643.jpg</t>
  </si>
  <si>
    <t>Recreating the iconic cover of Batman #1 from 1940, this heavily embossed collectible metal plaque is limited to just 9,995 worldwide.
Featuring Batman and Robin on the front and Batman alongside Bruce Wayne on the reverse, each plaque is individually numbered and comes in a presentation box with display stand.</t>
  </si>
  <si>
    <t>http://www.centresoft.co.uk/uploads/00055/00055368.jpg</t>
  </si>
  <si>
    <t>Featuring Diana Prince herself riding a horse into battle as depicted on the cover of Wonder Woman #1 from 1942, this limited edition metal collectible Wonder Woman plaque is heavily embossed and individually numbered as one of 9,995 worldwide. It also comes in a presentation box with display stand.</t>
  </si>
  <si>
    <t>http://www.centresoft.co.uk/uploads/00055/00055374.jpg</t>
  </si>
  <si>
    <t>Depicting the cover of Batman #251 from September 1973, this limited edition metal plaque features the Joker in his comeback issue after an absence of four years, returning as a murderous maniac. Individually numbered as one of 9,995 worldwide, it also comes in a presentation box with display stand.</t>
  </si>
  <si>
    <t>http://www.centresoft.co.uk/uploads/00055/00055380.jpg</t>
  </si>
  <si>
    <t>Superman #1 was released in May 1939 (following the character's debut in Action Comics #1 a year earlier), and we have recreated the cover in this heavily embossed collectible metal plaque.
Each one is individually numbered as one of a limited edition of 9,995, and comes with a display stand in its presentation box.</t>
  </si>
  <si>
    <t>http://www.centresoft.co.uk/uploads/00055/00055386.jpg</t>
  </si>
  <si>
    <t>Depicting Jabba the Hutt with Salacious Crumb and Bib Fortuna, this Star Wars: Episode VI - Return of the Jedi metal ingot is limited to 9,995 worldwide and individually numbered.
It measures approx 75 x 50mm and is embossed on both sides. The piece comes in a display box along with a stand.
Another iconic scene recreated by Fanattik.</t>
  </si>
  <si>
    <t>http://www.centresoft.co.uk/uploads/00055/00055246.jpg</t>
  </si>
  <si>
    <t>'Help me, Obi-Wan Kenobi. You're my only hope.' is the end of the message Princess Leia leaves for Obi-Wan in R2-D2, and you can commemorate that Star Wars scene with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</si>
  <si>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http://www.centresoft.co.uk/uploads/00055/00055251.jpg</t>
  </si>
  <si>
    <t>'When I left you, I was but the learner. Now, I am the master.' The first lightsaber battle we ever saw on screen, Darth Vader fighting Obi-Wan Kenobi in Star Wars is depicted on this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</si>
  <si>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http://www.centresoft.co.uk/uploads/00055/00055256.jpg</t>
  </si>
  <si>
    <t>Featuring the Millennium Falcon being chased by TIE Fighters above the desert of Tatooine, this officially licensed Star Wars ingot is limited to 9,995 worldwide and individually numbered.
It measures approx 75 x 50mm and is embossed on both sides. The piece comes in a display box along with a stand.
Another iconic scene recreated by Fanattik.</t>
  </si>
  <si>
    <t>http://www.centresoft.co.uk/uploads/00055/00055261.jpg</t>
  </si>
  <si>
    <t>Recreating the all-important rule book, this Dungeons &amp; Dragons Dungeon Master's Guide ingot is limited to 9,995 worldwide.
Heavily embossed on both sides, individually numbered and is supplied in a presentation box with a display stand.</t>
  </si>
  <si>
    <t>http://www.centresoft.co.uk/uploads/00055/00055172.jpg</t>
  </si>
  <si>
    <t>Recreating the guide to all things monster, this Dungeons &amp; Dragons Monster Manual ingot is limited to 9,995 worldwide,
Heavily embossed on both sides, individually numbered and is supplied in a presentation box with a display stand.</t>
  </si>
  <si>
    <t>http://www.centresoft.co.uk/uploads/00055/00055178.jpg</t>
  </si>
  <si>
    <t>Recreating the guide for all role-players, this Dungeons &amp; Dragons Player's Handbook ingot is limited to 9,995 worldwide.
Heavily embossed on both sides, individually numbered and is supplied in a presentation box with a display stand.</t>
  </si>
  <si>
    <t>http://www.centresoft.co.uk/uploads/00055/00055185.jpg</t>
  </si>
  <si>
    <t>Officially licensed by Konami, this heavily embossed Yu-Gi-Oh! Millennium Stone collectible is limited to only 9,995 worldwide.
Finished in an antique gold style and individually numbered, this replica of the ancient carving comes boxed with a display stand.</t>
  </si>
  <si>
    <t>http://www.centresoft.co.uk/uploads/00055/00055554.jpg</t>
  </si>
  <si>
    <t>If you've played any version of Doom, you'll recognise this keycard!
An in-game replica from 2020's Doom Eternal, this embossed metal card is painted in red and features the UAC logo on it.
Limited to 5,000 worldwide, each one is individually numbered and is supplied with a display stand within its presentation box.</t>
  </si>
  <si>
    <t>http://www.centresoft.co.uk/uploads/00055/00055323.jpg</t>
  </si>
  <si>
    <t>Top up your booty for spending in the Black Market with this in-game replica of a Sea of Thieves Bilge Rat Doubloon.
Limited to 5,000 worldwide, individually numbered and supplied with a display stand, it has a diameter of approx 65mm and is embossed on both sides.</t>
  </si>
  <si>
    <t>http://www.centresoft.co.uk/uploads/00055/00055342.jpg</t>
  </si>
  <si>
    <t>'I used to be an adventurer like you, then I took an arrow in the knee.'
Limited to 5,000 worldwide, this replica Dragonstone from the Elder Scrolls V: Skyrim is individually numbered, and supplied with a display stand and map within its presentation box.
90mm (width) x 100mm (height) x 3mm (depth)</t>
  </si>
  <si>
    <t>http://www.centresoft.co.uk/uploads/00055/00055361.jpg</t>
  </si>
  <si>
    <t>This highly detailed, collectible Blue Eyes White Dragon metal card is limited to 9,995 worldwide which when you think of how many millions and millions of players there are, isn't much.
Heavily embossed on both sides, highly detailed, each card is individually numbered and supplied in a presentation box along with display stand.</t>
  </si>
  <si>
    <t>http://www.centresoft.co.uk/uploads/00055/00055590.jpg</t>
  </si>
  <si>
    <t>Add a Fusion Monster to your deck with this embossed Yu-Gi-Oh! Blue Eyes Ultimate Dragon metal card. It is limited to just 9,995 worldwide, individually numbered and heavily embossed. This collectible comes with in a presentation box with a display stand.</t>
  </si>
  <si>
    <t>http://www.centresoft.co.uk/uploads/00055/00055352.jpg</t>
  </si>
  <si>
    <t>Make sure you've got a monster that boasts considerable force by getting hold of your own Yu-Gi-Oh! Summoned Skull metal card. Limited to just 9,995 worldwide, individually numbered and heavily embossed. This collectible comes with in a presentation box with a display stand.</t>
  </si>
  <si>
    <t>http://www.centresoft.co.uk/uploads/00055/00055356.jpg</t>
  </si>
  <si>
    <t>Add a Warrior to your deck with this embossed Black Luster Soldier metal card.
Limited to 9,995 worldwide, each card is individually numbered and comes in a presentation box with display stand.</t>
  </si>
  <si>
    <t>http://www.centresoft.co.uk/uploads/00055/00055498.jpg</t>
  </si>
  <si>
    <t>Another Spellcaster for your collection, this Exodia The Forbidden One limited edition metal card is embossed on both sides, is individually numbered with only 9,995 available worldwide, and is boxed with its own display stand.</t>
  </si>
  <si>
    <t>http://www.centresoft.co.uk/uploads/00055/00055503.jpg</t>
  </si>
  <si>
    <t>He may look cute, but don't be fooled by this Fiend! Embossed to the front and back, this Kuriboh metal card is limited to 9,995, with each card numbered on the reverse. It also comes in presentation box with a display stand.</t>
  </si>
  <si>
    <t>http://www.centresoft.co.uk/uploads/00055/00055507.jpg</t>
  </si>
  <si>
    <t>Let's Duel!
Another Monster card to add to your collection, our latest Yu-Gi-Oh! limited edition card is Marshmallon.
Limited to 5,000 worldwide, heavily embossed on both sides, individually numbered, and supplied in a presentation box with a display stand.</t>
  </si>
  <si>
    <t>http://www.centresoft.co.uk/uploads/00055/00055198.jpg</t>
  </si>
  <si>
    <t>Let's Duel!
Another Monster card to add to your collection, our latest Yu-Gi-Oh! limited edition card is Blue-Eyes Toon Dragon.
Limited to 5,000 worldwide, heavily embossed on both sides, individually numbered, and supplied in a presentation box with a display stand.</t>
  </si>
  <si>
    <t>http://www.centresoft.co.uk/uploads/00055/00055204.jpg</t>
  </si>
  <si>
    <t>et's Duel!
Another Monster card to add to your collection, our latest Yu-Gi-Oh! limited edition metal card is Pot of Greed.
Limited to 5,000 worldwide, heavily embossed on both sides, individually numbered, and supplied in a presentation box with a display stand.</t>
  </si>
  <si>
    <t>http://www.centresoft.co.uk/uploads/00055/00055209.jpg</t>
  </si>
  <si>
    <t>MDIEOTIGP46759</t>
  </si>
  <si>
    <t>Collectors Coin Set</t>
  </si>
  <si>
    <t>REPLICA D&amp;D WATERDEEP COIN SET</t>
  </si>
  <si>
    <t>Waterdeep, also known as the City of Splendors, is the most important and influential city in all of Faern, and you can bring home some of its coins with this Dungeons &amp; Dragons Waterdeep replica coin set.
This premium set is heavily detailed and displayed in a display box, limited to only 5,000 worldwide and each box is individually numbered.</t>
  </si>
  <si>
    <t>http://www.centresoft.co.uk/uploads/00055/00055863.jpg</t>
  </si>
  <si>
    <t xml:space="preserve">PlayStation ECO Bottle
Eco Bottle
Capacity 500ml
Fully recyclable stainless steel
</t>
  </si>
  <si>
    <t>http://www.centresoft.co.uk/uploads/00054/00054891.jpg</t>
  </si>
  <si>
    <t>Eco Bottle
Capacity 500ml
Fully recyclable stainless steel</t>
  </si>
  <si>
    <t>http://www.centresoft.co.uk/uploads/00054/00054910.jpg</t>
  </si>
  <si>
    <t>http://www.centresoft.co.uk/uploads/00054/00054911.jpg</t>
  </si>
  <si>
    <t>http://www.centresoft.co.uk/uploads/00054/00054912.jpg</t>
  </si>
  <si>
    <t>From our range of gaming prints is this Pokemon Kanto Starters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</si>
  <si>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http://www.centresoft.co.uk/uploads/00054/00054879.jpg</t>
  </si>
  <si>
    <t>From our range of gaming prints is this Pokemon Charmander Mono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</si>
  <si>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http://www.centresoft.co.uk/uploads/00054/00054881.jpg</t>
  </si>
  <si>
    <t>From our range of gaming prints is this Minecraft Ocelot Chase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</si>
  <si>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http://www.centresoft.co.uk/uploads/00054/00054883.jpg</t>
  </si>
  <si>
    <t>From our range of gaming prints is this Minecraft Zombie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</si>
  <si>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http://www.centresoft.co.uk/uploads/00054/00054884.jpg</t>
  </si>
  <si>
    <t>From our range of gaming prints is this Cuphead The Devil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</si>
  <si>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http://www.centresoft.co.uk/uploads/00054/00054888.jpg</t>
  </si>
  <si>
    <t>From our range of gaming prints is this The Last of Us Part II Ellie's Face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</si>
  <si>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http://www.centresoft.co.uk/uploads/00054/00054903.jpg</t>
  </si>
  <si>
    <t>From our range of gaming prints is this The Last of Us Part II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</si>
  <si>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http://www.centresoft.co.uk/uploads/00054/00054901.jpg</t>
  </si>
  <si>
    <t>From our range of gaming prints is this The Last of Us Part II Logo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</si>
  <si>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http://www.centresoft.co.uk/uploads/00054/00054904.jpg</t>
  </si>
  <si>
    <t>From our range of gaming prints is this Fortnite Dine n Dash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</si>
  <si>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http://www.centresoft.co.uk/uploads/00054/00054906.jpg</t>
  </si>
  <si>
    <t>From our range of gaming prints is this Fortnite Spring Break Peely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</si>
  <si>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http://www.centresoft.co.uk/uploads/00054/00054907.jpg</t>
  </si>
  <si>
    <t>From our range of gaming prints is this Apex Legends Wraith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</si>
  <si>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http://www.centresoft.co.uk/uploads/00054/00054908.jpg</t>
  </si>
  <si>
    <t>From our range of gaming prints is this Apex Legends Squad Up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</si>
  <si>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http://www.centresoft.co.uk/uploads/00054/00054909.jpg</t>
  </si>
  <si>
    <t>From our range of gaming prints is this Doom Classic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</si>
  <si>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http://www.centresoft.co.uk/uploads/00054/00054914.jpg</t>
  </si>
  <si>
    <t>From our range of gaming prints is this Fallout Vault Forever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</si>
  <si>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http://www.centresoft.co.uk/uploads/00054/00054922.jpg</t>
  </si>
  <si>
    <t>From our range of gaming prints is this Fallout Nuka Cola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</si>
  <si>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http://www.centresoft.co.uk/uploads/00054/00054923.jpg</t>
  </si>
  <si>
    <t>From our range of gaming prints is this Doom Revenant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</si>
  <si>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http://www.centresoft.co.uk/uploads/00054/00054915.jpg</t>
  </si>
  <si>
    <t>From our range of gaming prints is this Doom Marine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</si>
  <si>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http://www.centresoft.co.uk/uploads/00054/00054916.jpg</t>
  </si>
  <si>
    <t>From our range of gaming prints is this Assassin's Creed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</si>
  <si>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http://www.centresoft.co.uk/uploads/00054/00054921.jpg</t>
  </si>
  <si>
    <t>From our range of gaming prints is this Skyrim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</si>
  <si>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http://www.centresoft.co.uk/uploads/00054/00054917.jpg</t>
  </si>
  <si>
    <t>From our range of gaming prints is this Skyrim Dragon Born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</si>
  <si>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http://www.centresoft.co.uk/uploads/00054/00054919.jpg</t>
  </si>
  <si>
    <t>From our range of gaming prints is this Skyrim Shout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</si>
  <si>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http://www.centresoft.co.uk/uploads/00054/00054918.jpg</t>
  </si>
  <si>
    <t>From our range of gaming prints is this Skyrim Map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</si>
  <si>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http://www.centresoft.co.uk/uploads/00054/00054920.jpg</t>
  </si>
  <si>
    <t>From our range of gaming prints is this PlayStation Eat Sleep Repeat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</si>
  <si>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http://www.centresoft.co.uk/uploads/00054/00054924.jpg</t>
  </si>
  <si>
    <t>From our range of gaming prints is this PlayStation Push My Buttons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</si>
  <si>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http://www.centresoft.co.uk/uploads/00054/00054925.jpg</t>
  </si>
  <si>
    <t>A Fanattik Cuphead Collector Box containing a limited edition Keyring, limited edition Pin Badge, premium Bottle Opener and limited edition Coin.</t>
  </si>
  <si>
    <t>http://www.centresoft.co.uk/uploads/00055/00055715.jpg</t>
  </si>
  <si>
    <t>Welcome to The Unstoppables! Fan Club! Your resource on all the latest things The Unstoppables! Packed with a plethora of exclusive goodies and insights into the latest adventures of your favourite set of heroes, this set makes for the perfect gift for any Fallout collector or fan of the series.
Limited to 2000 worldwide make sure grab yours today as this is sure to sell out!
What is included:
The Unstoppables! Fan Club membership card with message encoder to communicate with your fellow fan club members!
A Sticker Sheet of The Unstoppables! to decorate your lunch box. So, all the kids at school know who your favourite heroes are.
A ticket for ONE to meet the cast of the upcoming The Unstoppables! Show. The only thing that would make you miss this opportunity is a nuclear apocalypse!
A personal letter from Manta Man to you regarding all his latest adventures, as well as insight into his personal life.
A set of 5 The Unstoppables! comic cover prints of the best issues ever released!
A .999 silver plated replica of The Silver Shroud's Calling Card.
A collectible coin depicting The Unstoppables! cast in antique nickel finish to capture incredible detail.
An enamel pin of Grognak the Barbarian.
A vibrant wall pennant of The Unstoppables! to decorate your bedroom wall! (measures 30' x 12')
A paper advertisement featuring some incredible products from Costumes to Boardgames!</t>
  </si>
  <si>
    <t>http://www.centresoft.co.uk/uploads/00055/00055139.jpg</t>
  </si>
  <si>
    <t>MDIEOTIGP46704</t>
  </si>
  <si>
    <t>Gold Plated Collectors Set</t>
  </si>
  <si>
    <t xml:space="preserve">PREMIUM CE YGO SET            </t>
  </si>
  <si>
    <t>This officially licensed premium Yu-Gi-Oh! set contains seven 24k gold plated pieces including the Millennium Key, Rod, Eye, Scales, Puzzle, Necklace and Ring.
Limited to only 5,000 worldwide, each box is individually numbered.</t>
  </si>
  <si>
    <t>http://www.centresoft.co.uk/uploads/00055/00055844.jpg</t>
  </si>
  <si>
    <t>MDIEOTIGP46706</t>
  </si>
  <si>
    <t>PREMIUM CE FO NV CAESARS LEGIO</t>
  </si>
  <si>
    <t>The most feared faction in all of New Vegas, Caesar's Legion were not to be messed with.
Celebrating the army is this Fallout premium box containing replicas from the game comprising a 24k gold plated XL pin badge, a 24k gold plated coin, a .999 silver plated coin, and 24k gold plated necklace, all in a luxury display case.
Limited to 2010 worldwide (the year of Fallout: New Vegas' release), each case is individually numbered.</t>
  </si>
  <si>
    <t>http://www.centresoft.co.uk/uploads/00055/00055857.jpg</t>
  </si>
  <si>
    <t>MDIEOTIGP46761</t>
  </si>
  <si>
    <t xml:space="preserve">CE SET JP GENETICS DIVISION   </t>
  </si>
  <si>
    <t>A long service award for staff within the Genetics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</si>
  <si>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http://www.centresoft.co.uk/uploads/00055/00055870.jpg</t>
  </si>
  <si>
    <t>MDIEOTIGP46762</t>
  </si>
  <si>
    <t>CE SET JP PARK RANGER DIVISION</t>
  </si>
  <si>
    <t>A long service award for staff within theRanger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</si>
  <si>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http://www.centresoft.co.uk/uploads/00055/00055877.jpg</t>
  </si>
  <si>
    <t>Turn your smartphone into a portable console. Controller for Android smartphones designed for Xbox Game Pass Ultimate and Android games.
Comfortable control with textured grip.
Rechargeable battery: 20h life with a USB-C charging cable (80cm) included.
Bluetooth connection to your Smartphone. Android 6 and later systems.
Compatible with screen sizes up to 6.7 inches.
Size H11.7, W23.6, D5.5cm.
Batteries required: 1 x Li-Ion (included).
Manufacturer's 2 year guarantee.
For ages 3 year and over.</t>
  </si>
  <si>
    <t>http://www.centresoft.co.uk/uploads/00055/00055974.png</t>
  </si>
  <si>
    <t>Nacon unveiled two Xbox designed controllers, complete with customisation options and full support for Xbox One and the upcoming next-generation platform Xbox Series X/S. The Revolution series controllers introduce customisation and optimisations designed for the competitive edge in gaming.
4 shortcut keys and button customisation. Customisable joystick angles and heads. 4 or 8 direction cross. 6 additional weights included. Full adjustment of joystick and triggers and adjustment of vibration motors.
View, Menu, Nexus and share buttons.
Standard or personalised profile via the Revolution X controller app available on Microsoft Store. 4 profiles stored in the controller.
Professional controller for Xbox Series X/S, Xbox One and PC (Windows 10). Dolby Atmos included. 3.5mm headphone jack for audio and chat.
Xbox one compatible.
Xbox series X and S compatible.
PC compatible.
Wired.</t>
  </si>
  <si>
    <t>http://www.centresoft.co.uk/uploads/00055/00055983.jpg</t>
  </si>
  <si>
    <t>A high-quality stainless-steel mug with carabiner clip:
Capacity: 0,23 litre
Double walled
For hot and cold drinks</t>
  </si>
  <si>
    <t>http://www.centresoft.co.uk/uploads/00054/00054892.png</t>
  </si>
  <si>
    <t>http://www.centresoft.co.uk/uploads/00054/00054893.png</t>
  </si>
  <si>
    <t>http://www.centresoft.co.uk/uploads/00054/00054894.png</t>
  </si>
  <si>
    <t>http://www.centresoft.co.uk/uploads/00054/00054897.png</t>
  </si>
  <si>
    <t>http://www.centresoft.co.uk/uploads/00054/00054896.png</t>
  </si>
  <si>
    <t>http://www.centresoft.co.uk/uploads/00054/00054899.png</t>
  </si>
  <si>
    <t>ACAEOTLBZ10067</t>
  </si>
  <si>
    <t xml:space="preserve">BATMAN 6000MAH POWERBANK      </t>
  </si>
  <si>
    <t>ACAEOTLBZ10074</t>
  </si>
  <si>
    <t xml:space="preserve">HP 6000 POWERBANK             </t>
  </si>
  <si>
    <t>ACAEOTLBZ41823</t>
  </si>
  <si>
    <t xml:space="preserve">RICK MORTY 4000 POWERBANK     </t>
  </si>
  <si>
    <t>Featuring the iconic characters Michelangelo, Donatello, Leonardo, Raphael, Splinter, and Shredder, this set of six enamel metal, heavily detailed Teenage Mutant Ninja Turtles pin badges is limited to 1,984 worldwide (1984 of course being the year the heroes in a half-shell debuted) and is supplied in a pizza box style presentation case.</t>
  </si>
  <si>
    <t>http://www.centresoft.co.uk/uploads/00055/00055287.jpg</t>
  </si>
  <si>
    <t>Celebrate the 45th anniversary of Jaws in 2020 with a pack of large playing cards featuring exclusive artwork.
These premium cards which reference the humour and horror of the original film will make the ideal gift for a fan of this classic film.</t>
  </si>
  <si>
    <t>http://www.centresoft.co.uk/uploads/00055/00055769.jpg</t>
  </si>
  <si>
    <t>It's an alternative 1985 and Biff Tannen is the luckiest man alive and owner of the Pleasure Paradise Casino.
This pack of cards from that casino features exclusive illustrative artwork with Biff as the King, Lorraine as Queen, Marty as the Jack and Doc Brown as the Joker.
A unique gift for any fan of Back to the Future!</t>
  </si>
  <si>
    <t>http://www.centresoft.co.uk/uploads/00055/00055780.jpg</t>
  </si>
  <si>
    <t>http://www.centresoft.co.uk/uploads/00054/00054579.jpg</t>
  </si>
  <si>
    <t>M1REAANRD07458</t>
  </si>
  <si>
    <t>From legendary game creator Hideo Kojima comes a genre-defying experience, now expanded and remastered for the PlayStation5 console in this definitive Director's Cut.
In the future, a mysterious event known as the DEATH STRANDING has opened a doorway between the living and the dead, leading to grotesque creatures from the afterlife roaming the fallen world marred by a desolate society.
As Sam Bridges, your mission is to deliver hope to humanity by connecting the last survivors of a decimated America.
Can you reunite the shattered world, one step at a time?
Starring Norman Reedus, Mads Mikkelsen, La Seydoux and Lindsay Wagner.
Remastered for the PlayStation5 console  enjoy advanced combat and a new competitive ranking system.*
Expanded content  use additional weapons and vehicles, take on new enemies and explore new locations with extra missions and minigames.
New discoveries  experience an extended storyline in an expanded area.
Social Strand System  stay connected with players around the globe.*
PS5 features:
Experience environment effects with the DualSense wireless controller's haptic feedback.
Get closer to the world of DEATH STRANDING with bespoke adaptive trigger resistance.
Hear sound effects come to life in 3D Audio (requires compatible headphones).
Get into the action quickly with the PS5 console's ultra-fast SSD and near-instant load times.
Choose from two picture modes  Performance Mode with upscaled 4K and up to 60FPS or Fidelity Mode in native 4K  both with ultra-wide and HDR support.**
*Internet and account for PlayStationNetwork required.
**4K and HDR require a 4K &amp; HDR compatible TV or display.</t>
  </si>
  <si>
    <t>http://www.centresoft.co.uk/uploads/00055/00055004.jpg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</si>
  <si>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</si>
  <si>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http://www.centresoft.co.uk/uploads/00055/00055944.jpg</t>
  </si>
  <si>
    <t xml:space="preserve">SPACE INVADERS FOREVER SP ED  </t>
  </si>
  <si>
    <t>HORI introduces a revolutionary gaming audio solution  the 3D Surround Gaming Neckset Designed for PlayStation 5. The 3D Surround Gaming Neckset Designed for PlayStation 5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PlayStation 5 *Charging required  charges with included USB-C cable.
Product Features:
Wearable      Neckset audio and voice chat solution
Equipped      with immersive virtual 3D surround sound and two gaming sound modes
Connects      directly to PlayStation controller with included audio cable
Compatible      with PlayStation 4 &amp; 5 and PC</t>
  </si>
  <si>
    <t>http://www.centresoft.co.uk/uploads/00055/00055131.png</t>
  </si>
  <si>
    <t>Featuring an asymmetrical design for an alternative way to play on PS4.
2x vibration motors
Playing time: up to 7 hours
Working distance: up to 7 meters
Battery level indicator
Touch pad
3.5mm headset jack
USB Bluetooth receiver enables wireless play and audio &amp; chat on your controller
 Charging cable included
PC Compatible*
*PC compatibility not tested nor endorsed by Sony Interactive Entertainment Europe. ** LED have no function with the PlayStation Camera.NOTE: light bar, motion sensor and built-in speaker not included.</t>
  </si>
  <si>
    <t>http://www.centresoft.co.uk/uploads/00056/00056031.jpg</t>
  </si>
  <si>
    <t>Nacon's wired Compact Controller packs in an impressive range of features including a touch pad, steareo headset jack and vibration motors. The ergonomic design provides complete confort for all ages even during marathon gaming sessions.
PC compatible (Xinput only).
LED player status indicator.
3.5mm stereo headset jack.
'Soft touch' surface for enhanced grip even during the longest of gaming sessions.
PS4 compatible.
PC compatible.
Wired.</t>
  </si>
  <si>
    <t>http://www.centresoft.co.uk/uploads/00055/00055994.jpg</t>
  </si>
  <si>
    <t>Nacon's wired Compact Controller packs in an impressive range of features including a touch pad, steareo headset jack and vibration motors. The ergonomic design provides complete confort for all ages even during marathon gaming sessions.
PC compatible (input only).
LED player status indicator.
3.5mm stereo headset jack.
'Soft touch' surface for enhanced grip even during the longest of gaming sessions.
PS4 compatible.
PC compatible.
Wired.</t>
  </si>
  <si>
    <t>http://www.centresoft.co.uk/uploads/00056/00056014.jpg</t>
  </si>
  <si>
    <t>http://www.centresoft.co.uk/uploads/00056/00056023.jpg</t>
  </si>
  <si>
    <t>http://www.centresoft.co.uk/uploads/00056/00056027.jpg</t>
  </si>
  <si>
    <t>http://www.centresoft.co.uk/uploads/00055/00055999.jpg</t>
  </si>
  <si>
    <t>http://www.centresoft.co.uk/uploads/00056/00056010.jpg</t>
  </si>
  <si>
    <t>http://www.centresoft.co.uk/uploads/00056/00056004.jpg</t>
  </si>
  <si>
    <t>tretch yourself with the REVOLUTION Pro Controller 3 !New design, upgraded ergonomics and extended features to offer our best gameplay performance.tretch yourself with the REVOLUTION Pro Controller 3!
New design, upgraded ergonomics and extended features to offer our best gameplay performance.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t>
  </si>
  <si>
    <t>http://www.centresoft.co.uk/uploads/00055/00055989.jpg</t>
  </si>
  <si>
    <t>MDIETYBAN17830</t>
  </si>
  <si>
    <t>Jujutsu Kaisen</t>
  </si>
  <si>
    <t>MDIETYBAN17835</t>
  </si>
  <si>
    <t xml:space="preserve">BP DS RUI VOL 3               </t>
  </si>
  <si>
    <t>MDIETYBAN17838</t>
  </si>
  <si>
    <t xml:space="preserve">BP DS TANJIRO VOL 18          </t>
  </si>
  <si>
    <t>MDIETYBAN18000</t>
  </si>
  <si>
    <t>Attack On Titan</t>
  </si>
  <si>
    <t xml:space="preserve">BP AOT EREN YEAGER            </t>
  </si>
  <si>
    <t>MDIETYBAN60139</t>
  </si>
  <si>
    <t xml:space="preserve">BP IS DBZ S GOGETA BTTF       </t>
  </si>
  <si>
    <t>MDIETYBAN60142</t>
  </si>
  <si>
    <t xml:space="preserve">BP IS DBS SS GOD VEGETA BTTF  </t>
  </si>
  <si>
    <t xml:space="preserve">STREAM PACK V2 PRO            </t>
  </si>
  <si>
    <t xml:space="preserve">8518 1000 90   </t>
  </si>
  <si>
    <t xml:space="preserve">MICROPHONES                                                 </t>
  </si>
  <si>
    <t xml:space="preserve">DRIVING WHEEL GS 750          </t>
  </si>
  <si>
    <t>Asset Link</t>
  </si>
  <si>
    <t>Comments</t>
  </si>
  <si>
    <t>TAKING BACKORDERS</t>
  </si>
  <si>
    <t>https://www.dropbox.com/sh/6ggy80o7ayh08c6/AAAW9iY1oxj1D9KGCIh_Ikh-a?dl=0</t>
  </si>
  <si>
    <t>Superdrive - Racing wheel SV450</t>
  </si>
  <si>
    <t>https://www.dropbox.com/sh/fhy311g6t83agtk/AABzOActGg2albYsfjLnf-84a?dl=0</t>
  </si>
  <si>
    <t>https://www.dropbox.com/sh/bqrpd06vwv9cfzi/AABt_MdcT343ozDcJwvx5D3Ua?dl=0</t>
  </si>
  <si>
    <t>Superdrive - GS550 Racing Wheel</t>
  </si>
  <si>
    <t>https://www.dropbox.com/sh/8c2lxi5b20oncbr/AAAOjoxd0Hs-PsRYXULSXEE2a?dl=0</t>
  </si>
  <si>
    <t>Superdrive - Drive Pro Wheel GS750</t>
  </si>
  <si>
    <t>https://www.dropbox.com/sh/wwubeipvhmadn07/AAB2yqWRv91TqscD0I2oseuya?dl=0</t>
  </si>
  <si>
    <t>Superdrive -GS850-X Drive Pro Sport Wheel</t>
  </si>
  <si>
    <t>https://www.dropbox.com/sh/axo0mifl890x8id/AACuc4qOn0r-Vw4V20pP9DjJa?dl=0</t>
  </si>
  <si>
    <t>https://www.dropbox.com/sh/v69l6af71sso7a6/AAAEZiOxGRhYcWNx1iA7yR7Ma?dl=0</t>
  </si>
  <si>
    <t>Need Packshot</t>
  </si>
  <si>
    <t>https://www.dropbox.com/sh/1x11otai4m38mwt/AABBuEqw-Ot6kJ2asPIGPShxa?dl=0</t>
  </si>
  <si>
    <t>https://www.dropbox.com/sh/0ioba0mas4dcl05/AACoe966zpOwIWtuLpd6R8Sba?dl=0</t>
  </si>
  <si>
    <t>https://www.dropbox.com/sh/dfl77qwjjeew584/AABVDWHLmR7PYqouXkARblfUa?dl=0</t>
  </si>
  <si>
    <t>Mario Kart Racing Wheel Pro Mini</t>
  </si>
  <si>
    <t>https://www.dropbox.com/sh/n2brahh4t2kzh8h/AADX4vPpK4iQ33cfrG57SPNga?dl=0</t>
  </si>
  <si>
    <t>Mario Kart Racing Wheel Deluxe</t>
  </si>
  <si>
    <t>https://www.dropbox.com/sh/17bls35em5vqr1l/AAAHWuTrhtKbcIFHcrqxyYXea?dl=0</t>
  </si>
  <si>
    <t>MDIETYBAN11189</t>
  </si>
  <si>
    <t xml:space="preserve">MFT 40K AP ORK BIG MEK        </t>
  </si>
  <si>
    <t>MDIETYBAN11977</t>
  </si>
  <si>
    <t xml:space="preserve">MFT 40K ORK MEGANOB SHOOTA    </t>
  </si>
  <si>
    <t xml:space="preserve">WIRED CONTROLLER BLACK CAMO   </t>
  </si>
  <si>
    <t>M1READNRD07136</t>
  </si>
  <si>
    <t xml:space="preserve">BIOMUTANT                     </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</si>
  <si>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</si>
  <si>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http://www.centresoft.co.uk/uploads/00053/00053987.jpg</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</si>
  <si>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</si>
  <si>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http://www.centresoft.co.uk/uploads/00053/00053993.jpg</t>
  </si>
  <si>
    <t>P5REDRNRD07645</t>
  </si>
  <si>
    <t>Break the rules and take full-contact racing to the limit with Wreckfest!
Expect epic crashes, neck to neck fights over the finish line and brand new ways for metal to bend -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r setting your car up for a banger race with engine performance parts like air filters, camshafts, fuel systems, etc. Wreckfest is shaping up to be the best combative motorsport game out there.</t>
  </si>
  <si>
    <t>http://www.centresoft.co.uk/uploads/00054/00054063.png</t>
  </si>
  <si>
    <t xml:space="preserve">MINECRAFT STARTER COLLECTION  </t>
  </si>
  <si>
    <t>http://www.centresoft.co.uk/uploads/00053/00053929.jpg</t>
  </si>
  <si>
    <t xml:space="preserve">GT SPORT HITS                 </t>
  </si>
  <si>
    <t xml:space="preserve">The award-winning Real Driving Simulator series speeds onto PlayStation 4 for the first time, putting you on course for high octane thrills to truly get your pulse racing.
Sharing the wheel with FIA (Federation Internationale de l'Automobile), Polyphony Digital has engineered a finely tuned and accessible game that everyone from casual drivers to petrol heads can enjoy.
Buckle up for two online championships represent your country in the Nations Cup, and drive on behalf of your favourite car maker in the Manufacturer's Cup.
Can you claim a historic victory in the first video game to be officially recognized as part of the real motoring world?
</t>
  </si>
  <si>
    <t>http://www.centresoft.co.uk/uploads/00048/00048395.jpg</t>
  </si>
  <si>
    <t xml:space="preserve">ROBINSON THE JOURNEY VR       </t>
  </si>
  <si>
    <t>Go beyond boundaries in Robinson: The Journey, a brand new virtual reality game from Crytek. Harnessing the power of CRYENGINE, Robinson: The Journey will offer players an unparalleled sense of presence in a game world as they assume the role of a young boy who has crash-landed on a mysterious planet. With freedom to explore their surroundings in 360 degrees of detail, players will become pioneers by interacting with the rich ecosystem around them and unearthing incredible secrets at every turn.
Experience a living, breathing world with your own eyes using the power of PlayStation VR, exploring your surroundings in 360 degrees of detail
Intense realism; interact with the terrain, foliage and creatures, from harmless herbivores to terrifying, immense apex predator
Uncover the secrets of Robin's incredible surroundings in an emotionally charged storyline</t>
  </si>
  <si>
    <t>http://www.centresoft.co.uk/uploads/00045/00045395.jpg</t>
  </si>
  <si>
    <t>NSKECBUIE08572</t>
  </si>
  <si>
    <t xml:space="preserve">SUPER BOMBERMAN R CIAB        </t>
  </si>
  <si>
    <t>Dynasty Warriors</t>
  </si>
  <si>
    <t xml:space="preserve">DYNASTY WARRIORS 9 EMPIRE     </t>
  </si>
  <si>
    <t xml:space="preserve">DYNASTY WARRIORS 9 EMPIRES    </t>
  </si>
  <si>
    <t xml:space="preserve">SUPERHOT VR                   </t>
  </si>
  <si>
    <t>Blurring the lines between cautious strategy and unbridled mayhem, SUPERHOT VR is the definitive VR FPS in which time moves only when you move. No regenerating health bars. No conveniently placed ammo drops. It's just you, outnumbered and outgunned, grabbing the weapons of fallen enemies to shoot, slice, and maneuver through a hurricane of slow-motion bullets.
Decisive winner of dozens of VR Game of the Year awards, SUPERHOT VR is a title reimagined and redesigned from the ground up for VR and hand tracking controllers. The fruit of over three years of focused trailblazing, SUPERHOT VR brings the visceral action of SUPERHOT directly into your head and soul. And now also - directly into your PSVR.
*PlayStationMove required</t>
  </si>
  <si>
    <t>http://www.centresoft.co.uk/uploads/00045/00045635.jpg</t>
  </si>
  <si>
    <t>BOULDER DASH ULTIMATE COLLECTI</t>
  </si>
  <si>
    <t>http://www.centresoft.co.uk/uploads/00056/00056019.jpg</t>
  </si>
  <si>
    <t>MDIETYBAN60138</t>
  </si>
  <si>
    <t xml:space="preserve">BP IS DBZ FP SS BROLY BTTF    </t>
  </si>
  <si>
    <t>MDIETYBAN60140</t>
  </si>
  <si>
    <t xml:space="preserve">BP IS DBZ SS BROLY BBTF       </t>
  </si>
  <si>
    <t>MDIETYBAN60143</t>
  </si>
  <si>
    <t xml:space="preserve">BP IS DBS GOLDEN FRIEZA BTTF  </t>
  </si>
  <si>
    <t>Pac-Man</t>
  </si>
  <si>
    <t xml:space="preserve"> Nintendo Officially Licensed Branded Switch Split Pad Controller   </t>
  </si>
  <si>
    <t>Super Mario</t>
  </si>
  <si>
    <t>Zelda</t>
  </si>
  <si>
    <t>None Branded</t>
  </si>
  <si>
    <t>IBM/PC</t>
  </si>
  <si>
    <t>Shovel Knight</t>
  </si>
  <si>
    <t>Amiibo</t>
  </si>
  <si>
    <t>Apparel</t>
  </si>
  <si>
    <t>Apparel - Bath Robe</t>
  </si>
  <si>
    <t>Assassins Creed</t>
  </si>
  <si>
    <t>Friends</t>
  </si>
  <si>
    <t>Apparel - Bath Towel</t>
  </si>
  <si>
    <t>Apparel - Slippers</t>
  </si>
  <si>
    <t>Bottle Opener</t>
  </si>
  <si>
    <t>Predator</t>
  </si>
  <si>
    <t>Cable Guy</t>
  </si>
  <si>
    <t>Cable Guys Docking Station, Mobile Phone &amp; Console Controller</t>
  </si>
  <si>
    <t>Street Fighter</t>
  </si>
  <si>
    <t>Footballer</t>
  </si>
  <si>
    <t>Charging Solution</t>
  </si>
  <si>
    <t>Playstation 3</t>
  </si>
  <si>
    <t>Multiformat Compatible</t>
  </si>
  <si>
    <t>Microsoft Xbox 360</t>
  </si>
  <si>
    <t>Clock</t>
  </si>
  <si>
    <t>Coasters</t>
  </si>
  <si>
    <t>Console Stand</t>
  </si>
  <si>
    <t>PlayStation</t>
  </si>
  <si>
    <t>Desk Mouse Mat</t>
  </si>
  <si>
    <t xml:space="preserve">Faceplate Shell </t>
  </si>
  <si>
    <t>Flask</t>
  </si>
  <si>
    <t>Framed Print</t>
  </si>
  <si>
    <t>The Last Of Us</t>
  </si>
  <si>
    <t>DOOM</t>
  </si>
  <si>
    <t>The Elder Scrolls: Skyrim</t>
  </si>
  <si>
    <t>Minecraft</t>
  </si>
  <si>
    <t>Cuphead</t>
  </si>
  <si>
    <t>Fortnite</t>
  </si>
  <si>
    <t>Apex Legends</t>
  </si>
  <si>
    <t>Nintendo Wii</t>
  </si>
  <si>
    <t>Gaming Furniture</t>
  </si>
  <si>
    <t xml:space="preserve">BraZen </t>
  </si>
  <si>
    <t>Gaming Chair</t>
  </si>
  <si>
    <t>Gift Box</t>
  </si>
  <si>
    <t>Animal Crossing</t>
  </si>
  <si>
    <t>Gift Set</t>
  </si>
  <si>
    <t>City Undercover</t>
  </si>
  <si>
    <t>Lego Software</t>
  </si>
  <si>
    <t>Ninjago</t>
  </si>
  <si>
    <t>Media Remote Controller</t>
  </si>
  <si>
    <t>Gamecube</t>
  </si>
  <si>
    <t>Memory Card</t>
  </si>
  <si>
    <t>Microsoft Officially Licensed 3D Surround Gaming Neckset Headset Speaker</t>
  </si>
  <si>
    <t xml:space="preserve">Microsoft Officially Licensed Charging Solution </t>
  </si>
  <si>
    <t>Microsoft Officially Licensed Mobile Phone Gaming Docking Controller</t>
  </si>
  <si>
    <t>Microsoft Officially Licensed Steering Wheel</t>
  </si>
  <si>
    <t>Microsoft Officially Licensed Wired Controller</t>
  </si>
  <si>
    <t>Microsoft Officially Licensed Wired Fighting Stick Controller</t>
  </si>
  <si>
    <t>Microsoft Officially Licensed Wired Headset</t>
  </si>
  <si>
    <t>Mug</t>
  </si>
  <si>
    <t>Nintendo 64</t>
  </si>
  <si>
    <t>N64 Wired Controller</t>
  </si>
  <si>
    <t xml:space="preserve">Just Dance </t>
  </si>
  <si>
    <t>Nintendo Officially Licensed Armband Branded, wrist band for JoyCon controller</t>
  </si>
  <si>
    <t>Nintendo Officially Licensed Branded Steering Wheel</t>
  </si>
  <si>
    <t>Nintendo Officially Licensed Branded Switch Case</t>
  </si>
  <si>
    <t>Just Dance</t>
  </si>
  <si>
    <t>Nintendo Officially Licensed Branded Switch PlayStand</t>
  </si>
  <si>
    <t>Nintendo Officially Licensed Branded Thumb Grips</t>
  </si>
  <si>
    <t>Nintendo Officially Licensed Branded Wired Controller</t>
  </si>
  <si>
    <t>Nintendo Officially Licensed Branded Wired Headset</t>
  </si>
  <si>
    <t>Nintendo Officially Licensed Branded Wireless Controller</t>
  </si>
  <si>
    <t>Nintendo Officially Licensed Charging Solution</t>
  </si>
  <si>
    <t xml:space="preserve">Nintendo Officially Licensed Lite Screen Protector </t>
  </si>
  <si>
    <t>Nintendo Officially Licensed Switch Case</t>
  </si>
  <si>
    <t>Nintendo Officially Licensed Switch Ear Buds</t>
  </si>
  <si>
    <t>Nintendo Officially Licensed Switch PlayStand</t>
  </si>
  <si>
    <t xml:space="preserve">Nintendo Officially Licensed Switch Split Pad Controller    </t>
  </si>
  <si>
    <t xml:space="preserve">Nintendo Officially Licensed Switch Tempered Screen Protector </t>
  </si>
  <si>
    <t>Nintendo Officially Licensed Wired Controller</t>
  </si>
  <si>
    <t>Nintendo Officially Licensed Wired Fighting Stick Controller</t>
  </si>
  <si>
    <t>Nintendo Officially Licensed Wired Headset</t>
  </si>
  <si>
    <t>Nintendo Switch Wired Controller</t>
  </si>
  <si>
    <t xml:space="preserve">Official Sony PS5 HD Camera </t>
  </si>
  <si>
    <t>Officially Licensed Branded Charging Solution</t>
  </si>
  <si>
    <t>Rick &amp; Morty</t>
  </si>
  <si>
    <t xml:space="preserve">Officially Licensed Branded Charging Solution </t>
  </si>
  <si>
    <t>Officially Licensed Branded Power Bank</t>
  </si>
  <si>
    <t>Officially Licensed Branded Universal Tablet Case</t>
  </si>
  <si>
    <t>Moshi Monsters</t>
  </si>
  <si>
    <t>Officially Licensed Branded Wired Headset</t>
  </si>
  <si>
    <t>Officially Licensed Branded Wireless Ear Buds</t>
  </si>
  <si>
    <t>Poop Emoji</t>
  </si>
  <si>
    <t>Officially Licensed Branded Wireless Headset</t>
  </si>
  <si>
    <t>Pin Badge</t>
  </si>
  <si>
    <t>Pin Badge Set</t>
  </si>
  <si>
    <t>Playing Cards</t>
  </si>
  <si>
    <t>Jaws</t>
  </si>
  <si>
    <t xml:space="preserve">Godfather  </t>
  </si>
  <si>
    <t>Plush</t>
  </si>
  <si>
    <t>Super Nintendo (Snes)</t>
  </si>
  <si>
    <t>Snes Wired Controller</t>
  </si>
  <si>
    <t>Darksiders</t>
  </si>
  <si>
    <t>Destroy All Humans</t>
  </si>
  <si>
    <t>Simulator Game</t>
  </si>
  <si>
    <t>Devil May Cry</t>
  </si>
  <si>
    <t>Dead Rising</t>
  </si>
  <si>
    <t>Dragons Dogma</t>
  </si>
  <si>
    <t>Syberia</t>
  </si>
  <si>
    <t>GI Joe</t>
  </si>
  <si>
    <t>Astrerix &amp; Obelix</t>
  </si>
  <si>
    <t>Nickelodeon</t>
  </si>
  <si>
    <t>Power Rangers</t>
  </si>
  <si>
    <t>My Little Riding Champion</t>
  </si>
  <si>
    <t>Zombieland</t>
  </si>
  <si>
    <t>Pool</t>
  </si>
  <si>
    <t>Chess</t>
  </si>
  <si>
    <t>Fort Boyard</t>
  </si>
  <si>
    <t>Vehicle Racing</t>
  </si>
  <si>
    <t>Brain Training</t>
  </si>
  <si>
    <t>Tennis</t>
  </si>
  <si>
    <t>Fishing</t>
  </si>
  <si>
    <t>Nerf</t>
  </si>
  <si>
    <t>Oddworld</t>
  </si>
  <si>
    <t xml:space="preserve">Goosebumps </t>
  </si>
  <si>
    <t>P4RECBGST48687</t>
  </si>
  <si>
    <t>http://www.centresoft.co.uk/uploads/00053/00053383.jpg</t>
  </si>
  <si>
    <t>Warhammer</t>
  </si>
  <si>
    <t>Cricket</t>
  </si>
  <si>
    <t>Sport</t>
  </si>
  <si>
    <t>Poker</t>
  </si>
  <si>
    <t>Quiz</t>
  </si>
  <si>
    <t>The Sims</t>
  </si>
  <si>
    <t xml:space="preserve">Star Wars </t>
  </si>
  <si>
    <t>Burnout</t>
  </si>
  <si>
    <t>Need For Speed</t>
  </si>
  <si>
    <t>Battlefield</t>
  </si>
  <si>
    <t>Plants Vs Zombies</t>
  </si>
  <si>
    <t>UFC</t>
  </si>
  <si>
    <t>Fifa</t>
  </si>
  <si>
    <t>NHL</t>
  </si>
  <si>
    <t>Madden</t>
  </si>
  <si>
    <t>Formula 1 Racing</t>
  </si>
  <si>
    <t>Atelier</t>
  </si>
  <si>
    <t>Fairy Tail</t>
  </si>
  <si>
    <t>Monster Jam</t>
  </si>
  <si>
    <t>Slime Rancher</t>
  </si>
  <si>
    <t>Gang Beast</t>
  </si>
  <si>
    <t>Walking Dead</t>
  </si>
  <si>
    <t>Horizon</t>
  </si>
  <si>
    <t>Uncharted</t>
  </si>
  <si>
    <t>Ghost of Tsushima</t>
  </si>
  <si>
    <t>Sackboy</t>
  </si>
  <si>
    <t>Knack</t>
  </si>
  <si>
    <t>Nioh</t>
  </si>
  <si>
    <t>God of War</t>
  </si>
  <si>
    <t>Until Dawn</t>
  </si>
  <si>
    <t>Wipe Out</t>
  </si>
  <si>
    <t>Gran Turismo</t>
  </si>
  <si>
    <t>Infamous</t>
  </si>
  <si>
    <t>Ratchet &amp; Clank</t>
  </si>
  <si>
    <t>Bloodborne</t>
  </si>
  <si>
    <t>Golf VR</t>
  </si>
  <si>
    <t xml:space="preserve">Death Stranding </t>
  </si>
  <si>
    <t>Demon Souls</t>
  </si>
  <si>
    <t xml:space="preserve">Returnal </t>
  </si>
  <si>
    <t>NBA</t>
  </si>
  <si>
    <t>Hello Neighbor</t>
  </si>
  <si>
    <t>Bomberman</t>
  </si>
  <si>
    <t xml:space="preserve">Disney </t>
  </si>
  <si>
    <t>Alan Wake</t>
  </si>
  <si>
    <t xml:space="preserve">Nintendo Switch    </t>
  </si>
  <si>
    <t>We Sing</t>
  </si>
  <si>
    <t>Okami</t>
  </si>
  <si>
    <t>World Rally Championship</t>
  </si>
  <si>
    <t>Agatha Christie</t>
  </si>
  <si>
    <t>PC/MAC COMBINED</t>
  </si>
  <si>
    <t>John Wick</t>
  </si>
  <si>
    <t>Avicii Invector</t>
  </si>
  <si>
    <t>Snooker</t>
  </si>
  <si>
    <t>M1REARELE12274</t>
  </si>
  <si>
    <t>Welcome back to Paradise City! Make action your middle name as you rule the streets in Burnout Paradise Remastered! Tear it up in the ultimate driving playground, from hectic downtown avenues to the wild mountain roads. Relive the high-octane stunts and wanton destruction of one of the greatest arcade-driving games ever!
This remaster includes all DLC from the Year of Paradise, including the Big Surf Island update, meticulously recreated and ready to wreck in 4K on the PlayStation 4 Pro and Xbox One X.KEY FEATURES:
Explore Paradise City with Friends:
Burn rubber and shred metal across the open roads of Paradise City while discovering jumps, stunts, and shortcuts. Blaze your path to glory in unique events, using your knowledge of the city to find the fastest routes and get the drop on rivals. Wreck your friends online and collect their mugshots, or join forces to demolish hundreds of online challenges.
Break the Rules and Crash Anywhere at Any Time:
 Throw out that driver's handbook and set speed and destruction records all over town. Track how many you own, and prove your demolition dominance against your friends. Send your car launching, spinning, and scraping through the city, smashing through traffic and leaving a very expensive trail of wreckage in your rear view.
The Definitive Burnout Paradise Experience:
 The remaster delivers the complete original game and all additional downloadable content ever released with a range of technical enhancements for greater visual fidelity and authenticity, including high resolution textures and more. It plays natively in 1080p on the PlayStation 4 and Xbox One consoles, and in stunning 4K at 60fps on the PlayStation 4 Pro and Xbox One X.</t>
  </si>
  <si>
    <t>http://www.centresoft.co.uk/uploads/00042/00042567.jpg</t>
  </si>
  <si>
    <t>M1REFPELE12242</t>
  </si>
  <si>
    <t>http://www.centresoft.co.uk/uploads/00042/00042034.jpg</t>
  </si>
  <si>
    <t xml:space="preserve">ASTRONEER                     </t>
  </si>
  <si>
    <t>Sony Officially Licensed 3D Surround Gaming Neckset Headset Speaker</t>
  </si>
  <si>
    <t>P4AEOTBBN35602</t>
  </si>
  <si>
    <t>Sony Officially Licensed Carry / Shoulder Console Bag</t>
  </si>
  <si>
    <t xml:space="preserve">PS4 BAG V2                    </t>
  </si>
  <si>
    <t xml:space="preserve">Sony Officially Licensed Charging Solution </t>
  </si>
  <si>
    <t>Sony Officially Licensed Steering Wheel</t>
  </si>
  <si>
    <t>Sony Officially Licensed Streaming Microphone</t>
  </si>
  <si>
    <t>Sony Officially Licensed Wired Controller</t>
  </si>
  <si>
    <t>Sony Officially Licensed Wired Headset</t>
  </si>
  <si>
    <t>Sony Officially Licensed Wireless Headset</t>
  </si>
  <si>
    <t>MDIETYBAN60168</t>
  </si>
  <si>
    <t xml:space="preserve">BP IS MHA TODOROKI WHM        </t>
  </si>
  <si>
    <t>MDIETYBAN60169</t>
  </si>
  <si>
    <t xml:space="preserve">BP IS MHA ENDEAVOR WHM        </t>
  </si>
  <si>
    <t>Book</t>
  </si>
  <si>
    <t>Strategy Guide</t>
  </si>
  <si>
    <t>Streaming Pack Pro</t>
  </si>
  <si>
    <t>Unicorn</t>
  </si>
  <si>
    <t>Switch Case</t>
  </si>
  <si>
    <t>Narwhal</t>
  </si>
  <si>
    <t>NSAEACIGA36553</t>
  </si>
  <si>
    <t xml:space="preserve">SWEETHEART UNICORN CASE       </t>
  </si>
  <si>
    <t>NSAEACIGA36554</t>
  </si>
  <si>
    <t>Pony</t>
  </si>
  <si>
    <t xml:space="preserve">SWEETHEART PONY CASE          </t>
  </si>
  <si>
    <t>Tabletop</t>
  </si>
  <si>
    <t>Conan the Barbarian</t>
  </si>
  <si>
    <t>Dishonored</t>
  </si>
  <si>
    <t>Tabletop RPG -  Dishonored - Book - Core Rules</t>
  </si>
  <si>
    <t>Tabletop RPG -  DUNE - Book - Core Rules</t>
  </si>
  <si>
    <t>Tabletop RPG -  DUNE - Book - Rules Expansion</t>
  </si>
  <si>
    <t>Tabletop RPG -  DUNE - Dice</t>
  </si>
  <si>
    <t>Tabletop RPG -  Fallout - Book - Core Rules</t>
  </si>
  <si>
    <t>John Carter of Mars</t>
  </si>
  <si>
    <t>Tabletop RPG -  John Carter of Mars - Book - Core Rules</t>
  </si>
  <si>
    <t>Tabletop RPG -  John Carter of Mars - Book - Core Rules &amp; Rules Expansion Set</t>
  </si>
  <si>
    <t>Tabletop RPG -  John Carter of Mars - Book - Rules Expansion</t>
  </si>
  <si>
    <t xml:space="preserve">Mutant Chronicles </t>
  </si>
  <si>
    <t>Tabletop RPG -  Mutant Chronicles - Book - Core Rules</t>
  </si>
  <si>
    <t>Star Trek</t>
  </si>
  <si>
    <t>Tabletop RPG -  Star Trek Adventures - Book - Core Rules</t>
  </si>
  <si>
    <t>Tabletop RPG -  Star Trek Adventures - Book - Core Rules Collector's Edition</t>
  </si>
  <si>
    <t>Tabletop RPG -  Star Trek Adventures - Book - Rules Expansion</t>
  </si>
  <si>
    <t>Vampire the Masquerade</t>
  </si>
  <si>
    <t>Tabletop RPG -  Vampire the Masquerade - Book - Rules Expansion</t>
  </si>
  <si>
    <t>Tabletop RPG - Conan the Barbarian - Gamemaster's Kit</t>
  </si>
  <si>
    <t>Tabletop RPG - Dishonored - Dice</t>
  </si>
  <si>
    <t>Tabletop RPG - DUNE - Accessory</t>
  </si>
  <si>
    <t>Tabletop RPG - DUNE - Dice</t>
  </si>
  <si>
    <t>Tabletop RPG - Fallout - Gamemaster's Toolkit</t>
  </si>
  <si>
    <t>Tabletop RPG - Gamemaster's Toolkit</t>
  </si>
  <si>
    <t>Tabletop RPG - Star Trek Adventures - Accessory - Tile Set</t>
  </si>
  <si>
    <t>Tabletop RPG - Star Trek Adventures - Dice</t>
  </si>
  <si>
    <t>Tabletop RPG - Star Trek Adventures - Gamemaster's Toolkit</t>
  </si>
  <si>
    <t>Tabletop RPG - Star Trek Adventures - Starter Set</t>
  </si>
  <si>
    <t>Tabletop RPG - Star Trek Adventures RPG - Shackletan Expanse Expansion</t>
  </si>
  <si>
    <t>Tabletop RPG - Vampire the Masquerade - Gamemaster's Toolkit</t>
  </si>
  <si>
    <t>Tabletop Wargaming - Fallout Wasteland Warfare - Accessory</t>
  </si>
  <si>
    <t>Tabletop Wargaming - Fallout Wasteland Warfare - Book - New Vegas Expansion - Core Rules</t>
  </si>
  <si>
    <t>Tabletop Wargaming - Fallout Wasteland Warfare - Book - Role Playing Expansion - Core Book</t>
  </si>
  <si>
    <t>Tabletop Wargaming - Fallout Wasteland Warfare - Miniatures</t>
  </si>
  <si>
    <t>Tabletop Wargaming - Fallout Wasteland Warfare - Miniatures - Brotherhood of Steel Expansion</t>
  </si>
  <si>
    <t>Tabletop Wargaming - Fallout Wasteland Warfare - Miniatures - Creatures Expansion</t>
  </si>
  <si>
    <t>Tabletop Wargaming - Fallout Wasteland Warfare - Miniatures - Enclave Expansion</t>
  </si>
  <si>
    <t>Tabletop Wargaming - Fallout Wasteland Warfare - Miniatures - Institute Expansion</t>
  </si>
  <si>
    <t>Tabletop Wargaming - Fallout Wasteland Warfare - Miniatures - Scenery</t>
  </si>
  <si>
    <t>Tabletop Wargaming - Fallout Wasteland Warfare - Miniatures - Super Mutant Expansion</t>
  </si>
  <si>
    <t>Tabletop Wargaming - Fallout Wasteland Warfare - Miniatures - Survivors Expansion</t>
  </si>
  <si>
    <t>Tabletop Wargaming - Fallout Wasteland Warfare - Miniatures - Unaligned Expansion</t>
  </si>
  <si>
    <t>Tabletop Wargaming - Fallout Wasteland Warfare - New Vegas Expansion - Minatures - Super Mutants Expansion</t>
  </si>
  <si>
    <t>Tabletop Wargaming - Fallout Wasteland Warfare - New Vegas Expansion - Miniatures - Caesar's Legion Expansion</t>
  </si>
  <si>
    <t>Tabletop Wargaming - Fallout Wasteland Warfare - New Vegas Expansion - Miniatures - NCR Expansion</t>
  </si>
  <si>
    <t>Tabletop Wargaming - Fallout Wasteland Warfare - New Vegas Expansion - Miniatures - Super Mutants Expansion</t>
  </si>
  <si>
    <t>Tabletop Wargaming - Fallout Wasteland Warfare - Role Playing Expansion - Accessory</t>
  </si>
  <si>
    <t>Tabletop Wargaming - Fallout Wasteland Warfare - Rules Cards</t>
  </si>
  <si>
    <t>Judge Dredd</t>
  </si>
  <si>
    <t>Tabletop Wargaming - Judge Dredd Miniatures Game - Book - Core Rules</t>
  </si>
  <si>
    <t>Tabletop Wargaming - Judge Dredd Miniatures Game - Core Starter Set</t>
  </si>
  <si>
    <t>Tabletop Wargaming - Judge Dredd Miniatures Game - Minatures - Citi-Def Expansion</t>
  </si>
  <si>
    <t>Tabletop Wargaming - Judge Dredd Miniatures Game - Miniatures - Iconic Villains Expansion</t>
  </si>
  <si>
    <t>Tabletop Wargaming - Judge Dredd Miniatures Game - Miniatures - Judges Expansion</t>
  </si>
  <si>
    <t>Tabletop Wargaming - The Elder Scrolls Call to Arms - Campaign Book Expansion</t>
  </si>
  <si>
    <t>Tabletop Wargaming - The Elder Scrolls Call to Arms - Core Starter Set</t>
  </si>
  <si>
    <t>Tabletop Wargaming - The Elder Scrolls Call to Arms - Dice</t>
  </si>
  <si>
    <t>Tabletop Wargaming - The Elder Scrolls Call to Arms - Miniatures - Adventurers Expansion</t>
  </si>
  <si>
    <t>Tabletop Wargaming - The Elder Scrolls Call to Arms - Miniatures - Adventurers Faction</t>
  </si>
  <si>
    <t>Tabletop Wargaming - The Elder Scrolls Call to Arms - Miniatures - Dark Brotherhood Expansion</t>
  </si>
  <si>
    <t>Tabletop Wargaming - The Elder Scrolls Call to Arms - Miniatures - Draugur Expansion</t>
  </si>
  <si>
    <t>Tabletop Wargaming - The Elder Scrolls Call to Arms - Miniatures - Dwemer Expansion</t>
  </si>
  <si>
    <t>Tabletop Wargaming - The Elder Scrolls Call to Arms - Miniatures - Expansion</t>
  </si>
  <si>
    <t>Tabletop Wargaming - The Elder Scrolls Call to Arms - Miniatures - Imperial Expansion</t>
  </si>
  <si>
    <t>Tabletop Wargaming - The Elder Scrolls Call to Arms - Miniatures - Imperial Faction</t>
  </si>
  <si>
    <t>Tabletop Wargaming - The Elder Scrolls Call to Arms - Miniatures - Scenery</t>
  </si>
  <si>
    <t>Tabletop Wargaming - The Elder Scrolls Call to Arms - Miniatures - Stormcloak Expansion</t>
  </si>
  <si>
    <t>Tabletop Wargaming - The Elder Scrolls Call to Arms - Miniatures - Stormcloak Faction</t>
  </si>
  <si>
    <t>Tabletop Wargaming - The Elder Scrolls Call to Arms - Neoprene Playmat 3ft x 3ft</t>
  </si>
  <si>
    <t>Tabletop Wargaming - The Elder Scrolls Call to Arms - Rules Cards</t>
  </si>
  <si>
    <t>Tamagotchi Pix</t>
  </si>
  <si>
    <t>Tamagotchi Original</t>
  </si>
  <si>
    <t>Tamagotchi Star Wars</t>
  </si>
  <si>
    <t>Thumb Grips</t>
  </si>
  <si>
    <t>Trigger Grips</t>
  </si>
  <si>
    <t xml:space="preserve">Universal Microphones </t>
  </si>
  <si>
    <t>Universal Steering Wheel</t>
  </si>
  <si>
    <t>Digimon</t>
  </si>
  <si>
    <t>Virtual Interactive Toy</t>
  </si>
  <si>
    <t>Wii Nunchuk</t>
  </si>
  <si>
    <t>Wired Controller</t>
  </si>
  <si>
    <t>Wired Headset</t>
  </si>
  <si>
    <t>Wireless Controller</t>
  </si>
  <si>
    <t>Wireless Headset</t>
  </si>
  <si>
    <t>Nintendo 3DS</t>
  </si>
  <si>
    <t>Nintendo 2DS</t>
  </si>
  <si>
    <t>XL Flip Case</t>
  </si>
  <si>
    <t>Flamingo</t>
  </si>
  <si>
    <t>XL Slip Case</t>
  </si>
  <si>
    <t>Promotional Trade (ex VAT)</t>
  </si>
  <si>
    <t xml:space="preserve">MFT AVATAR AANG STATUE        </t>
  </si>
  <si>
    <t>MDIETYBAN13801</t>
  </si>
  <si>
    <t xml:space="preserve">MFT WITCHER TV GERALT         </t>
  </si>
  <si>
    <t>MDIEOTIGP46122</t>
  </si>
  <si>
    <t xml:space="preserve">BO SKYRIM BEAR                </t>
  </si>
  <si>
    <t>Celebrate your love for the classic Elder Scrolls with this premium heavyweight metal bottle opener, magnetic for easy storage on the fridge door after use.</t>
  </si>
  <si>
    <t>http://www.centresoft.co.uk/uploads/00055/00055803.jpg</t>
  </si>
  <si>
    <t>You don't tend to see this sort of Fallout merch out there, so this is quite a rare piece, one for serious fans of Fallout.
This premium metal bottle opener is also magnetic for easy storage on the fridge door after use.</t>
  </si>
  <si>
    <t>http://www.centresoft.co.uk/uploads/00055/00055771.png</t>
  </si>
  <si>
    <t>Don't deal with The Devil - unless you're thirsty! This official Cuphead bottle opener, shaped like the baddest boss of all, The Devil, and is magnetic for easy display &amp; storage.</t>
  </si>
  <si>
    <t>http://www.centresoft.co.uk/uploads/00055/00055729.png</t>
  </si>
  <si>
    <t>MDIEOTIGP46355</t>
  </si>
  <si>
    <t>Texas</t>
  </si>
  <si>
    <t xml:space="preserve">BO TEXAS CHAINSAW             </t>
  </si>
  <si>
    <t>Watching horror movies is thirsty work so crack open a drink with this Texas Chainsaw Massacre bottle opener.
Magnetic for easy display and storage.</t>
  </si>
  <si>
    <t>http://www.centresoft.co.uk/uploads/00055/00055718.jpg</t>
  </si>
  <si>
    <t xml:space="preserve">BO BTTF LICENCE PLATE         </t>
  </si>
  <si>
    <t>Officially licensed by Universal Studios, a great gift for a fan of this amazing film, this heavyweight metal bottle opener has magnets on the reverse so it can be attached to the fridge door for easy storage.</t>
  </si>
  <si>
    <t>http://www.centresoft.co.uk/uploads/00055/00055786.jpg</t>
  </si>
  <si>
    <t>Official Jaws premium heavyweight metal bottle opener.
Classic Amity Island Surf Shop design with a chunk taken out of the surf board, this bottle opener is magnetic for easy storage on the fridge door after use and has the classic jaws logo on the reverse.</t>
  </si>
  <si>
    <t>http://www.centresoft.co.uk/uploads/00055/00055790.jpg</t>
  </si>
  <si>
    <t>Taking a break from your boss battles?
Pop your cup (or mug!) down on one of these metal coasters. Each set of 4 features 2 designs, one of Cuphead and one of Mugman and are the perfect addition to your gaming setup.</t>
  </si>
  <si>
    <t>http://www.centresoft.co.uk/uploads/00055/00055733.jpg</t>
  </si>
  <si>
    <t>MDIEOTIGP43960</t>
  </si>
  <si>
    <t xml:space="preserve">COIN MARVEL SPIDERMAN         </t>
  </si>
  <si>
    <t>This is an officially licensed Marvel coin, .999 silver plated with colour image on front and back. Measuring 44mm diameter and heavily detailed, this coin was created as an exclusive for London Comic Con and we have been able to get our hands on just a few.</t>
  </si>
  <si>
    <t>http://www.centresoft.co.uk/uploads/00055/00055931.jpg</t>
  </si>
  <si>
    <t>http://www.centresoft.co.uk/uploads/00055/00055933.jpg</t>
  </si>
  <si>
    <t>http://www.centresoft.co.uk/uploads/00055/00055935.jpg</t>
  </si>
  <si>
    <t>http://www.centresoft.co.uk/uploads/00055/00055937.jpg</t>
  </si>
  <si>
    <t>http://www.centresoft.co.uk/uploads/00055/00055939.jpg</t>
  </si>
  <si>
    <t>This heavily embossed Fanattik collectible coin is limited to 9,995 worldwide and individually numbered. With a 38mm diameter the coins is supplied within a protective acrylic cup and then in a display pack.</t>
  </si>
  <si>
    <t>http://www.centresoft.co.uk/uploads/00055/00055773.jpg</t>
  </si>
  <si>
    <t>This collectible Cuphead coin is embossed on both sides, featuring The Devil who threatens that 'Anyone who opposes me will be destroyed!' and the cheeky brothers, Cuphead &amp; Mugman. Limited to 9,995 worldwide and individually numbered.* Licensed by Studio MDHR
A diameter of 3.8cm
Limited to 9,995 worldwide
Individually numbered
Embossed on both sides
Heavyweight metal coin
Supplied in protective packaging</t>
  </si>
  <si>
    <t>http://www.centresoft.co.uk/uploads/00055/00055724.jpg</t>
  </si>
  <si>
    <t>Texas Chainsaw Massacre</t>
  </si>
  <si>
    <t>This collectible Texas Chainsaw Massacre coin is heavily embossed to feature Leatherface. Edged with 'Things happen here they don't tell about...' and 'Who will survive... and what will be left of them?'
This coin is limited to 9,995 worldwide and each is individually numbered.
Official collectible
A diameter of 3.8cm
Limited to 9,995 worldwide
Individually numbered
Embossed on both sides
Heavyweight metal coin
Supplied in protective packaging</t>
  </si>
  <si>
    <t>http://www.centresoft.co.uk/uploads/00055/00055721.jpg</t>
  </si>
  <si>
    <t>MDIEOTIGP46378</t>
  </si>
  <si>
    <t xml:space="preserve">COIN JURASSIC PARK DNA        </t>
  </si>
  <si>
    <t>Life finds a way!
This collectible Jurassic Park coin is embossed to feature Mr DNA alongside Dr Ian Malcolm's memorable phrase 'Life finds a way'. The reverse features the famous Jurassic Park logo. Limited to 9,995 worldwide and individually numbered.
Licensed by Universal Studios
A diameter of 3.8cm
Limited to 9,995 worldwide
Individually numbered
Embossed on both sides
Heavyweight metal coin
Supplied in protective packaging</t>
  </si>
  <si>
    <t>http://www.centresoft.co.uk/uploads/00055/00055698.jpg</t>
  </si>
  <si>
    <t>Featuring the Great Sword on one side and Nergigante on the other, this collectible Monster Hunter World coin is individually numbered as one of 9,995, has a diameter of 38mm, and is supplied in acrylic cup within a presentation pack.</t>
  </si>
  <si>
    <t>http://www.centresoft.co.uk/uploads/00055/00055531.jpg</t>
  </si>
  <si>
    <t>Celebrate this iconic film with this heavily detailed limited edition coin.
Officially licensed
A diameter of 3.8cm
Limited to 9,995 worldwide
Individually numbered
Embossed on both sides
Heavyweight antique silver edition coin</t>
  </si>
  <si>
    <t>http://www.centresoft.co.uk/uploads/00055/00055652.jpg</t>
  </si>
  <si>
    <t>Add to your booty with this official Sea of Thieves gold coloured Gold Hoarders coin!
Limited to just 9,995 worldwide, the coin features a key on one side and a skull on the reverse and is individually numbered.
Supplied in an acrylic cup within it's presentation packaging.</t>
  </si>
  <si>
    <t>http://www.centresoft.co.uk/uploads/00055/00055534.png</t>
  </si>
  <si>
    <t>'Life is not about how hard you can hit, but how much you can get hit and still keep moving forward.'Any boxing fan would love this officially licensed limited edition collectible coin, celebrating 45 years since the release of Rocky in 1976.
One side features the Italian Stallion and the other the 45th anniversary logo surrounded by the above quote, and is also individually numbered as one of 9,995 worldwide.</t>
  </si>
  <si>
    <t>http://www.centresoft.co.uk/uploads/00055/00055482.jpg</t>
  </si>
  <si>
    <t>MDIEOTIGP65036</t>
  </si>
  <si>
    <t>Dracula / Mummy / Frankenstein</t>
  </si>
  <si>
    <t xml:space="preserve">COIN SET UNIVERSAL MONSTERS   </t>
  </si>
  <si>
    <t>Calling all horror fans! This set is available for pre-order it now and the album will be dispatched the mid November!
Licensed by Universal Studios
Full colour coin album containing The Mummy, Dracula and Frankenstein coins.
Each coin has a diameter of 3.8cm
Limited to only 5,000 worldwide
 Individually numbered, all coins will have matching numbers
Embossed on both sides
Heavyweight antique silver finish</t>
  </si>
  <si>
    <t>http://www.centresoft.co.uk/uploads/00055/00055922.jpg</t>
  </si>
  <si>
    <t>MDIEOTIGP65230</t>
  </si>
  <si>
    <t xml:space="preserve">COIN SEA OF THIEVES           </t>
  </si>
  <si>
    <t>Ahoy there mateys, I spy a brand new Sea of Thieves coin on the horizon!
Officially licensed by Rare Studios
Silver finish
Measuring 3.8cm diameter
Limited to 9,995 worldwide
Individually numbered
Embossed on both sides
The coin will be in retail packaging so it's an easy piece to wrap as a gift.</t>
  </si>
  <si>
    <t>http://www.centresoft.co.uk/uploads/00055/00055926.jpg</t>
  </si>
  <si>
    <t>Licensed by Capcom
A diameter of 3.8cm
Limited to only 1,000 worldwide
Individually numbered
Embossed on both sides
Heavyweight gold edition coin
Suppliedin gift packaging</t>
  </si>
  <si>
    <t>MDIEOTIGP65977</t>
  </si>
  <si>
    <t xml:space="preserve">COIN JURASSIC PARK T REX      </t>
  </si>
  <si>
    <t>This high quality coin was released to celebrate the 25th anniversary of Jurassic Park.
Licensed by Universal Studios
A diameter of 3.8cm
Limited to 9,995 worldwide
Individually numbered
Embossed on both sides
Heavyweight silver edition coin</t>
  </si>
  <si>
    <t>http://www.centresoft.co.uk/uploads/00055/00055835.png</t>
  </si>
  <si>
    <t>MDIEOTIGP46442</t>
  </si>
  <si>
    <t xml:space="preserve">COIN HP TWIN HG               </t>
  </si>
  <si>
    <t>Celebrate Dumbledore's Army with this twin pack of Ginny Weasley and Hermione Granger collectible coins.
There are three sets in total to collect,eaturing the leaders &amp; founders of the D.A. - Harry &amp; Ron and Neville &amp; Luna.</t>
  </si>
  <si>
    <t>http://www.centresoft.co.uk/uploads/00055/00055672.jpg</t>
  </si>
  <si>
    <t>MDIEOTIGP46443</t>
  </si>
  <si>
    <t xml:space="preserve">COIN HP TWIN NL               </t>
  </si>
  <si>
    <t>Celebrate Dumbledore's Army with this twin pack of Neville and Luna collectible coins.
With the boys poised for action on the front, you'll find memorable quotes from them on the reverse.
There are three sets in total to collect,featuring the leaders &amp; founders of the D.A. - Hermione &amp; Ginnny and Harry &amp; Ron.</t>
  </si>
  <si>
    <t>http://www.centresoft.co.uk/uploads/00055/00055676.jpg</t>
  </si>
  <si>
    <t>MDIEOTIGP46444</t>
  </si>
  <si>
    <t xml:space="preserve">COIN HP TWIN RH               </t>
  </si>
  <si>
    <t>Celebrate Dumbledore's Army with this twin pack of Harry Potter and Ron Weasley collectible coins.
With the boys poised for action on the front, you'll find memorable quotes from them on the reverse.
There are three sets in total to collect,featuring the leaders &amp; founders of the D.A. - Hermione &amp; Ginnny and Neville &amp; Luna.</t>
  </si>
  <si>
    <t>http://www.centresoft.co.uk/uploads/00055/00055679.jpg</t>
  </si>
  <si>
    <t>MDIEOTIGP46446</t>
  </si>
  <si>
    <t xml:space="preserve">COIN HP VOLDEMORT             </t>
  </si>
  <si>
    <t>his collectible Harry Potter coin is limited to 9,995 worldwide and is individually numbered.
The heavily embossed design features Voldemort on one side and Nagini on the reverse, with the inscription 'There is no good and evil, only power and those too weak to seek it'.
Coinsalsoavailable in this collection include Harry Potter, Hermione Granger and Ron Weasley.</t>
  </si>
  <si>
    <t>http://www.centresoft.co.uk/uploads/00055/00055682.jpg</t>
  </si>
  <si>
    <t>MDIEOTIGP46447</t>
  </si>
  <si>
    <t xml:space="preserve">COIN HP HARRY                 </t>
  </si>
  <si>
    <t>This collectible Harry Potter coin is limited to 9,995 worldwide and is individually numbered.
The heavily embossed design features Harry Potter himself alongside the golden snitch with Hogwarts on the reverse.
Coins available in this collection include Harry Potter, Hermione Granger and Voldemort.</t>
  </si>
  <si>
    <t>http://www.centresoft.co.uk/uploads/00055/00055686.jpg</t>
  </si>
  <si>
    <t>MDIEOTIGP46448</t>
  </si>
  <si>
    <t xml:space="preserve">COIN HP HERMIONE              </t>
  </si>
  <si>
    <t>This collectible Harry Potter coin is limited to 9,995 worldwide and is individually numbered.
The heavily embossed design features Hermione Granger, wand in hand, with Hogwarts on the reverse.
Coins available in this collection include Harry Potter, Ron Weasley and Voldemort.</t>
  </si>
  <si>
    <t>http://www.centresoft.co.uk/uploads/00055/00055690.jpg</t>
  </si>
  <si>
    <t>MDIEOTIGP46449</t>
  </si>
  <si>
    <t xml:space="preserve">COIN HP RON                   </t>
  </si>
  <si>
    <t>his collectible Harry Potter coin is limited to 9,995 worldwide and is individually numbered.
The heavily embossed design features Ron Weasley on one side and Hogwarts on the reverse.
Coins available in this collection include Harry Potter, Hermione Granger and Voldemort.</t>
  </si>
  <si>
    <t>http://www.centresoft.co.uk/uploads/00055/00055694.jpg</t>
  </si>
  <si>
    <t>Widely regarded as one of the most influential horror films, Tobe Hooper's The Texas Chainsaw Massacre was released in 1974 to mixed reviews, but has gone on to become a favourite for fans of the genre.This embossed metal medallion is heavily detailed; the front featuring Leatherface and one of his victims with a chainsaw cutting through the medallion itself, and the reverse including the edition number (limited to 1,974 worldwide), the film's logo, and the tagline 'Who will survive and what will be left of them?'. Each one also comes in a presentation box with a display stand included.</t>
  </si>
  <si>
    <t>http://www.centresoft.co.uk/uploads/00055/00055512.jpg</t>
  </si>
  <si>
    <t>http://www.centresoft.co.uk/uploads/00055/00055634.jpg</t>
  </si>
  <si>
    <t>Officially licensed by Lucasfilm, this heavily detailed metal ingot is embossed on the front with an iconic scene from Star Wars - The Mandalorian and on the back with the official logo.
Limited to 9,995 worldwide, this piece is individually numbered and comes with its own display stand.</t>
  </si>
  <si>
    <t>http://www.centresoft.co.uk/uploads/00055/00055629.jpg</t>
  </si>
  <si>
    <t>We all know Iron Man's suit isn't really made of iron any more, and neither is this ingot, but it is heavily detailed metal, embossed with classic Iron Man and is officially licensed by Marvel.
Limited to 9,995 worldwide, each piece is individually numbered on the reverse and comes in a presentation box with its own display stand.
Ingot measures 75mm x 50mm x 3mm.</t>
  </si>
  <si>
    <t>http://www.centresoft.co.uk/uploads/00055/00055570.jpg</t>
  </si>
  <si>
    <t>Heavily embossed to feature the First Avenger throwing his vibranium shield, this Captain America metal ingot is limited to only 9,995 worldwide.
Officially licensed by Marvel, each piece is individually numbered on the reverse and includes a display stand in presentation box, making it a Marvel-lous gift for a Captain America fan.
Ingot measures 75mm x 50mm x 3mm.</t>
  </si>
  <si>
    <t>http://www.centresoft.co.uk/uploads/00055/00055574.jpg</t>
  </si>
  <si>
    <t>Are you a fan of the mystical Sorcerer Supreme? This Doctor Strange collectible metal ingot features the magical superhero and is limited to 9,995 worldwide.
Each is heavily embossed, individually numbered and can be displayed on the stand that comes in its presentation box, perfect for putting on display with the other artefacts in the Sanctum Sanctorum
Ingot measures 75mm x 50mm x 3mm.</t>
  </si>
  <si>
    <t>http://www.centresoft.co.uk/uploads/00055/00055578.peg</t>
  </si>
  <si>
    <t>This Black Panther limited edition ingot is heavily embossed with the king of Wakanda himself, T'Challa.
Although not vibranium, the metal collectible is almost as rare, with only 9,995 worldwide. Each individually numbered piece comes in a presentation box with display stand. Wakanda forever!
Ingot measures 75mm x 50mm x 3mm.</t>
  </si>
  <si>
    <t>http://www.centresoft.co.uk/uploads/00055/00055562.jpg</t>
  </si>
  <si>
    <t>While unlikely to protect you from any gamma rays, this officially licensed Marvel collectible metal ingot is limited to only 9,995 worldwide.
Heavily embossed with The Incredible Hulk on one side and individually numbered on the reverse, use the stand enclosed in the presentation box to display it in your Marvel collection.
Ingot measures 75mm x 50mm x 3mm.</t>
  </si>
  <si>
    <t>http://www.centresoft.co.uk/uploads/00055/00055566.jpg</t>
  </si>
  <si>
    <t>Fwip, fwip, fwipping its way to Fanattik, Spider-Man features on this officially licensed Marvel collectible ingot. Limited to only 9,995 worldwide, it'll get any Peter Parker fan's spidey sense tingling!
Heavily embossed with with the superhero on one side, the reverse is individually numbered. Display your collectible metal ingot using the stand enclosed in the presentation box, but remember to dust off the cobwebs now and again.</t>
  </si>
  <si>
    <t>http://www.centresoft.co.uk/uploads/00055/00055548.jpg</t>
  </si>
  <si>
    <t>MDIEOTIGP46428</t>
  </si>
  <si>
    <t xml:space="preserve">PLAQUE HP CAPTAIN BADGE       </t>
  </si>
  <si>
    <t>Follow in the footsteps of Gryffindor's greatest Quidditch players like Charlie Weasley, Oliver Wood and Harry Potter himself with this Gryffindor Quidditch Captain metal crest.
Individually numbered and limited to 9,995 worldwide, it measures approx. 65mm and comes boxed, with a display stand. A great gift for a Gryffindor fan!</t>
  </si>
  <si>
    <t>http://www.centresoft.co.uk/uploads/00055/00055665.jpg</t>
  </si>
  <si>
    <t>MDIEOTIGP46429</t>
  </si>
  <si>
    <t xml:space="preserve">PLAQUE HP GRINGOTTS           </t>
  </si>
  <si>
    <t>Enjoy this Gringotts Bank medallion in an antique gold-style finish which is heavily embossed to feature the emblem of the safest place in the wizarding world (other than Hogwards of course).
It is individually numbered, limited to only 9,995 worldwide and measures approx. 65mm. This Harry Potter collectible is presented boxed and with a display stand so makes a great gift for fans of the wizarding world.</t>
  </si>
  <si>
    <t>http://www.centresoft.co.uk/uploads/00055/00055659.jpg</t>
  </si>
  <si>
    <t>MDIEOTIGP46430</t>
  </si>
  <si>
    <t xml:space="preserve">PLAQUE HP MINISTRY            </t>
  </si>
  <si>
    <t>This Ministry of Magic Wizengamot medallion, in an antique gold-style finish is heavily embossed with the famous wizarding world logo including the motto 'ignorantia juris neminem excusat'.
Individually numbered and limited to 9,995 worldwide, this official Harry Potter collectible measures approx. 65mm and comes boxed, with a display stand.</t>
  </si>
  <si>
    <t>http://www.centresoft.co.uk/uploads/00055/00055662.jpg</t>
  </si>
  <si>
    <t>Featuring the iconic gates from the original film, this silver plated heavyweightmetal ingot is limited to only 5,000 worldwide.It is individually numbered, embossed on both sides. Inside the presentation box you will find a stand so that your Jurassic Park collectible is really easy to display.</t>
  </si>
  <si>
    <t>http://www.centresoft.co.uk/uploads/00055/00055586.jpg</t>
  </si>
  <si>
    <t>Xenomorph: Alien Antique Silver Metal Collectible (online only). Limited to 5,000 wordlwide, this individually numbered, heavily embossed ingot features a Xenomorph on the front and a face hugger on the reverse. Supplied with a display stand in a presentation box.</t>
  </si>
  <si>
    <t>http://www.centresoft.co.uk/uploads/00055/00055544.jpg</t>
  </si>
  <si>
    <t>'Wherever I go, he goes.'
Not quite made out of Beskar, but this limited edition metal ingot depicts Din Djarin, the Mandalorian, travelling on a speeder bike with his precious cargo, the Child (or Grogu if you've caught up with Season 2!).Officially licensed by Lucasfilm, this heavily embossed ingot is limited to 9,995 worldwide, is individually numbered to the reverse, and comes in a presentation box with display stand.</t>
  </si>
  <si>
    <t>http://www.centresoft.co.uk/uploads/00055/00055485.jpg</t>
  </si>
  <si>
    <t>Deadpool turns Nerdy 30 this year, so to celebrate, we're releasing this limited edition, embossed metal ingot featured the Merc with a Mouth. Individually numbered as one of 3,000, each ingot is supplied with a display stand within its presentation box.
Ingot measures 75mm x 50mm x 3mm</t>
  </si>
  <si>
    <t>http://www.centresoft.co.uk/uploads/00055/00055431.jpg</t>
  </si>
  <si>
    <t>MDIEOTIGP46425</t>
  </si>
  <si>
    <t xml:space="preserve">LITHO SET HARRY POTTER        </t>
  </si>
  <si>
    <t>his set of 10 officially licensed Harry Potter lithographs each features an iconic location from the wizarding world such as Hogwarts, Diagon Alley, Privet Drive, the Forbidden Forest and more.
Printed on high quality 300gsm linen paper and supplied in an anti-scuff black portfolio, each art print measures 35.56 x 27.94cm (14x11 inches).</t>
  </si>
  <si>
    <t>http://www.centresoft.co.uk/uploads/00055/00055703.jpg</t>
  </si>
  <si>
    <t>Money Box</t>
  </si>
  <si>
    <t>If you want to deposit your coins at Grandpa's shop, this Yu-Gi-Oh! money box is for you!
You can see Solomon and Yugi Muto inside Kame Game in this officially licensed Konami gift. It measures 18cm x 18cm x 5cm.</t>
  </si>
  <si>
    <t>http://www.centresoft.co.uk/uploads/00055/00055646.jpg</t>
  </si>
  <si>
    <t>P4REAANRD07453</t>
  </si>
  <si>
    <t>Are you ready, kids? The cult classic is back, faithfully remade in spongetastic splendor! Play as SpongeBob, Patrick and Sandy and show the evil Plankton that crime pays even less than Mr. Krabs. Want to save Bikini Bottom from lots of rampant robots? Of course you do! Want to underpants bungee jump? Why wouldn't you! Want to join forces in a brand new multiplayer mode? The battle is on!
Play as SpongeBob, Patrick and Sandy and use their unique sets of skills
Thwart Plankton's evil plan to rule Bikini Bottom with his army of wacky robots
Meet countless characters from the beloved series
Faithful remake of one of the best SpongeBob games ever created
High-end visuals, modern resolutions and carefully polished gameplay
Brand new horde mode multiplayer for up to two players, online and splitscreen
Restored content that was cut from the original game like the Robo Squidward boss fight and more</t>
  </si>
  <si>
    <t>http://www.centresoft.co.uk/uploads/00048/00048937.jpg</t>
  </si>
  <si>
    <t>Wreskfest</t>
  </si>
  <si>
    <t>Break the rules and take full-contact racing to the limit with Wreckfest!
Expect epic crashes, neck to neck fights over the finish line brand new ways for metal to bend-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or settling your car up for a banger race with engine performance parts like air filters, camshafts, fuel systems, etc. Wreckfest is shaping up to be the best combative motorsport game out there.</t>
  </si>
  <si>
    <t>http://www.centresoft.co.uk/uploads/00047/00047169.png</t>
  </si>
  <si>
    <t>NSKEPLUIE46699</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</si>
  <si>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</si>
  <si>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http://www.centresoft.co.uk/uploads/00054/00054333.jpg</t>
  </si>
  <si>
    <t xml:space="preserve">YOUTUBERS LIFE 2              </t>
  </si>
  <si>
    <t xml:space="preserve">APEX RACING WHEEL PS5         </t>
  </si>
  <si>
    <t xml:space="preserve">ATELIER SOPHIE 2              </t>
  </si>
  <si>
    <t xml:space="preserve">ELEX 2                        </t>
  </si>
  <si>
    <t>MDIETYBAN16373</t>
  </si>
  <si>
    <t xml:space="preserve">BP DS TANJIRO VS 1            </t>
  </si>
  <si>
    <t>MDIETYBAN17047</t>
  </si>
  <si>
    <t xml:space="preserve">BP DBZ SHENRON                </t>
  </si>
  <si>
    <t>MDIETYBAN17098</t>
  </si>
  <si>
    <t>MDIETYBAN17490</t>
  </si>
  <si>
    <t>MDIETYBAN18038</t>
  </si>
  <si>
    <t xml:space="preserve">BP MHA MIDORIYA VOL 1         </t>
  </si>
  <si>
    <t>MDIETYBAN18098</t>
  </si>
  <si>
    <t xml:space="preserve">BP DBS SON GOKU VOL 16        </t>
  </si>
  <si>
    <t>MDIETYBAN18138</t>
  </si>
  <si>
    <t>BP DBZ VEGETA MANGA DIMENSIONS</t>
  </si>
  <si>
    <t>MDIETYBAN18139</t>
  </si>
  <si>
    <t xml:space="preserve">BP DBS GOKU BLACK GRANDISTA   </t>
  </si>
  <si>
    <t>MDIETYBAN18140</t>
  </si>
  <si>
    <t xml:space="preserve">BP DBZ SHENRON WOOD           </t>
  </si>
  <si>
    <t>MDIETYBAN19943</t>
  </si>
  <si>
    <t xml:space="preserve">BP DS TOMIOKA VOL 5           </t>
  </si>
  <si>
    <t>MDIETYBAN19965</t>
  </si>
  <si>
    <t xml:space="preserve">BP DS TANJIRO VOL 6           </t>
  </si>
  <si>
    <t>MDIETYBAN35379</t>
  </si>
  <si>
    <t>BP DBZ TRUNKS MANGA DIMENSIONS</t>
  </si>
  <si>
    <t>Digimon Adventure DiM Cards, Expansion for the Digimon Vital Bracelet Fitness Tracker Watch</t>
  </si>
  <si>
    <t>MDIETYBAN58680</t>
  </si>
  <si>
    <t xml:space="preserve">DIGIMON VB DIM CARD VL 1      </t>
  </si>
  <si>
    <t>MDIETYBAN64568</t>
  </si>
  <si>
    <t xml:space="preserve">DIGIMON VB DIM CARD VL 2      </t>
  </si>
  <si>
    <t>MDIETYBAN58598</t>
  </si>
  <si>
    <t>Watch</t>
  </si>
  <si>
    <t>Interactive Fitness Tracker Watch with Step Counter, Heart Rate Monitor, Digital Watch and Virtual Pet</t>
  </si>
  <si>
    <t xml:space="preserve">DIGIMON VB BLACK              </t>
  </si>
  <si>
    <t>MDIETYBAN58608</t>
  </si>
  <si>
    <t xml:space="preserve">DIGIMON VB WHITE              </t>
  </si>
  <si>
    <t>P4READSNY39697</t>
  </si>
  <si>
    <t xml:space="preserve">DETROIT BECOME HUMAN          </t>
  </si>
  <si>
    <t>WHAT MAKES US HUMAN?
Enter the near-future metropolis of Detroit in 2038  a city rejuvenated by the introduction of highly advanced androids that exist only to serve mankind. But that's all about to change
Step into the shoes of three distinct android characters as this brave new world teeters on the brink of chaos. Your decisions dramatically alter how the game's intense, branching narrative plays out. With thousands of choices and dozens of endings, how will you affect the future of Detroit?</t>
  </si>
  <si>
    <t>http://www.centresoft.co.uk/uploads/00043/00043010.jpg</t>
  </si>
  <si>
    <t xml:space="preserve">GRID LEGENDS                  </t>
  </si>
  <si>
    <t>GRID Legends is for the racing thrill-seekers, delivering thrilling wheel-to-wheel motorsport and edge of your seat action around the globe. Create your dream motorsport events, hop into live multiplayer races, be part of the drama in an immersive virtual production story, and embrace the sensation of spectacular action racing. Jostle for position. Drive legendary cars to their limits. Feel the rush of incredible speed. Push your Nemesis on the track. Defeat your friends again and again... and don't let them ever forget it!
Play together with up to 21 friends in the most social and connected GRID ever, including cross-platform play, and cause havoc on the track. Make racing memories with a stunning variety of cars, new city locations such as London and Moscow, exciting event types, and create on-track enemies. Use the Race Creator to design adrenaline-fueled races to tear up with your friends, with event types like Elimination, electrifying Boost races, and the return of Drift. Want to race hypercars against huge trucks? Go for it! Be part of the spectacle of motorsport with our dramatic virtual production story Driven to Glory, or dive into our largest ever Career, featuring hundreds of exhilarating events.
GAMEPLAY
GRID Legends delivers instant thrills and iconic racing moments for anyone who dreams of jumping in an amazing car and hitting the loud pedal. Embrace the sensation of racing at the highest speeds, in the world's most incredible cars, through stunning locations, with action and drama everywhere you look. Every race in GRID Legends comes ready with jaw-dropping moments and gameplay designed to constantly deliver that intoxicating thrill of motorsport. Whether it's a huge collision, a daring overtake through a night-time storm, taking a jump in a huge truck, or trading paint with a Nemesis, GRID Legends lives by memorable moments on the track. Race on the edge, forge new rivalries, battle for glory, and bask in the atmosphere of exhilarating racing.</t>
  </si>
  <si>
    <t>P4REDRELE12492</t>
  </si>
  <si>
    <t>http://www.centresoft.co.uk/uploads/00054/00054876.jpg</t>
  </si>
  <si>
    <t>MDIETYBAN15078</t>
  </si>
  <si>
    <t xml:space="preserve">MFT TBM PENGUIN               </t>
  </si>
  <si>
    <t>MDIETYBAN15079</t>
  </si>
  <si>
    <t xml:space="preserve">MFT TBM CATWOMAN              </t>
  </si>
  <si>
    <t>MDIETYBAN15081</t>
  </si>
  <si>
    <t xml:space="preserve">MFT TBM CATWOMAN UNMASKED     </t>
  </si>
  <si>
    <t>MDIETYBAN15711</t>
  </si>
  <si>
    <t xml:space="preserve">MFT TBM DRIFTER MOTORCYCLE    </t>
  </si>
  <si>
    <t>MDIETYBAN15713</t>
  </si>
  <si>
    <t xml:space="preserve">MFT TBM BATCYCLE              </t>
  </si>
  <si>
    <t>Code In Box</t>
  </si>
  <si>
    <t>MSAEOTBBN01034</t>
  </si>
  <si>
    <t xml:space="preserve">CAMO BLUE COMPACT CONTROLLER  </t>
  </si>
  <si>
    <t>MSAEOTBBN01035</t>
  </si>
  <si>
    <t xml:space="preserve">CAMO GREEN COMPACT CONTROLLER </t>
  </si>
  <si>
    <t>P4REARCAP94612</t>
  </si>
  <si>
    <t xml:space="preserve">RESIDENT EVIL 2 REMAKE        </t>
  </si>
  <si>
    <t>The genre-defining masterpiece Resident Evil 2 returns, completely rebuilt from the ground up for a deeper narrative experience. Using Capcom's proprietary RE Engine, Resident Evil 2 offers a fresh take on the classic survival horror saga with breathtakingly realistic visuals, heart-poundingly immersive audio, a new over-the-shoulder camera, and modernized controls on top of gameplay modes from the original game.
In Resident Evil 2, the classic action, tense exploration, and puzzle solving gameplay that defined the Resident Evil series returns. Players join rookie police officer Leon Kennedy and college student Claire Redfield, who are thrust together by a disastrous outbreak in Raccoon City that transformed its population into deadly zombies. Both Leon and Claire have their own separate playable campaigns, allowing players to see the story from both characters' perspectives. The fate of these two fan favorite characters is in players hands as they work together to survive and get to the bottom of what is behind the terrifying attack on the city. Will they make it out alive?
A spine-chilling reimagining of a horror classic - Based on the original PlayStation console release in 1998, the new game has been completely rebuilt from the ground up for a deeper narrative experience.
A whole new perspective  New over-the-shoulder camera mode and modernized control scheme creates a more modern take on the survival horror experience and offers players a trip down memory lane with the original gameplay modes from the 1998 release.
Terrifyingly realistic visuals  Built on Capcom's proprietary RE Engine, Resident Evil 2 delivers breathtakingly photorealistic visuals in 4K whilst stunning lighting creates an up-close, intense and atmospheric experience as players roam the corridors of the Raccoon City Police Department (RPD).
Face the grotesque hordes  Zombies are brought to life with a horrifyingly realistic wet gore effect as they react in real time taking instant visible damage, making every bullet count.
Iconic series defining gameplay  Engage in frenzied combat with enemies, explore dark menacing corridors, solve puzzles to access areas and collect and use items discovered around the environment in a terrifying constant fight for survival.
See favorite characters in a whole new light - Join rookie police officer Leon S. Kennedy on his first day in the job and college student Claire Redfield, who is searching for her brother amidst a terrifying zombie epidemic.
Step into the rookie shoes of both heroes - Enjoy separately playable campaigns for both Leon and Claire, allowing players to see the story from both characters' perspective.</t>
  </si>
  <si>
    <t>http://www.centresoft.co.uk/uploads/00045/00045232.jpg</t>
  </si>
  <si>
    <t>NSKEARSKY03349</t>
  </si>
  <si>
    <t xml:space="preserve">ORI THE COLLECTION            </t>
  </si>
  <si>
    <t>Ori The   Collection brings two award-winning games, Ori and the Blind Forest   Definitive Edition and Ori and the Will of the Wisps, onto one cartridge for   the first time.
This   must-play collection tells the complete tale of Ori, a young orphan destined   for heroics, through a visually stunning action-platformer crafted by Moon   Studios.
Experience   the hand-painted artwork, meticulously animated character performance, and a   fully orchestrated score across two critically acclaimed games.
Ori The   Collection comes with exclusive bonus items: a set of art cards and digital   soundtracks from both games.
Ori The   Collection includes: 2 Great,   Award-Winning Games 6   Collectible Art Cards 2   Digital Soundtracks</t>
  </si>
  <si>
    <t>http://www.centresoft.co.uk/uploads/00053/00053885.jpg</t>
  </si>
  <si>
    <t>NSKERPSKY03102</t>
  </si>
  <si>
    <t>NSKERPSKY03130</t>
  </si>
  <si>
    <t>P4READSKY03275</t>
  </si>
  <si>
    <t>http://www.centresoft.co.uk/uploads/00051/00051127.jpg</t>
  </si>
  <si>
    <t>Space Invaders</t>
  </si>
  <si>
    <t>NSKEPLUGE74206</t>
  </si>
  <si>
    <t>NSKERPUGE74143</t>
  </si>
  <si>
    <t>P4REPLSKY03031</t>
  </si>
  <si>
    <t xml:space="preserve">DEATHS GAMBIT                 </t>
  </si>
  <si>
    <t>P4RERPSKY03111</t>
  </si>
  <si>
    <t>P4RERPSKY03139</t>
  </si>
  <si>
    <t>Mafia</t>
  </si>
  <si>
    <t>Red Dead Redemption</t>
  </si>
  <si>
    <t xml:space="preserve">RED DEAD REDEMPTION 2         </t>
  </si>
  <si>
    <t>America, 1899. The end of the wild west era has begun as lawmen hunt down the last remaining outlaw gangs. Those who will not surrender or succumb are killed.
After a robbery goes badly wrong in the western town of Blackwater, Arthur Morgan and the Van der Linde gang are forced to flee. With federal agents and the best bounty hunters in the nation massing on their heels, the gang must rob, steal and fight their way across the rugged heartland of America in order to survive. As deepening internal divisions threaten to tear the gang apart, Arthur must make a choice between his own ideals and loyalty to the gang who raised him.
From the creators of Grand Theft Auto V and Red Dead Redemption, Red Dead Redemption 2 is an epic tale of life in America at the dawn of the modern age.</t>
  </si>
  <si>
    <t>http://www.centresoft.co.uk/uploads/00045/00045886.jpg</t>
  </si>
  <si>
    <t>GTA</t>
  </si>
  <si>
    <t xml:space="preserve">GRAND THEFT AUTO V CESP       </t>
  </si>
  <si>
    <t xml:space="preserve">THE OUTER WORLDS              </t>
  </si>
  <si>
    <t xml:space="preserve">HADES                         </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</si>
  <si>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attempt.Unleash the fury of Olympus: The Olympians have your back! Meet Zeus, Athena, Poseidon, and many more, and choose from their dozens of powerful Boons that enhance your abilities. There are thousands of viable character builds to discover as you go.Befriend gods, ghosts, and monsters: A fully-voiced cast of colorful, larger-than-life characters is waiting to meet you! Grow your relationships with them, and experience thousands of unique story events as you learn about what's really at stake for this big, dysfunctional family.Built for replayability: New surprises await each time you delve into the ever-shifting Underworld, whose guardian bosses will remember you. Use the powerful Mirror of Night to grow permanently stronger, and give yourself a leg up the next time you run away from home.Nothing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test.Signature Supergiant style: The rich, atmospheric presentation and unique melding of gameplay and narrative that's been core to Supergiant's games is here in full force: spectacular hand-painted environments and a blood-pumping original score bring the Underworld to life.</t>
  </si>
  <si>
    <t>Three iconic cities, three epic stories. Play the genre-defining classics of the original Grand Theft Auto Trilogy: Grand Theft Auto III, Grand Theft Auto: Vice City and Grand Theft Auto: San Andreas updated for a new generation, now with across-the-board enhancements including brilliant new lighting and environmental upgrades, high-resolution textures, increased draw distances, Grand Theft Auto V-style controls and targeting, and much more, bringing these beloved worlds to life with all new levels of detail.
Grand Theft Auto: The Trilogy  The Definitive Edition includes:
Grand Theft Auto III: It all starts in Liberty City. With the revolutionary freedom to go anywhere and jack anyone, Grand Theft Auto III puts the center of the criminal underworld at your fingertips, if you have enough guts to take it.
Grand Theft Auto: Vice City: Welcome to the 1980s. From the decade of big hair and pastel suits comes the story of one man's rise to the top of the criminal pile. Grand Theft Auto returns with Tommy Vercetti's tale of betrayal and revenge in a neon-soaked tropical town full of excess and brimming with possibilities.
Grand Theft Auto: San Andreas: Five years ago, Carl 'CJ' Johnson escaped the haze of Los Santos, San Andreas...a city tearing itself apart with gang trouble, drugs, and corruption. Now, it's the early 90s. CJ's got to go home - his mother has been murdered, his family has fallen apart, and his childhood friends are all heading towards disaster. On his return to the neighborhood, a couple of cops frame him for homicide, forcing CJ on a journey that takes him across the entire state of San Andreas, to save his family and to take control of the streets in the next iteration of the series that changed everything.
Developed by Rockstar Games, adapted by Grove Street Games.</t>
  </si>
  <si>
    <t>http://www.centresoft.co.uk/uploads/00054/00054471.jpg</t>
  </si>
  <si>
    <t>http://www.centresoft.co.uk/uploads/00053/00053973.jpg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</si>
  <si>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</si>
  <si>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http://www.centresoft.co.uk/uploads/00052/00052919.jpg</t>
  </si>
  <si>
    <t xml:space="preserve">MAFIA 1 DEFINITIVE EDITION    </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</si>
  <si>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Pre-OrderPre-order bonus: The Chicago Outfit
The Chicago Outfit Includes:- Exclusive Player Outfit: The Don- Exclusive Vehicle: Smith V12 Limousine- Exclusive Weapon: Gold Semi-Automatic
Own Mafia: Definitive Edition to unlock Tommy's Suit and Cab in both Mafia II and Mafia III Definitive Editions.</t>
  </si>
  <si>
    <t>http://www.centresoft.co.uk/uploads/00050/00050604.jpg</t>
  </si>
  <si>
    <t>http://www.centresoft.co.uk/uploads/00045/00045870.jpg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</si>
  <si>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</si>
  <si>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http://www.centresoft.co.uk/uploads/00053/00053959.jpg</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</si>
  <si>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 Pre-order bonus: The Chicago Outfit
The Chicago Outfit Includes: - Exclusive Player Outfit: The Don - Exclusive Vehicle: Smith V12 Limousine - Exclusive Weapon: Gold Semi-Automatic
Own Mafia: Definitive Edition to unlock Tommy's Suit and Cab in both Mafia II and Mafia III Definitive Editions.</t>
  </si>
  <si>
    <t>http://www.centresoft.co.uk/uploads/00050/00050597.jpg</t>
  </si>
  <si>
    <t>Civilization</t>
  </si>
  <si>
    <t xml:space="preserve">CIVILIZATION VI               </t>
  </si>
  <si>
    <t>For the first time on PlayStation 4 and Xbox One, make your mark on history with Sid Meier's Civilization VI. Explore the world, advance your culture, wage war, and make peace as you compete against history's most renowned leaders to build an empire that will stand the test of time.
PLAY YOUR WAY: The path to victory is the one you determine. Become the most scientifically advanced civilization, dominate through sheer military power, or become the foremost destination for the cultural arts. 
THE WORLD'S GREATEST LEADERS: Play as one of 24* different leaders from various countries around the world and throughout history. Build an empire of lucrative trade routes with Cleopatra of Egypt, flex the military might of your legions with Trajan of Rome, or develop a powerhouse of culture with Hojo Tokimune of Japan. Each of the leaders can be played any way you prefer, with unique abilities, units, and infrastructure in their quest for victory.
*27 total leaders for PlayStation 4 version of Civilization VI
EXPANSIVE EMPIRES: See the marvels of your empire spread across the map. Settle in uncharted lands, improve your surroundings, build new districts, and see your cities  and your civilization  prosper. 
ACTIVE RESEARCH: Unlock boosts that speed your civilization's progress through history. To advance more quickly, use your units to actively explore, develop your environment, and discover new cultures. 
DYNAMIC DIPLOMACY: Interactions with other civilizations change over the course of the game, from primitive first interactions where conflict is a fact of life, to late game alliances and negotiations. 
EXCITING AND UNIQUE SCENARIOS: Civilization VI for PlayStation 4 and Xbox One includes four playable scenarios, each with a different setting and style of gameplay inspired by history. Be part of the colonization of Australia in 'Outback Tycoon,' defend Poland from invaders in 'Jadwiga's Legacy,' choose a Viking leader to conquer Europe in 'Vikings, Raiders, and Traders!', or conquer the known world in the 'Conquests of Alexander.'
COOPERATIVE AND COMPETITIVE MULTIPLAYER: Up to 4 players can cooperate or compete for supremacy via online multiplayer.</t>
  </si>
  <si>
    <t>http://www.centresoft.co.uk/uploads/00053/00053955.jpg</t>
  </si>
  <si>
    <t>MSRERPTAE36464</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</si>
  <si>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  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 Unleash the fury of Olympus: The Olympians have your back! Meet Zeus,   Athena, Poseidon, and many more, and choose from their dozens of powerful   Boons that enhance your abilities. There are thousands of viable character builds   to discover as you go. Befriend gods, ghosts, and monsters: A fully-voiced cast of colorful,   larger-than-life characters is waiting to meet you! Grow your relationships   with them, and experience thousands of unique story events as you learn about   what's really at stake for this big, dysfunctional family. Built for replayability: New surprises await each time you delve into the   ever-shifting Underworld, whose guardian bosses will remember you. Use the   powerful Mirror of Night to grow permanently stronger, and give yourself a   leg up the next time you run away from home. 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 Signature Supergiant style: The rich, atmospheric presentation and unique   melding of gameplay and narrative that's been core to Supergiant's games is   here in full force: spectacular hand-painted environments and a blood-pumping   original score bring the Underworld to life.</t>
  </si>
  <si>
    <t>http://www.centresoft.co.uk/uploads/00053/00053966.jpg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</si>
  <si>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</si>
  <si>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http://www.centresoft.co.uk/uploads/00052/00052915.jpg</t>
  </si>
  <si>
    <t>P4RESTTAE42574</t>
  </si>
  <si>
    <t xml:space="preserve">CIVILIZATION VI NEW CODE      </t>
  </si>
  <si>
    <t>SKYBOUND GAMES EUROPE BV</t>
  </si>
  <si>
    <t>SLIME RANCHER DELUXE EDITION</t>
  </si>
  <si>
    <t>Funbox Media</t>
  </si>
  <si>
    <t>Coastline Flight Simulator</t>
  </si>
  <si>
    <t>P5RESIFBX60499</t>
  </si>
  <si>
    <t>Simulation</t>
  </si>
  <si>
    <t>Triangle Strategy</t>
  </si>
  <si>
    <t>Triangle Strategy Special Edition</t>
  </si>
  <si>
    <t>NSKERPNIN42948</t>
  </si>
  <si>
    <t>Chocobo GP</t>
  </si>
  <si>
    <t>0045496429423</t>
  </si>
  <si>
    <t>NSKEDRNIN42942</t>
  </si>
  <si>
    <t>Party/Racing</t>
  </si>
  <si>
    <t>HOA</t>
  </si>
  <si>
    <t>P5READNUM44508</t>
  </si>
  <si>
    <t>Puzzle/Platform</t>
  </si>
  <si>
    <t>P4READNUM44507</t>
  </si>
  <si>
    <t>NSKEADNUM44506</t>
  </si>
  <si>
    <t>Ever Forward</t>
  </si>
  <si>
    <t>P5READNUM44511</t>
  </si>
  <si>
    <t>Adventure/Puzzle</t>
  </si>
  <si>
    <t>P4READNUM44510</t>
  </si>
  <si>
    <t>NSKEADNUM44509</t>
  </si>
  <si>
    <t>Ghostwire Tokyo</t>
  </si>
  <si>
    <t>P5READBET43000</t>
  </si>
  <si>
    <t>P4READUIE88630</t>
  </si>
  <si>
    <t>NSKEADUIE88637</t>
  </si>
  <si>
    <t>Kalypso Media</t>
  </si>
  <si>
    <t>Tropico 6 Next Gen Edition</t>
  </si>
  <si>
    <t>P5RESTKAL36267</t>
  </si>
  <si>
    <t>Series X/Xbox One</t>
  </si>
  <si>
    <t>M1RESTKAL36269</t>
  </si>
  <si>
    <t>Nickelodeon Kart Racers (CIAB)</t>
  </si>
  <si>
    <t>Taito Milestones</t>
  </si>
  <si>
    <t>Lumote: The Mastermote Chronicles</t>
  </si>
  <si>
    <t>SIFU: Vengeance Edition</t>
  </si>
  <si>
    <t>P4READGST50067</t>
  </si>
  <si>
    <t>P5READGST50061</t>
  </si>
  <si>
    <t>P4RERPGST01185</t>
  </si>
  <si>
    <t>M1RERPGST01213</t>
  </si>
  <si>
    <t>P5RERPGST01199</t>
  </si>
  <si>
    <t>MSRERPGST01223</t>
  </si>
  <si>
    <t>Arcade Paradise</t>
  </si>
  <si>
    <t>Arcade Adventure</t>
  </si>
  <si>
    <t>31st May (placeholder)</t>
  </si>
  <si>
    <t>Wonder Boy Collection</t>
  </si>
  <si>
    <t>Zorro: The Chronicles</t>
  </si>
  <si>
    <t>Pocky &amp; Rocky Reshrined</t>
  </si>
  <si>
    <t>Shoot 'em Up</t>
  </si>
  <si>
    <t>Kao the Kangaroo</t>
  </si>
  <si>
    <t>P4REPLMGA53006</t>
  </si>
  <si>
    <t>P5REPLMGA53009</t>
  </si>
  <si>
    <t>NSKEPLMGA53003</t>
  </si>
  <si>
    <t>M1REPLMGA37710</t>
  </si>
  <si>
    <t>FOBIA - St. Dinfna Hotel</t>
  </si>
  <si>
    <t>Park Beyond</t>
  </si>
  <si>
    <t>P5RESIINF01910</t>
  </si>
  <si>
    <t>MSRESIINF01912</t>
  </si>
  <si>
    <t>Give your Nintendo Switch that classic feel with the new D-Pad Controller (L) by HORI. Made for the gamer on the go, the D-Pad Controller (L) is great for D-Pad intensive titles, where lightning accuracy counts such as NES classics on Nintendo Switch Online and your favorite Nintendo Switch platformers, puzzle, and fighting games. For handheld mode only. Officially licensed by Nintendo.
Officially      licensed by Nintendo
Left      Joy-Con alternative with traditional D-Pad
Matt      finish in semi transparent plastic
Ideal      for D-Pad intensive games
Battery,      vibration functionality, motion control, and NFC not included
For      use in handheld mode only</t>
  </si>
  <si>
    <t>http://www.centresoft.co.uk/uploads/00058/00058036.jpg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</si>
  <si>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and The Pokmon Company International.
Officially      Licensed by Nintendo and The Pokmon Company International
Left      Joy-Con alternative with traditional D-Pad
Perfect      for D-pad intensive titles
Sleek      Pikachu Black &amp; Gold design and artwork
Battery,      vibration functionality, motion control, and NFC not included
For      use in handheld mode only</t>
  </si>
  <si>
    <t>http://www.centresoft.co.uk/uploads/00057/00057935.png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</si>
  <si>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Officially      Licensed by Nintendo
Left      Joy-Con alternative with traditional D-Pad
Perfect      for D-pad intensive titles
Battery,      vibration functionality, motion control, and NFC not included
For      use in handheld mode only</t>
  </si>
  <si>
    <t>http://www.centresoft.co.uk/uploads/00057/00057680.png</t>
  </si>
  <si>
    <t>tachi Uchiha is a rogue ninja and member of an international criminal organisation known as Akatsuki. Itachi is the older brother of Sasuke and former Leaf ninja. Itachi is a brilliant and deadly ninja. Following his death, Itachi's motives were revealed to be more complicated than they seemed.
At some point, Itachi contracted a terminal illness. He kept himself alive through the years with medicine and sheer willpower, so that he could live long enough to die by Sasuke's hand. When Itachi died it was discovered he did everything for his brother and the Leaf village.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</si>
  <si>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http://www.centresoft.co.uk/uploads/00056/00056720.jpg</t>
  </si>
  <si>
    <t>Minato Namikaze AKA the Yellow Flash, was the former 4th Hokage and Naruto's Father.
Minato met an early death defending the village from the Nine-tails Fox and Tobi. Minato used life to perform the Dead Demon Consuming to seal the Nine-Tails' chakra. He sealed half in himself and the other half into Naruto.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</si>
  <si>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http://www.centresoft.co.uk/uploads/00056/00056724.jpg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</si>
  <si>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Vegeta, the Prince of Saiyan's, is a proud Saiyan warrior. Vegeta was a ruthless, cold-blooded warrior who once tried to destroy Earth, but in time becomes a hero, fighting alongside Goku. Vegeta constantly trains to surpass Goku in power and never steps down from an opponent no matter how strong they are.</t>
  </si>
  <si>
    <t>http://www.centresoft.co.uk/uploads/00056/00056586.jpg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</si>
  <si>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Cooler is the older brother of Frieza, like his brother, he can push his body through transformations. He handles most situations with a cool demeanor and intellect. He is a ruthless killer like Frieza.</t>
  </si>
  <si>
    <t>http://www.centresoft.co.uk/uploads/00056/00056590.jpg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</si>
  <si>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Bardock is Goku's father and Saiyan mercenary. Bardock served in the Frieza Force until he found out Frieza was planning to destroy his home planet. Bardock attempts to stop Frieza but is killed in the process of Frieza destroying Planet Vegeta.</t>
  </si>
  <si>
    <t>http://www.centresoft.co.uk/uploads/00056/00056571.jpg</t>
  </si>
  <si>
    <t>Incredibly detailed 7' scale figures based off the Warhammer 40k Franchise
Designed with Ultra Articulation with up to 22 moving parts for full range of posing
This Sister of Battle is a classic matte grey figure to allow the consumer to paint and customize their figure like classic Warhammer 40k minifigures
Includes a Bolter, a Chain Sword, and a base
Figure is showcased in WarhammerMcFarlane Gold Label Seriesthemed window box packaging
Collect all Additional McFarlane Toys Warhammer 40k Figures
The Battle Sisters make up the vast majority of each of the Orders Militant, gunning down heretic, xenos and traitor alike with their holy trinity of weaponry  bolter, melta and flamer. They are the foot soldiers of the Emperor, his sword of defiance and his shield indomitable. Beneath their thundering bolters countless aliens, mutants, traitors and heretics have met their doom. Wherever they advance across the battlefield the light of the Emperor spreads like a holy dawn, manifesting in miracles that see the bolts and blasts of the enemy turned impossibly aside or the foe consumed by the fires of righteous retribution. Onwards the Battle Sisters march, their exultant prayers ringing out all the more stridently at these breathtaking proofs of the Emperor's manifest divinity, and with every squeeze of their triggers they dispatch more of the unworthy abominations that dare stand against the Master of Mankind.</t>
  </si>
  <si>
    <t>http://www.centresoft.co.uk/uploads/00056/00056827.jpg</t>
  </si>
  <si>
    <t>Incredibly detailed 7' scale figure based off the Mortal Kombat Franchise
Sub-Zero is featured in his Bloody Frozen Over skin as seen in Mortal Kombat 11 
Designed with Ultra Articulation with up to 22 moving parts for full range of posing
Includes Orange bloody Axes and frozen spine accessory and base
Figure is showcased in Mortal Kombat themed window box packaging
Grandmaster of the Lin Kuei clan. Kuai Liang beat death to redeem his clan of the evil committed by Sektor and the Cyber Lin Kuei. He rebuilt the Lin Kuei and brokered peace with their Shirai Ryu rivals. Now, he hopes to finally close the book on sins of Lun Kuei past.</t>
  </si>
  <si>
    <t>http://www.centresoft.co.uk/uploads/00056/00056906.jpg</t>
  </si>
  <si>
    <t>Incredibly detailed 7' scale figure based off the Mortal Kombat Franchise
Baraka is featured in his Bloody Horkata skin as seen in Mortal Kombat 11 
Designed with Ultra Articulation with up to 22 moving parts for full range of posing
Includes two Bloody Tarkatan Blades, a 'slide-on' brain accessory and base
Figure is showcased in Mortal Kombat themed window box packaging
War Chief of the nomadic Tarkatan tribe, a carnivorous people considered subhuman by the Outworld Empire. Baraka dutifully serves Shao Kahn to preserve his tribe's way of life, who roam the harsh Wastelands, meat carts in tow, consuming everything and everyone in their path.</t>
  </si>
  <si>
    <t>http://www.centresoft.co.uk/uploads/00056/00056901.jpg</t>
  </si>
  <si>
    <t>Incredibly detailed 7' scale figure based off the Mortal Kombat Franchise 
Spawn is featured in his Blood Feud Hunter skin as seen in Mortal Kombat 11 Kombat Pack DLC released March 17th 
Designed with Ultra Articulation with up to 22 moving parts for full range of posing 
Includes a base and a Spawn Axe accessory 
Figure is showcased in Spawn Mortal Kombat themed window box packaging 
A Government agent, Al Simmons was killed by his own men. Resurrected from the depths of hell, he returns to Earth as the warrior Spawn, guarding the forgotten alleys of New York City. As he seeks answers about his past, Spawn grapples with the dark forces that returned him to Earth, battling enemies and discovering unlikely allies. As he learns to harness his extraordinary powers, he begins to grasp the full extent of what brought him back  and what he left behind.
Spawn now finds himself thrust into the Mortal Kombat universe by mysterious circumstances that have yet to unfold. One thing is clear. Fight.</t>
  </si>
  <si>
    <t>http://www.centresoft.co.uk/uploads/00056/00056911.jpg</t>
  </si>
  <si>
    <t>Incredibly detailed and highly articulated 7' scale Lui Kang figure based off theMortal Kombat FranchiseShaolin monk and Champion ofEarthrealm. Liu Kang was an orphan adopted and trained in the arts ofkombatby the Shaolin order. He honored them by defeating Shang Tsung in Mortal Kombat and saving theEarthrealmas 'the Chosen One,' a title that weighs heavy in his shoulders.
Liu Kangisfeatured in hisArt ofWu Shuskin as seen inMortal Kombat
Incredibly detailed 7' scale figure based off theMortal Kombat Franchise
Designed with Ultra Articulation withup to22 moving partsfor full range of posing
IncludesNunchakusXuanwu, x2 alternate posed hands,and base
Figureisshowcased inMortal Kombatthemed window box packaging</t>
  </si>
  <si>
    <t>http://www.centresoft.co.uk/uploads/00056/00056917.jpg</t>
  </si>
  <si>
    <t>Winner of over 250 Game of the Year awards, The Witcher 3: Wild Hunt is a story-driven, open-world RPG set in a visually stunning dark fantasy universe full of meaningful choices and impactful consequences. As one of the few remaining professional monster slayers for hire known as 'witchers', chart your own path to adventure in sprawling, monster-infested lands of the Continent. Discover unexplored landmarks and abandoned ruins, meet vivid characters with their own goals and motivations, and take on multi-layered quests as you strive to find the Child of Prophecy whose power might just be the key to saving the entire realm ' or destroying it.
EREDIN BRACC GLAS
Incredibly detailed 7' scale figure based on The Witcher 3: Wild Hunt
Eredin is featured in his black steel armor and helm
Designed with Ultra Articulation with up to 22 moving parts for full range of posing and play
Includes Eredin's sword and base
Figure is showcased in Witcher-themed window box packaging
Eredin Bracc Glas, King of the Wild Hunt ' dubbed 'Sparrowhawk' by the unicorns ' is the most dangerous villain in the world of The Witcher. An Aen Elle elf and commander of the elven cavalry known as the Wild Hunt, this merciless, calculating, and ambitious warrior will stop at nothing to achieve his goals.</t>
  </si>
  <si>
    <t>http://www.centresoft.co.uk/uploads/00056/00056929.jpg</t>
  </si>
  <si>
    <t>Batman Designed by Todd McFarlane
Incredibly detailed 7' scale figures based off the DC Multiverse
Designed with Ultra Articulation with up to 22 moving parts for full range of posing and play
This Batman figure is inspired from the mind of Todd McFarlane, to create a new never before seen before version of Batman. This figure is featured with a Black Cape and Cowl
Batman comes with two swords, and a base
Includes collectable art card with Todd McFarlane Batman artwork on front and character biography on the back.
Figures are showcased in McFarlane Gold Label Series DC themed window box packaging
Collect all additional McFarlane Toys DC Multiverse Figures
In the 1980's, Todd McFarlane began drawing Batman professionally, working on the classic storyline 'Batman: Year Two' in Detective Comics, and creating iconic artwork, including his
dynamic cover for Batman #423. Todd went on to become a titan of the comic book industry, but has always had an affinity for Batman, stating, 'I've always liked the fact that Batman has no superpowers. When it comes down to it, he's just a dude in a costume. Conceivably, if you pushed him off a roof (Batarangs, etc. aside), he could potentially die, unlike Superman.'</t>
  </si>
  <si>
    <t>http://www.centresoft.co.uk/uploads/00056/00056860.jpg</t>
  </si>
  <si>
    <t>The Joker figure based on the DC Rebirth comic books 
The Joker accessories include long nose blaster, crowbar, and base
Included collectable art card with The Joker artwork on the front, and character biography on the back
Collect all additional Figures! The Flash, Cyborg, and Azrael in Batman Armor. Figures sold separately.
Once a small-time crook, The Joker fell into a vat of chemicals that turned his skin white, his hair green, and his lips red'like a crazed clown. His crimes always involve pranks and jokes ending with twisted punchlines that are only funny to The Joker. He may look like he's clowning around, but this guy is bad news for Batman and Gotham City!</t>
  </si>
  <si>
    <t>http://www.centresoft.co.uk/uploads/00056/00056877.jpg</t>
  </si>
  <si>
    <t>Dick   Grayson is a natural leader, an optimist, and the most charismatic of the   Batman Family. He grew up in an unorthodox but loving circus family, so he   values close personal bonds. Dick believes that, for the fight to be worth   it, there must be something real to fight for; and that something has always   been other people. He was Batman's first protg before becoming a hero in   his own right.  Dick boasts mastery in acrobatics and is an expert at taking down enemies   with his signature dual escrima sticks.
Incredibly   detailed 7' scale figure based off the DC Multiverse
Designed   with Ultra Articulation with up to 22 moving parts for full range of posing   and play
Nightwing   is based on his look in the video game Gotham Knights
Nightwing   includes 2 Escrima sticks and a base
Included   collectible art card with figure photography on the front, and character   biography on the back
Collect   all McFarlane Toys DC Multiverse Figures</t>
  </si>
  <si>
    <t>http://www.centresoft.co.uk/uploads/00056/00056889.jpg</t>
  </si>
  <si>
    <t>Jason   Todd is an intense and volatile anti-hero. It all stems from dying a violent   death and then being forcibly resurrected by one of Batman's most dangerous   foes. He has trouble keeping his temper in check, but he will not hesitate to   step into the line of fire when a friend is threatened. Red Hood wants crime   to pay because Gotham City is built on a foundation of corruption, and he's   been on the receiving end of it far too often.  Jason has trained to reach the peak of human strength, and he's proficient   in multiple combat techniques with all manner of weapons'both traditional and   high-tech. After reconciling with the Batman Family, he has embraced Batman's   non-lethal combat methods.
Incredibly   detailed 7' scale figure based off the DC Multiverse
Designed   with Ultra Articulation with up to 22 moving parts for full range of posing   and play
Red   Hood is based on his look in the video game Gotham Knights
Red   Hood includes alternate hands and a base
Included   collectible art card with figure photography on the front, and character   biography on the back
Collect   all McFarlane Toys DC Multiverse Figures</t>
  </si>
  <si>
    <t>http://www.centresoft.co.uk/uploads/00056/00056895.jpg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</si>
  <si>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Before Goku made his legendary transformation to Super Saiyan, this evolution was only a legend. Propelled by rage, he reached a new level of power defined by aggression  the opposing force to his gentleness and compassion. His radical manifestation to this stage changed the game.</t>
  </si>
  <si>
    <t>http://www.centresoft.co.uk/uploads/00056/00056577.jpg</t>
  </si>
  <si>
    <t>MDIETYBAN10927</t>
  </si>
  <si>
    <t xml:space="preserve">MFT 40K GENESTEALER           </t>
  </si>
  <si>
    <t>MDIETYBAN10928</t>
  </si>
  <si>
    <t xml:space="preserve">MFT 40K AP SM REIVER GRAPNEL  </t>
  </si>
  <si>
    <t>MDIETYBAN15082</t>
  </si>
  <si>
    <t xml:space="preserve">MFT TBM BRUCE WAYNE DRIFTER   </t>
  </si>
  <si>
    <t>Joined by his inseparable companion stashed in his backpack, the red-crested Bgreegull Kazooie and Banjo - the banjo-playing honey-bear - are fresh from an adventure in Gruntilda's Lair. Banjo will kindly hold your controller, phone, or anything else you can fit in his hands. Guh-HUH!
Banjo-Kazooiephone, remote control and gaming controller stand/holder
Compatible with most types of smartphones and console controllers, including next-gen PlayStation 5 DualSense, Xbox Series S/X and all iPhones
Officially licensed by RARE, styled on video game Banjo-Kazooie
Approx 8.5' tall and includes a 1.2 Type C Charging Cable</t>
  </si>
  <si>
    <t>http://www.centresoft.co.uk/uploads/00056/00056953.jpg</t>
  </si>
  <si>
    <t>Master spy and deadly assassin from the Marvel Unverse Black widow is suited in her state-of-the-art equipment. As one of the Avenger's fiercest fighters, her combat skills are virtually unmatched. Black Widow has been recently assigned to carry out numerous ops missions: holding your gaming controllers, m0obile phone devised or anything else you can fit into her hands. Ruthless and exceptionally skilled, will she strike fear in you?
Blacl Widow phone, remote control and gaming controller stand/holder
Compatible with most types of smartphones and console controllers, including next-gen PlayStation 5 DualSense, Xbox Series S/X and all iPhones
Officially licensed by Marvel, styled on Black Widow
Approx 8.5' tall and includes a 1.2 Type C Charging Cable</t>
  </si>
  <si>
    <t>http://www.centresoft.co.uk/uploads/00056/00056948.jpg</t>
  </si>
  <si>
    <t xml:space="preserve">Stay in the action and focus on the next generation of gaming with the stylish AC-2 Ammo Clip. The AC-2 provides fast charge with its USB-C connectivity.
Xbox Series X|S Compatible
Fast charge USB-C. 2M cable included
2 x 600mAh batteries included
LED charging indicator
</t>
  </si>
  <si>
    <t>http://www.centresoft.co.uk/uploads/00057/00057753.png</t>
  </si>
  <si>
    <t>You can transfer your memory holder and other data from the PSP on the PS3or the PC quickly and easily
Interface: USB
Supports simultaneous charging and play
3m cable length</t>
  </si>
  <si>
    <t>http://www.centresoft.co.uk/uploads/00057/00057069.png</t>
  </si>
  <si>
    <t>Xbox Series S White Charging Dock
Easy drop and charge system
1 x 700mAh rechargeable NiMH battery pack
LED charging status indicator
Powered by fixed USB cable (1.2M)
Replacement battery cover included</t>
  </si>
  <si>
    <t>http://www.centresoft.co.uk/uploads/00057/00057014.jpg</t>
  </si>
  <si>
    <t>Raiden - USB C charging and transfer cable, Supersoft anti knots 3 meters, LED backlight for PS5 controller.
3 meters USB / USB C cable for Playstation 5 / PS5 controller.
Supersoft technology (anti knots): no more twisted cables and annoying! And integrated LED (your cable lights up once connected), you won't lose it in the dark anymore!
Allows you to recharge the controllers and data transfer. Also compatible with USB C devices (smartphones and tablets). Raiden E-sport 4 all.</t>
  </si>
  <si>
    <t>http://www.centresoft.co.uk/uploads/00057/00057331.jpg</t>
  </si>
  <si>
    <t xml:space="preserve">
USB power cable with dual connector.
Two people can play in wired mode without battery packs or batteries...
... or recharge simultaneously 2 gamepads equipped with batteries while playing.
Thanks to the dual connector. use only one USB port on the console.
All this from your sofa with the 3 meter cable.
</t>
  </si>
  <si>
    <t>http://www.centresoft.co.uk/uploads/00057/00057731.peg</t>
  </si>
  <si>
    <t>Charging Kit - Battery and 3 meter USB C cable for Xbox X Series controller
Charging kit for X box controller Serie X.
 800 mAh battery for 5 hours of play time.
Fits directly into the controller.
Delivered with a 3 meters C usb cable to play while charging the controller.</t>
  </si>
  <si>
    <t>http://www.centresoft.co.uk/uploads/00057/00057334.jpg</t>
  </si>
  <si>
    <t>Subsonic - White charging station for 2 Dual Sense PS5 controllers - Dual charging station for Playstation 5 controller
Charging and storage base for 2 PlayStation 5 Dual Sense controllers.
Plugs directly into the console's USB port.
Non-slip pads for added safety.
LED charge indicator.
USB cable included</t>
  </si>
  <si>
    <t>http://www.centresoft.co.uk/uploads/00057/00057337.jpg</t>
  </si>
  <si>
    <t>TheGioteckPremium Cable Pack isanall in one solution for the next generation of consoles including a Viper premium USB C cable and a premium 2.1 8K HDMI Cable. The Viper premium USB C cable has 24K gold plated Viper connector heads and 2.5m nylon braided cable for superior durability and protection while you never need to drop out of the game with 3A fast charging support. The premium 2.1 HDMI cable provides 8K at 60Hz and 4K at 120Hz with 48Gbps bandwidth for the ultimate viewing experience.
Ultra Durability high quality nylon braided and 24k gold plated cables.
Superior Performance  latest 2.1 technology for improved framerates and 3A fast charge support.</t>
  </si>
  <si>
    <t>http://www.centresoft.co.uk/uploads/00057/00057740.png</t>
  </si>
  <si>
    <t>Stay in the action and focus on the next generation of gaming with the stylish AC-2 Ammo Clip. The AC-2 provides fast charge with its USB-C connectivity.
PS5 DualSense Compatible
Fast charge USB-C. 2M cable included
LED charging indicator</t>
  </si>
  <si>
    <t>http://www.centresoft.co.uk/uploads/00057/00057764.png</t>
  </si>
  <si>
    <t>High speed USB-A to USB-C charging cable optimised for use with PS5 Dual sense controller. Premium nylon braided cable ensures long life and continued performance. Gold plated Connectors offer optimum connection and continuous fast charging functionality. 4 metre length allows play and charge from a comfortable distance can also be used to charge other USB-A to USB-C devices.</t>
  </si>
  <si>
    <t>http://www.centresoft.co.uk/uploads/00056/00056978.jpg</t>
  </si>
  <si>
    <t>Twin High speed USB-A to USB-C and USB-C to USB-C charging cables optimised for use with PS5 Dual sense controllers. Premium nylon braided cable ensures long life and continued performance. Gold plated Connectors offer optimum connection and continuous fast charging functionality. 4 metre length allows play and charge from a comfortable distance can also be used to charge other USB-A to USB-C or USB-C to USB-C devices.</t>
  </si>
  <si>
    <t>http://www.centresoft.co.uk/uploads/00056/00056983.jpg</t>
  </si>
  <si>
    <t>Dual Charge Dock for PlayStation 5 DualSense Controllers.
Supports Fast Charging*
Includes twin USB C Adaptors for drop-in-and charge functionality, also protecting your controllers from scratches.  Compact design compliments the controllers and console.  Rubberised anti-slip feet.  Includes Dock Charge Cable (USB A-USB C)
*Requires USB AC Adaptor or device with 5v 2A output minimum  not included.</t>
  </si>
  <si>
    <t>http://www.centresoft.co.uk/uploads/00057/00057139.jpg</t>
  </si>
  <si>
    <t>Compatible: PS4, PS3, XBOX ONE
Allows you to connect any device with an optical digital output or input:PS3 console, DVD player, DIVX ...
Compatible with DTS, DTS-ES, Dolby Digital and Dolby Digital EX audio formats
Cable length: 1.80 m</t>
  </si>
  <si>
    <t>http://www.centresoft.co.uk/uploads/00057/00057083.png</t>
  </si>
  <si>
    <t>Never be late for a duel again with this officially licensed working clock! Each number is replaced with the word 'DUEL', and in the centre is Yugi and the line 'IT'S TIME TO DUEL' on a stylised background.
30.5cm diameter, glass face with aluminium hands and a sweep movement. Requires 1 AA battery (not included).</t>
  </si>
  <si>
    <t>http://www.centresoft.co.uk/uploads/00057/00057098.png</t>
  </si>
  <si>
    <t>PS ONE ALARM CLOCK
Ceiling light effect with two different logos
Snooze, nap
12/24hr clock
Dimmer feature on clock display  0% / 30% / 100% brightness
Dual alarm with week end mode
3 Different buzzers
Calendar</t>
  </si>
  <si>
    <t>http://www.centresoft.co.uk/uploads/00057/00057466.png</t>
  </si>
  <si>
    <t>This heavily embossed collectible coin is limited to 9,995 worldwide and individually numbered.
With a 38mm diameter, the coin is supplied in a protective acrylic cup within its display pack.</t>
  </si>
  <si>
    <t>The   officially licensed System Backpack  Switch Elite Edition holds and protects   the Nintendo Switch console and has additional spacious pockets for the Pro   Controller, AC adapter, Switch game cards, a 15' laptop and additional   personal items for the gamer on-the-go. Don't leave anything behind with this   sturdy, durable backpack and protect your Switch console and accessories.
Modern,   durable backpack provides complete storage and transportation for your   Nintendo Switch console accessories and personal items.
 Spacious design fits console, Pro Controller, AC adapter, Switch game   cards, 15' laptop and other personal accessories.
 Padded straps and carry handle make it easy to use and transport.
 Officially licensed by Nintendo.</t>
  </si>
  <si>
    <t>http://www.centresoft.co.uk/uploads/00057/00057738.png</t>
  </si>
  <si>
    <t>Compatible with Digital and Disc PS5 Consoles
Stylish, complimentary design for your PS5
Drop and Charge functionality for 2 DualSense Controllers.
Pop-out Game store for up to 12 games.
Twin Cooling Fans with soft-touch operation.
Drop and Charge functionality for 2 DualSense Controllers.
Hassle-free charge adaptors can be left inserted into your controllers
Console adaptor for Disc or Digital editions of your PS5.
LED Power indicator.
Twin USB ports  1 x Charge, 1 x Data/Fast Charge.
Slide out game tray for up to 12 games.
Twin cooling fans provide additional ventilation during extended gaming sessions.
Powered by your PS5 Console (cable included).</t>
  </si>
  <si>
    <t>http://www.centresoft.co.uk/uploads/00056/00056786.jpg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</si>
  <si>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</si>
  <si>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http://www.centresoft.co.uk/uploads/00057/00057159.jpg</t>
  </si>
  <si>
    <t>http://www.centresoft.co.uk/uploads/00057/00057155.jpg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</si>
  <si>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</si>
  <si>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http://www.centresoft.co.uk/uploads/00057/00057146.jpg</t>
  </si>
  <si>
    <t>http://www.centresoft.co.uk/uploads/00057/00057151.jpg</t>
  </si>
  <si>
    <t>Size: 40cm.
LED lamp 
Wireless 
Flexible material 
Includes ON/OFF button.
Requires 3 AAA batteries (not included)</t>
  </si>
  <si>
    <t>http://www.centresoft.co.uk/uploads/00057/00057476.jpg</t>
  </si>
  <si>
    <t>Height : 25 cm
LED light diffuser
2 lighting modes : fixed or varying intensity
Batteries: 3 x AAA (no included)
Wireless</t>
  </si>
  <si>
    <t>http://www.centresoft.co.uk/uploads/00057/00057470.jpg</t>
  </si>
  <si>
    <t>Light-Up Pikachu figurine 25cm
Has two lighting modes: fixed or variable intensity. 
Wireless
Requires 3 AAA batteries (not included) or charge via USB cable
ON/OFF button.</t>
  </si>
  <si>
    <t>http://www.centresoft.co.uk/uploads/00057/00057461.jpg</t>
  </si>
  <si>
    <t>Size: 30cm.
LED light and battery included.</t>
  </si>
  <si>
    <t>http://www.centresoft.co.uk/uploads/00057/00057452.png</t>
  </si>
  <si>
    <t>Standing 12cm (4.7 inches) tall, this Green Shell light will add a warm glow wherever it is placed. Plus, each time it is switched on, it will play the official Green Shell sound. Powered by 2x AAA batteries (not included) the light is fully portable so it can be used anywhere in your home, gaming setup, or workplace.This Green Shell Light with Sound is the perfect display light for any fan of the Mario Kart, whatever the occasion. Plus, any collector of official Mario Kart merchandise will welcome this unique light into their collection of memorabilia.
NO HIDING: Fans of Mario Kart will recognise Green Shells that have appeared throughout the series. In gameplay, they can be used as projectiles, but this little one's job is to simply add a warming glow to your bedroom, gaming den, or man cave.
CLASSIC STYLING: This Green Shell shaped light stands 12cm (4.7 inches) tall. Powered by 2x AAA batteries (not included) the light is fully portable so can be placed anywhere in your home or workplace or take it with you wherever you go. When the light is turned on you will hear the official Green Shell sound.
GREAT COLLECTABLE GIFT: This Green Shell Light with Sound makes the perfect present to give any fan of Mario Kart. Plus, collectors of official Mario Kart merchandise will want to add this unique light to their collection of memorabilia.
OFFICIAL MERCHANDISE: A great display light for all Mario Kart fans, this Green Shell Light With Sound is officially licensed and approved by Nintendo.
DESIGNED IN THE UK: Designed responsibly in the UK by Paladone, the award winning, global selling, consumer products company.</t>
  </si>
  <si>
    <t>http://www.centresoft.co.uk/uploads/00056/00056962.jpg</t>
  </si>
  <si>
    <t>Want   quick and simple access to all your favorite movies, TV shows, music, videos,   and apps? Coordinate it all with the PDP Gaming Media Remote for Xbox.  No more fumbling for the right button on the controller to pause your   movie. With a traditional TV remote design, you can quickly access play,   skip, volume controls, and more. This media remote also features common Xbox   controls like A, B, X, Y, a D-pad, and more. The motion activated backlit   buttons help you find what you need in the dark. An optimized battery-life   lets you binge watch without worrying about replacing the batteries. With an   updated, compact design you get only the essential buttons you need. The   Media Remote helps you take control of your Xbox for easy navigation, right   at your fingertips.
Easily navigate your Xbox media apps 
Motion activated backlit buttons   help you find what you need in the dark
Quickly access volume controls,   power, pause, common Xbox controls like A, B, X, Y and more
Works with Xbox Series X|S and   Xbox One
Officially licensed by Xbox</t>
  </si>
  <si>
    <t>http://www.centresoft.co.uk/uploads/00057/00057183.png</t>
  </si>
  <si>
    <t xml:space="preserve">HORI introduces a revolutionary gaming audio solution  the 3D Surround Gaming Neckset Designed for Xbox Series X|S. The 3D Surround Gaming Neckset Designed for Xbox Series X|S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Xbox Series X|S to an Xbox Wireless Controller or Xbox Elite Wireless Controller to play. *Charging required  charges with included USB-C cable. Officially Licensed by Microsoft.
Wearable      Neckset audio and voice chat solution
Equipped      with immersive virtual 3D surround sound and two gaming sound modes
Connects      directly to Xbox controller with included audio cable
Compatible      with Xbox Series X|S, Xbox One and PC
Officially      Licensed by Microsoft
</t>
  </si>
  <si>
    <t>http://www.centresoft.co.uk/uploads/00057/00057975.jpg</t>
  </si>
  <si>
    <t>Don't let dead batteries hold you back! Simultaneously charge two controllers and/or battery packs with the HORI Dual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two battery packs and four battery covers compatible with Xbox Series X|S Wireless Controllers, Xbox Elite Wireless Controllers (Series 1 or 2), Xbox One Wireless Controllers. Officially Licensed by Microsoft.
Charge      two controllers and/or battery packs simultaneously
Includes      two battery packs and four battery covers
Battery      Life: up to 20 hours per full charge*
Compatible      with Xbox Series X|S Wireless Controllers, Xbox Elite Wireless      Controllers, Xbox One Wireless Controllers
LED      indicators display charge status
Powered      via USB
Officially      Licensed by Microsoft
*Battery life varies significantly with the use of vibration functions, headsets, additional accessories, and other factors.</t>
  </si>
  <si>
    <t>http://www.centresoft.co.uk/uploads/00057/00057889.png</t>
  </si>
  <si>
    <t>Don't let dead batteries hold you back! Charge controllers and/or battery packs with the HORI Solo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one battery pack and two battery covers so that gamers are always ready to game. Officially Licensed by Microsoft.
Charge      effortlessly by simply placing the controller down
Includes      one battery pack and two battery covers
Battery      Life: up to 20 hours*
LED      indicators display charge status
Powered      via USB
Compatible      with Xbox Series X|S Wireless Controllers, Xbox Elite Wireless      Controllers, Xbox One Wireless Controllers
Officially      Licensed by Microsoft
*Battery life varies significantly with the use of vibration functions, headsets, additional accessories, and other factors.</t>
  </si>
  <si>
    <t>http://www.centresoft.co.uk/uploads/00057/00057895.png</t>
  </si>
  <si>
    <t>Take   charge of your gaming with the PDP Gaming Play &amp; Charge Kit for Xbox!   Play while charging so you never have to miss a moment.   Never buy batteries again! The PDP Gaming Play &amp; Charge Kit comes with   two rechargeable batteries and four battery doors for an alternate power   source for your Xbox wireless controllers. Use the included 10-foot cable to   play and charge at the same time and enjoy 20 hours of gameplay on a single   charge. The Play and Charge Kit is also cross-compatible with the PDP Gaming   Ultra Slim Charge System (sold separately), so you can charge your controller   multiple ways.  The LED indicators let you know the charge status by moving while charging   and remaining static when fully charged. The PDP Gaming Play &amp; Charge Kit   works with all Xbox wireless controllers* and is officially licensed by   Xbox.  *Does not include Xbox Elite Wireless Controller Series 2.
1200mAH rechargeable batteries provide 20   hours of gameplay in a single charge
Play and charge with the included   10-foot, lightweight cable
LED indicators that move while   charging and remain static when fully charged
Works with Xbox Series X|S and   Xbox One, and is cross-compatible with the PDP Gaming Ultra Slim Charge   Systems (sold separately)
Officially licensed by Xbox</t>
  </si>
  <si>
    <t>http://www.centresoft.co.uk/uploads/00057/00057246.png</t>
  </si>
  <si>
    <t>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Full-size      racing wheel and pedals with metal paddle shifters optimized for authentic      racing simulation
Immersive      force feedback for performance &amp; realism
Mount      security with sturdy clamp system
Large      &amp; sturdy 3 pedal unit
Manage      settings with companion app
Compatible      with Xbox Series X|S and Xbox One
Officially      Licensed by Microsoft</t>
  </si>
  <si>
    <t>http://www.centresoft.co.uk/uploads/00057/00057959.png</t>
  </si>
  <si>
    <t>Play at   a high level and anticipate your enemy's next move with the crystal-clear   sound of the PDP Gaming LVL50 Wired Stereo Gaming Headset for Xbox Series X|S   &amp; Xbox One.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Windows Sonic so you can   enjoy spatial sound.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Windows Sonic so   you can enjoy spatial sound for gaming on Xbox Series X|S, Xbox One, and   Windows 10 PCS
Officially licensed by Xbox</t>
  </si>
  <si>
    <t>http://www.centresoft.co.uk/uploads/00057/00057278.png</t>
  </si>
  <si>
    <t>NACON WIRED OFFICIAL PRO COMPACT CONTROLLER ATMOS BLACK
We have carefully selected our products that are quality standard of great value. With us you are always in good hands.</t>
  </si>
  <si>
    <t>http://www.centresoft.co.uk/uploads/00057/00057038.jpg</t>
  </si>
  <si>
    <t>Game the way you want with the customizable wired HORIPAD Pro Designed for Xbox Series X|S. Finely tune the sensitivity of the analog stick, dead zone, and LR Trigger for precise actions, adjust the vibration feedback in the controller and triggers, and assign button functions to the LB, LT, RB, and RT Buttons. Take customization to the next level and create four custom profiles through our companion app and switch between profiles with the Profile Button. The convenient on board audio and mic controls allow for all focus on the game. Officially Licensed by Microsoft.
High      quality parts and precision analog sticks
Fully      programmable &amp; adjustable, with Snipe Mode &amp; more
Fine      tune the sensitivity for the analog stick, dead zone, and LR Trigger
Comes      equipped with the Share Button and adjustable vibration feedback in the      controller and triggers
Customize      and save up to four profiles with the Companion App and easily switch      between them with the Profile Button
Onboard      audio controls &amp; headset jack
Compatible      with Xbox Series X|S, Xbox One, and Windows 10
Officially      Licensed by Microsoft</t>
  </si>
  <si>
    <t>http://www.centresoft.co.uk/uploads/00057/00057882.png</t>
  </si>
  <si>
    <t xml:space="preserve">The Fighting Commander OCTA Designed for Xbox Series X|S is a wired controller that is optimized for fighting games. It features a six-button layout, durable micro switch buttons, and a short throw analog stick with 8-way gate for increased accuracy and execution speed. It also comes equipped with an adjustable D-Pad input sensitivity. Take your skills to the next level and create four custom profiles through our companion app and switch between profiles with the Profile Button. The convenient on-board audio and mic controls allow for all focus on the game. Officially Licensed by Microsoft.
Wired      Pro Controller optimized for fighting games
Features      a six-button layout, micro switch buttons, and adjustable D-Pad
Short      Throw Analog Stick with 8-way gate for increased accuracy and execution      speed
Customize      and save up to four profiles with the Companion App and easily switch      between them with the Profile Button
Headset      input and onboard audio controls
Compatible      with Xbox Series X|S, Xbox One, and Windows 10
Officially      Licensed by Microsoft
</t>
  </si>
  <si>
    <t>http://www.centresoft.co.uk/uploads/00057/00057952.png</t>
  </si>
  <si>
    <t>Crush   the competition and look good doing it with the Arctic White PDP Gaming Wired   Controller for Xbox!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Arctic White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</si>
  <si>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http://www.centresoft.co.uk/uploads/00057/00057212.png</t>
  </si>
  <si>
    <t>Stealth   Mode: Activated. Conceal your moves and crush the competition with the   Phantom Black PDP Gaming Wired Controller for Xbox!   With a sleek camouflage design, your enemies will never see you coming.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Phantom Black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</si>
  <si>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HORI is pleased to announce the Fighting Stick &amp;alpha; Designed for Xbox Series X|S. The fully featured tournament grade Fighting Stick &amp;alpha; designed for Xbox Series X|S has brand-new replaceable artwork and arcade quality parts which can be opened for easy customization and maintenance. Equipped with HORI's legendary HAYABUSA lever and matte finished buttons. Take your skills to the next level and create four custom profiles through our companion app and switch between profiles on the fly with the Profile Button. The convenient on-board audio and mic controls allow for all focus on the fight. Officially Licensed by Microsoft.
Hayabusa      buttons &amp; stick lever
Chassis      opens for easy maintenance and customization
Switch      out top housing artwork with your own*
Assignable      buttons, Share Button, Profile Button, Key Lock Mode, and more
Compatible      with Xbox Series X|S, Xbox One, and Windows 10
Officially      Licensed by Microsoft</t>
  </si>
  <si>
    <t>http://www.centresoft.co.uk/uploads/00057/00057964.png</t>
  </si>
  <si>
    <t>The HORI Gaming Headset Pro Designed for Xbox Series X|S is lightweight yet sturdy - with a flexible metal headband at its core. Two types of cushioned ear pad options are provided to ensure comfort. The ear pads automatically angle to fit perfectly, and an innovative W-FIT design at the apex of the band prevents unnecessary pressure to the crown of your head. The flexible, removable mic can be positioned exactly where it needs to be or detached when not in use. And most important of all, the 40mm Neodymium Magnet drivers provide the audio performance you need to enjoy winning your next battle. Officially Licensed by Microsoft.
High-end      headset for pro gaming audio
Detachable,      flexible mic and onboard audio controls
40mm      drivers for rich sound quality with crystal clear low, mid, and high tones
Compatible      with Xbox Series X|S, Xbox One and PC
Officially      Licensed by Microsoft</t>
  </si>
  <si>
    <t>http://www.centresoft.co.uk/uploads/00057/00057969.png</t>
  </si>
  <si>
    <t>The Nintendo 64 Wired Controller from Under Control brings a more contemporary design to a classic system with it's brawling style layout, perfect for Smash Bros. It features an Analogue Stick, Classic D-Pad, 2 action buttons, 4 auxiliary (camera) buttons, L&amp;R buttons, Z-triggers and a 2m cable!
Compatible only with Nintendo 64</t>
  </si>
  <si>
    <t>http://www.centresoft.co.uk/uploads/00057/00057075.jpg</t>
  </si>
  <si>
    <t>Thanks to their unique and exclusive design, the Just dance 2019 comfort handles will give you a comfortable playing experience and an optimal grip of your Nintendo Joy-Cons switch controllers.
The Just Dance 2019 comfort handles with strap for Nintendo Switch JoyCon, will give you a perfect grip thanks to their exclusive ergonomics that take into account the shape of the hand.
Play and dance safely, with the Grip &amp; Strap pack, you won't risk losing or throwing your Joy-Cons by waving your arms to the wild music of the game.
The straps are adjustable and suitable for all handle sizes. Wider than standard straps they are very comfortable and perfectly suitable for sports use.
The Grip &amp; Strap accessory pack contains 2 handles (one for the right and one for the left Joy Con and 2 sport straps) (Joy-Con not included).</t>
  </si>
  <si>
    <t>http://www.centresoft.co.uk/uploads/00057/00057481.jpg</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</si>
  <si>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Officially licensed by Nintendo
Fully featured racing wheel for Mario Kart and other racing titles
220 mm diameter
180 rotation angle
Shift paddles on the wheel
Exclusive ITEM button
Button Hold function to attach items behind your kart
Fully programmable buttons
Includes suction pads for secure attachment
Includes analogue foot pedals sensitive to your inputs for an intense, realistic driving experience</t>
  </si>
  <si>
    <t>http://www.centresoft.co.uk/uploads/00056/00056709.jpg</t>
  </si>
  <si>
    <t>DELUXE TRAVEL CASE OFFICIAL
ANIMAL CROSSING 'NEW HORIZON'
Hard shell case protects Nintendo Switch or Nintendo Switch Lite Systems.
Recessed bottom insert firmly holds either Nintendo Switch with R.D.S licensed Joy-Con. Action Grips or Nintendo Switch Lite System with Protective Glove.
Adjustable Viewing Stand.
Game Card Case - Holds 4 Game Cards and stores neatly beneath Switch System.
Micro SD Card Case- Holds 2 Micro SD cards and fits in any section of Game Card Case</t>
  </si>
  <si>
    <t>http://www.centresoft.co.uk/uploads/00057/00057424.jpg</t>
  </si>
  <si>
    <t>DELUXE TRAVEL CASE
Holds and protects Nintendo Switch
Features Adjustable Viewing Stand
Recessed bottom insert fits R.D.S. licensed Nintendo Switch Joy-Con Action Grips 
Game Card Case 2 pcs - Each case holds 4 Game Cards
Micro SD Card Case 2 pcs - - Each case holds 2 Micro SD cards and fits in any section of Game Card Case</t>
  </si>
  <si>
    <t>http://www.centresoft.co.uk/uploads/00056/00056802.jpg</t>
  </si>
  <si>
    <t>Hard shell case protects Nintendo Switch or Nintendo Switch Lite Systems. Recessed bottom insert firmly holds either Nintendo Switch with or without R.D.S licensed Joy-Con Action Grips or Nintendo Switch Lite System with or without Protective Glove. Adjustable Viewing Stand.
Game Card Case 2 pcs - Each holds 4 Game Cards and stores neatly beneath Switch System.
Micro SD Card Case 2 pcs - Each holds 2 Micro SD cards and fits in any section of Game Card Case.</t>
  </si>
  <si>
    <t>http://www.centresoft.co.uk/uploads/00057/00057372.jpg</t>
  </si>
  <si>
    <t>Store and carry your Nintendo Switch controller, games and accessories with the ultra fun and cool carrying case, Just Dance 19.
Travel bag made of EAV (rigid and shock-resistant material) for Nintendo switch and it accessories. Just Dance 2019 official license.
Foam interior lining to protect the controller and accessories from shocks and scratches.
Allows you to store the controller joysticks and accessories such as straps for Joy-Cons, gaming earphones, strap kits for Joy Con Just dance...
Easy and practical transport. Provided with a handle, with elastics to holding the console, with net for accessories and games.
This case has been custom designed for the Nintendo Switch to safely carry your controller and accessories.</t>
  </si>
  <si>
    <t>http://www.centresoft.co.uk/uploads/00057/00057485.jpg</t>
  </si>
  <si>
    <t>1-Up your Switch with the ultra-tough Alumi Case by HORI now with a Super Mario twist. This heavy duty case will protect your console in even the harshest environments, enclosing your console in a vibrant red brushed aluminum hard shell. Includes a padded pocket for storing games and accessories. Officially licensed by Nintendo.
Officially      licensed by Nintendo
Ultra      tough brushed metal case for ultimate protection and style
Slim      &amp; lightweight for portability
Includes      game card storage
Super      Mario artwork inside &amp; out</t>
  </si>
  <si>
    <t>http://www.centresoft.co.uk/uploads/00058/00058031.jpg</t>
  </si>
  <si>
    <t xml:space="preserve">Carry your Nintendo Switch or Nintendo Switch Lite in safety and style with the lightweight yet sturdy Premium Vault Case by HORI. Beautiful and vibrant full-colour Animal Crossing: New Horizons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Officially      licensed by Nintendo
Compatible      with Nintendo Switch &amp; Nintendo Switch Lite
Lightweight      yet sturdy hard shell with glossy full-colour printing
Animal      Crossing-themed artwork &amp; colours inside
Holds      up to 10 game cards
</t>
  </si>
  <si>
    <t>http://www.centresoft.co.uk/uploads/00057/00057993.png</t>
  </si>
  <si>
    <t xml:space="preserve">Carry your Nintendo Switch or Nintendo Switch Lite in safety and style with the lightweight-yet-sturdy Vault Case by HORI. Beautiful and vibrant full-color Pokmon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and The Pokmon Company International.
Officially      Licensed by Nintendo and The Pokmon Company International
Compatible      with Nintendo Switch &amp; Nintendo Switch Lite
Lightweight      yet sturdy hard shell with glossy full-color printing
Pokmon-themed      artwork &amp; colors featuring Pikachu &amp; Eevee
Holds      up to 10 game cards
</t>
  </si>
  <si>
    <t>http://www.centresoft.co.uk/uploads/00057/00057925.png</t>
  </si>
  <si>
    <t>Enjoy playing your Nintendo Switch at the perfect angle with the compact PlayStand by HORI! Folds out to hold the Nintendo Switch at an adjustable angle, secured in place by rubber grips. Includes a space for the charging cable to connect so you can charge while playing! Folds up for easy portability. Officially licensed by Nintendo.
Officially      licensed by Nintendo
Play      while charging in angled stand
Folds      up for portability
Adjustable      angle
Rubberized      grips for stability</t>
  </si>
  <si>
    <t>http://www.centresoft.co.uk/uploads/00058/00058056.jpg</t>
  </si>
  <si>
    <t>http://www.centresoft.co.uk/uploads/00058/00058047.jpg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</si>
  <si>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and The Pokmon Company International.
Officially      Licensed by Nintendo and The Pokmon Company International
Play      in tabletop mode while charging
Adjustable      angle
Folds      up for portability</t>
  </si>
  <si>
    <t>http://www.centresoft.co.uk/uploads/00057/00057929.png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</si>
  <si>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Officially      Licensed by Nintendo
Play      in tabletop mode while charging
Adjustable      angle
Folds      up for portability</t>
  </si>
  <si>
    <t>http://www.centresoft.co.uk/uploads/00057/00057856.png</t>
  </si>
  <si>
    <t>HORI's The Legend of Zelda: Breath of the Wild themed analog thumb caps provide legendary grip and comfort. Ridged design for increased control. Set of four analog caps are perfect for adding style to your Nintendo Switch. Officially licensed by Nintendo.
Officially      Licensed by Nintendo
Set      of four analog caps
Adds      grip and comfort
Legend      of Zelda artwork and colours
Ridged      design for increased control</t>
  </si>
  <si>
    <t>http://www.centresoft.co.uk/uploads/00058/00058052.jpg</t>
  </si>
  <si>
    <t>New Challenger Approaching! 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 Wired USB Controller with 3 m cable. Featuring your favourite Nintendo characters and colours - choose your fighter and Gear for Battle! Officially licensed by Nintendo.
Officially      licensed by Nintendo
GameCube-style      Wired USB Controller
Anti-Snapback      Analog Sticks, Textured Grip, Turbo functions
Featuring      Mario artwork &amp; colours</t>
  </si>
  <si>
    <t>http://www.centresoft.co.uk/uploads/00058/00058021.jpg</t>
  </si>
  <si>
    <t>HORI is all about family game time! Introducing the Nintendo Switch HORIPAD Mini from HORI, designed with younger gamers in mind. Get started with a growing library of family-friendly games as you learn and grow as a gamer.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Designed      with young gamers in mind
Comes      with Home, Capture and + / - buttons
Beautiful      full-colour Super Mario design</t>
  </si>
  <si>
    <t>http://www.centresoft.co.uk/uploads/00057/00057913.png</t>
  </si>
  <si>
    <t xml:space="preserve">HORI is all about family game time! The compact &amp; lightweight HORIPAD Mini (Pokmon: Pikachu &amp; Eevee)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</si>
  <si>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http://www.centresoft.co.uk/uploads/00057/00057917.png</t>
  </si>
  <si>
    <t xml:space="preserve">HORI is all about family game time! The compact &amp; lightweight HORIPAD Mini (Pokmon: Pikachu Black &amp; Gold)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</si>
  <si>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http://www.centresoft.co.uk/uploads/00057/00057921.png</t>
  </si>
  <si>
    <t>HORI is all about family game time! The compact &amp; lightweight HORIPAD Mini (Mario Edition) is designed with young gamers in mind, but is a great fit for many players.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Compact,      lightweight and easy to hold
Equipped      with Home, Capture and + / - buttons
Turbo      functionality
Cable      Length: 9.8ft / 3.0m</t>
  </si>
  <si>
    <t>http://www.centresoft.co.uk/uploads/00057/00057696.png</t>
  </si>
  <si>
    <t xml:space="preserve">Show your Pokmon pride with the HORI Nintendo Switch Gaming Headset (Pikachu POP) for Nintendo Switch &amp; Switch Lite. The fresh white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</si>
  <si>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http://www.centresoft.co.uk/uploads/00057/00057862.png</t>
  </si>
  <si>
    <t xml:space="preserve">Get your head in the game with the HORI Nintendo Switch Gaming Headset (Pikachu COOL) for Nintendo Switch &amp; Switch Lite. The brilliant black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</si>
  <si>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http://www.centresoft.co.uk/uploads/00057/00057869.png</t>
  </si>
  <si>
    <t>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t>
  </si>
  <si>
    <t>http://www.centresoft.co.uk/uploads/00057/00057901.png</t>
  </si>
  <si>
    <t xml:space="preserve">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
</t>
  </si>
  <si>
    <t>http://www.centresoft.co.uk/uploads/00057/00057907.png</t>
  </si>
  <si>
    <t>Be bound by cables and disposable batteries no longer! HORI introduces the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</si>
  <si>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http://www.centresoft.co.uk/uploads/00057/00057945.png</t>
  </si>
  <si>
    <t>Protect the Mushroom Kingdom with everyone's favorite princess in pink! Introducing the new Princess Peach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</si>
  <si>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http://www.centresoft.co.uk/uploads/00057/00057848.png</t>
  </si>
  <si>
    <t xml:space="preserve">Flutter jump into action with Mario's sticky-tongued friend, Yoshi! Introducing the new Yoshi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
</t>
  </si>
  <si>
    <t>http://www.centresoft.co.uk/uploads/00057/00057852.png</t>
  </si>
  <si>
    <t xml:space="preserve">Challenge your friends to a duel, with Hori new Dual USB PlayStand. Built with more serious gamer in mind, plug in your favorite wired Nintendo Switch Controller to your Nintendo Switch Lite and play with a more immersive experience. With 2 built-in USB-A ports and 1 USB-C port so you can plug, charge, and play all at once. The item is compatible with Nintendo Switch and Nintendo Switch Lite. Officially licensed by Nintendo.
Officially      Licensed by Nintendo
Compact      version of the Multiport USB PlayStand
Connect      up to 2 devices (USB 2.0 ports x 2)
Charges      while playing (AC adapter not included)
Compatible      with Nintendo Switch and Nintendo Switch Lite
</t>
  </si>
  <si>
    <t>http://www.centresoft.co.uk/uploads/00058/00058075.jpg</t>
  </si>
  <si>
    <t>One   cable, endless uses! The PDP Gaming USB Type C Charging Cable for Nintendo   Switch can charge your Pro Controller or console while you play and is also   compatible with any USB Type C devices.   The PDP Gaming USB Type C Charging Cable is 8 feet long, so you'll have   plenty of room to plug and play! Get quality and durability with the braided   cable design. Use the included cable management tie strap for tidy storage   and organization. With charge and sync compatibilities, you can use this cable   multiple ways.   The PDP Gaming USB Type C Charging Cable is officially licensed by Nintendo   and can be used to charge your Nintendo Switch or Nintendo Switch Lite, the   Pro Controller, or even just your cell phone.
8-foot (2.4m) USB Type C cable 
Charge and sync   compatibility
Durable, braided cable   design
Cable management tie strap
Officially licensed by Nintendo</t>
  </si>
  <si>
    <t>http://www.centresoft.co.uk/uploads/00057/00057234.png</t>
  </si>
  <si>
    <t>You're   in charge with the PDP Gaming Joy-Con Charging Shuttle!   When it's time to recharge after a long day of gaming, place up to four   Joy-Con Controllers into the shuttle to charge simultaneously. With   individual LED charging indicators, you'll know when you're ready to get back   in the game! The non-detachable, 5-foot USB cable allows for simple charging.     The PDP Gaming Joy-Con Charging Shuttle is officially licensed by Nintendo   and has a compact, minimalistic design to fit seamlessly into your living or   gaming room set up. The rubber, anti-slip bottom will keep your charger in   place. You'll also get peace of mind with built-in safety features like   overcurrent and overheating protection.
Charges up to four Joy-Con Controllers   simultaneously
Individual charging indicators for   each Joy-Con Controller let you know when you're ready to get back in the game
Compact, minimalistic design that fits seamlessly into your living or   gaming room
Rubber, anti-slip bottom keeps the   charger in place
Officially licensed by Nintendo</t>
  </si>
  <si>
    <t>http://www.centresoft.co.uk/uploads/00057/00057227.png</t>
  </si>
  <si>
    <t>GAME TRAVELER
NINTENDO SWITCH SLING BAG
Main pocket carries NINTENDO SWITCH or NINTENDO SWITCH Lite
Mesh pocket for Game Card and Micro SD Card Cases
Front pocket holds AC Adapter
Adjustable shoulder strap with side release buckle
Fully padded case. Includes:
4 Capacity Game Card Case
2 Capacity Micro SD Card Case Fits in any section of Game Card Case</t>
  </si>
  <si>
    <t>http://www.centresoft.co.uk/uploads/00057/00057393.png</t>
  </si>
  <si>
    <t>DELUXE TRAVEL CASE
Holds and protects Nintendo Switch
Padded divider to protect screen with zippered mesh pocket for extra Game Cards
 Game Card Case 2 pcs - Each case holds 4 Game Cards
Micro SD Card Case 2 pcs - Each case holds 2 Micro SD cards and fits in any section of Game Card Case</t>
  </si>
  <si>
    <t>http://www.centresoft.co.uk/uploads/00057/00057440.png</t>
  </si>
  <si>
    <t>The saga continues with the new Tough Pouch by HORI. Featuring a new slimmer design and durable outer. Soft inner lining protects your Switch from scratches and wear, and includes pockets to store your favorite Nintendo Switch game cards for gaming on the go! Officially licensed by Nintendo.
Officially      Licensed by Nintendo
Sturdy      carrying case for Nintendo Switch
Holds      Switch game cards and accessories
High      quality materials and construction
Soft      inner lining</t>
  </si>
  <si>
    <t>http://www.centresoft.co.uk/uploads/00058/00058026.jpg</t>
  </si>
  <si>
    <t>Whether   you're traveling to a tournament or just taking an overnight trip, the   Commuter Case allows you to take everything you need for your on-the-going   gaming experience!   The Commuter Case can store the Nintendo Switch, Switch Lite, or Switch   OLED Model console, and has enough space for your Pro Controller, AC Adapter,   Power Bank, additional Joy-Con controllers, 14 games, and other small gaming   accessories. You can travel with your console comfortably with the padded   carrying handle and removable shoulder strap. For gamers who like minimalism,   you'll love the sleek, stylish design of the Elite Edition Commuter Case.   Whatever you take with you on on-the-go, this case will deliver a custom and   secure fit for all your gear!
Compatible with Nintendo Switch, Nintendo Switch Lite, and Nintendo Switch   (OLED Model)
Semi-hard, shell construction with comfortable carrying handle and   removable shoulder strap
Separate storage pockets and self-fastening retention straps to keep   accessories in place
Holds up to 14 game cards with a front zipper compartment for even more   storage
Officially licensed by Nintendo</t>
  </si>
  <si>
    <t>http://www.centresoft.co.uk/uploads/00057/00057284.jpg</t>
  </si>
  <si>
    <t>Stay in the mix of your gaming with these Hori Switch gaming earbuds! Snuggly fitting in your ears, these officially licensed earbuds make any game experience more intimate and immediate, but go above and beyond by being uniquely designed to incorporate the Nintendo Switch Online App's chat functions seamlessly into your earphone experience. These Neon Red &amp; Neon Blue officially licensed gaming earphones includes high quality in-line remote for volume &amp; mic muting control, choice between in-line mic or detachable flexible arm-type mic, three sizes of replaceable earbuds, and optional mixer for the Nintendo Switch Online App. Officially licensed by Nintendo.
Officially      licensed by Nintendo
Gaming      earbuds with in-line remote for volume &amp; muting control
Optional      mixer for Nintendo Switch Online App
Includes      both in-line mic and detachable, flexible arm-type mic
Neon      Red &amp; Neon Blue flat cables</t>
  </si>
  <si>
    <t>http://www.centresoft.co.uk/uploads/00058/00058004.jpg</t>
  </si>
  <si>
    <t>http://www.centresoft.co.uk/uploads/00058/00058065.jpg</t>
  </si>
  <si>
    <t xml:space="preserve">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Midnight      Blue design
</t>
  </si>
  <si>
    <t>http://www.centresoft.co.uk/uploads/00057/00057940.png</t>
  </si>
  <si>
    <t>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Volcanic      Red design</t>
  </si>
  <si>
    <t>http://www.centresoft.co.uk/uploads/00057/00057982.png</t>
  </si>
  <si>
    <t>'TEMPERED GLASS' SCREEN PROTECTION FILM FOR THE NINTENDO SWITCH TABLET
Superior resistance to scratches thanks to 9H grade rigidity 
Crystal clear image, low glare reflection
Anti-fingerprint: Polymer based anti-fingerprint surface treatment to maintain image quality
Frictionless surface for smooth touch-screen operation</t>
  </si>
  <si>
    <t>http://www.centresoft.co.uk/uploads/00057/00057436.png</t>
  </si>
  <si>
    <t>It's   time to level up your headset with the Blue &amp; Green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Animal Crossing: New Horizon Edition Nintendo Switch. Stay a step ahead with   the Blue &amp; Green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</si>
  <si>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http://www.centresoft.co.uk/uploads/00057/00057194.png</t>
  </si>
  <si>
    <t>It's   time to level up your headset with the Wildcat Yellow &amp; Blue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Fortnite Wildcat Edition Nintendo Switch. Stay a step ahead with the Wildcat   Yellow &amp; Blue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</si>
  <si>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http://www.centresoft.co.uk/uploads/00057/00057732.png</t>
  </si>
  <si>
    <t>It's   time to level up your headset with the bright,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Neon   Red/Neon Blue Joy-Con controllers on your Nintendo Switch. Stay a step ahead   with the Neon Pop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</si>
  <si>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http://www.centresoft.co.uk/uploads/00057/00057206.png</t>
  </si>
  <si>
    <t>It's   time to level up your headset with the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</si>
  <si>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http://www.centresoft.co.uk/uploads/00057/00057200.png</t>
  </si>
  <si>
    <t>WIRED STEREO HEADSET FOR NINTENDO SWITCH, NINTENDO SWITCH LITE &amp; NINTENDO SWITCH OLED MODEL
Connects directly to your NINTENDO SWITCH, NINTENDO SWITCH Lite &amp; NINTENDO SWITCH OLED MODEL (sold separately)
40 mm speakers
Omnidirectional swivel microphone
Ear cups with comfortable cushions
Adjustable headband
In-line remote control for volume level and mute function
Cable length 120 cm 
Headphones compatible with consoles, controllers, mobile phones, tablets, PCs and MACs with a 3.5 mm jack port</t>
  </si>
  <si>
    <t>http://www.centresoft.co.uk/uploads/00057/00057383.png</t>
  </si>
  <si>
    <t>http://www.centresoft.co.uk/uploads/00057/00057376.jpg</t>
  </si>
  <si>
    <t>After three decades of innovation as Nintendo's original peripheral licensee, HORI's done it again with the HORIPAD for Nintendo Switch. This sturdy, high-performance controller boasts an array of features including fast-action trigger shoulder buttons, a detachable D-pad adapter, high-precision offset analog sticks, turbo settings and more. Wired functionality provides lightning fast responses and tournament ready performance, while an ergonomic grip and a lightweight profile ensures continued comfort. Officially licensed by Nintendo.
Officially licensed by Nintendo
Detachable D-pad for customized control: choose between      traditional or Joy-Contype gameplay
Turbo function with 3 settings: 5/10/20 times/s
Ergonomic design and extra large size for a secure grip
No lag: wired pro controller (3 m)
Does not include motion control or vibration feedback      functions</t>
  </si>
  <si>
    <t>http://www.centresoft.co.uk/uploads/00058/00058061.png</t>
  </si>
  <si>
    <t>HORI introduces the Fighting Stick Mini for Nintendo Switch, a NEW way to play all of your favourite arcade classics and fighting games. It features a full 8-button layout and a proper micro switch-activated joystick, yet is small enough to easily store and transport (product is approximately 8' x 6'). Despite its small size, the Fighting Stick Mini is surprisingly comfortable with ample room to rest your wrists, and the rubberized feet grip firmly to smooth surfaces for stability. This wired controller features a long cable,turbo, capture button, and is also PC compatible. Perfect for fighting games, arcade style games, and much more! Officially licensed by Nintendo.
Officially      licensed by Nintendo
Also      compatible with PC
Compact      and convenient, perfect as entry-level stick
8      buttons and micro switch lever
Home,      Capture, + and - buttons securely positioned to prevent accidental pushing
Turbo      function
Wired      for better response (2.5 m)</t>
  </si>
  <si>
    <t>http://www.centresoft.co.uk/uploads/00058/00058015.jpg</t>
  </si>
  <si>
    <t xml:space="preserve">Hear everything in game with the HORI Nintendo Switch Gaming Headset Pro for Nintendo Switch, Switch OLED Model &amp; Switch Lite. The sturdy yet lightweight design maximizes comfort and reliability. The 40mm Neodymium magnet drivers provide crisp, clear high-quality audio that you need in order to come out on top in any battle. Equipped with a flexible, removable mic that can be positioned exactly where you want it alongside sound blocking design and convenient onboard audio controls. Officially Licensed by Nintendo.
Compatible      with all Nintendo Switch Models
W-FIT      headband for comfort
Detachable,      flexible mic and onboard volume/muting controls
Includes      Splitter/Mixer adapter to enable voice chat using Nintendo Switch Online      App
&amp;Phi;40mm      neodymium driver for high quality audio
1.5m/4.9ft      cord with 2.5m/8.2ft extension cable included
Officially      Licensed by Nintendo
</t>
  </si>
  <si>
    <t>http://www.centresoft.co.uk/uploads/00057/00057875.png</t>
  </si>
  <si>
    <t>GIGN - Gaming headset 50 mms with micro for PS5 - Xbox Serie X - PS4 - Xbox One - PC - Nintendo Switch (only with Fortnite).
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(50 MMS pads and padded imitation leather headbands), the Premium GIGN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The Olympique de Marseille Gaming headset: ideal for gaming sessions in Battle Royal or at call of duty black ops cold war, the GIGN Gaming headset will accompany you for great moments of online gaming.
The gamer headset is equipped with a volume control and a mute button for the microphone</t>
  </si>
  <si>
    <t>http://www.centresoft.co.uk/uploads/00057/00057340.jpg</t>
  </si>
  <si>
    <t>Gaming Headset with microphone for PS4/ Xbox One/ PC - PRO 50
[A UNIQUE PLAY EXPERIENCE ] This 'game &amp; chat' headset offers you a clear and powerful stereo sound thanks to its 50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t>
  </si>
  <si>
    <t>http://www.centresoft.co.uk/uploads/00057/00057354.jpg</t>
  </si>
  <si>
    <t>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(40 MMS pads and padded imitation leather headbands),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Ideal for gaming sessions in Battle Royal or at call of duty black ops cold war, this Gaming headset will accompany you for great moments of online gaming.
The gamer headset is equipped with a volume control and a mute button for the microphone</t>
  </si>
  <si>
    <t>http://www.centresoft.co.uk/uploads/00057/00057328.jpg</t>
  </si>
  <si>
    <t>10 watt fast wireless charger (QI compatible)
Nightstand charger - Designed with sleep in mind, the LED indicator automatically turns off to help you get uninterrupted sleep.
Works even with a case on your mobile (not recommended with wallet cases)
Premium quality - a sleek and compact design means this charger works as good as it looks
Fast charging - 10W fast charging for your Galaxy S10/S10+/S10e/Note 9/S9/ S9 Plus/S8/S8 Plus/Note 8/ IPhone XS/XS Max/XR/X/8/8 Plus and other QI-enabled phones
Advanced safetly features - built in overheating protection and short circuit protection
Input: 5V/2A, 9V/1.67AOutput: 5V/2A, 9V/1.15APower: 10WH 10cm x W 10cm</t>
  </si>
  <si>
    <t>http://www.centresoft.co.uk/uploads/00057/00057003.jpg</t>
  </si>
  <si>
    <t>Portable 'Light-up' Power Bank
Lights up when picked up or charging
6,000mAh rechargable back up battery
Up to 2 times Charge of Mobile Device
Fast charge
USB output for use with your charger cable
Dual port for charging 2 devices
Charge your device anywhere!
Includes charger cable and user manual</t>
  </si>
  <si>
    <t>http://www.centresoft.co.uk/uploads/00056/00056994.jpg</t>
  </si>
  <si>
    <t>Officially licensed DC merchandise!
Perfect for any fan of the iconic super hero!
Fits Most Tablets With Adjustable Corner Straps
Protective Case To Keep Your Tablet Safe From Bumps And Scratches
Multi Stand Locations To Allow Perfect Tablet Viewing</t>
  </si>
  <si>
    <t>http://www.centresoft.co.uk/uploads/00056/00056989.jpg</t>
  </si>
  <si>
    <t>Officially licensed DC merchandise!These DC Comics Batman Logo earphones would make a perfect gift for any fan of the franchise! The fun Batman Logo case gives you extra protection to your earphones whilst you are out and about. Your free charging cable included with the product connects through your case, so you never have to take them off. The durable and compact construction will survive every aspect of daily life.AUTO-PAIRING:Your smart earbuds will automatically turn on and pair with your device once taken out of your charging case. Once paired for the first time, they will automatically connect for instant enjoyment and ease. Just put them back in their case to turn off.SMART TOUCH CONTROL:Both earphones are equipped with touch-sensitive sensors for easy control at your fingertips. No need to struggle trying to work out which button you need, simple touch commands control it all.SINGLE OR TWIN MODE:With a BUILT-IN MIC in each Bluetooth earphones, you can use either a single earphone or both together. Without the need to switch manually between the two in your Bluetooth-settings.</t>
  </si>
  <si>
    <t>http://www.centresoft.co.uk/uploads/00056/00056999.jpg</t>
  </si>
  <si>
    <t>Featuring one of the most powerful monsters in the Yu-Gi-Oh! universe, this extra large premium pin badge of Blue-Eyes White Dragon is .999 silver plated and measures approx. 7cm.
It is individually numbered as one of 5,000 worldwide, comes in a presentation box which also contains a display stand, and is supplied with an exclusive silver foil print of Blue-Eyes himself.</t>
  </si>
  <si>
    <t>http://www.centresoft.co.uk/uploads/00057/00057095.png</t>
  </si>
  <si>
    <t>Ever   wondered if evil aliens live among us? Now, the crankiest of evil aliens can   live among you and your human brood! For the Crypto-137 edition of the cult   classic alien invasion game, we created a glorious 23'/60cm figurine in   the image of our short-tempered extraterrestrial master. And if you say:   'Hold my beer!' - he will!   Terrorize the people of 1950's Earth as the evil alien Crypto-137.   Harvest DNA and bring down the US government. Annihilate puny humans using an   assortment of alien weaponry and psychic abilities. Reduce their cities to   rubble with your flying Saucer!
This   unique example of human craftsmanship is brought to you by your benevolent   Furon overlords.
Includes   Skin Pack DLC!
Premium   Box
Original   Game
The   monumental 23'/60cm Crypto-137 figurine with secret planetary   compartment
Carry   your belongings in style, with The official Crypto Backpack
Relax   your trigger finger with our patented Eye-popping Anti-Stress Toy
Show   your keys whose boss with our stylish keychain
Marvel   at The detailed depictions of alien mayhem on six glorious lithographs
Change   Crypto's in-game appearance with all in-game skins available at launch</t>
  </si>
  <si>
    <t>http://www.centresoft.co.uk/uploads/00056/00056368.jpg</t>
  </si>
  <si>
    <t>HORI brings the best in build-quality, customization options and authentic racing simulation with the Racing Wheel APEX. HORI's design team has brought all the features and quality of a full-size racing wheel at an affordable price. Massive 270 degree turn-ratio - Completely programmable &amp; adjustable - Vibration feedback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
Compatible with PlayStation 5, PlayStation 4, and PC
Full-size racing wheel and pedals optimized for authentic racing simulation
270-degree turn radius with adjustable output options
Mount security with sturdy clamp system
Officially Licensed by Sony</t>
  </si>
  <si>
    <t>http://www.centresoft.co.uk/uploads/00056/00056966.jpg</t>
  </si>
  <si>
    <t>Box Contains:
Game cartridge, Premium Display Box, 23cm Crypto'n'Cow Figurine, Eye-Popping Anti-Stress Toy, Keychain, Six Lithographs, Skin Pack DLC code
Take one giant step on mankind in style! Put other subduers of primitive civilizations to shame with theDNA Collector's Editionof the cult classic alien invasion game. It puts the udder in udderly awesome! Terrorize the people of 1950's Earth as the evil alien Crypto-137. Harvest DNA and bring down the US government. Annihilate puny humans using an assortment of alien weaponry and psychic abilities. Reduce their cities to rubble with your flying Saucer!</t>
  </si>
  <si>
    <t>http://www.centresoft.co.uk/uploads/00056/00056360.jpg</t>
  </si>
  <si>
    <t>From Charles Cecil, creator of the Broken Sword series, with art direction by Dave Gibbons, legendary comic book artist behind 'Watchmen', comes 'Beyond a Steel Sky', the long-awaited sequel to the cult classic 'Beneath a Steel Sky'.You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meltdown.Fortified and impenetrable, it is a utopia in which people live happily under the surveillance and control of a benign AI. But all is far from what it seems...'Beyond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</si>
  <si>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http://www.centresoft.co.uk/uploads/00056/00056263.jpg</t>
  </si>
  <si>
    <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</si>
  <si>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http://www.centresoft.co.uk/uploads/00056/00056189.jpg</t>
  </si>
  <si>
    <t>From Charles Cecil, creator of the Broken Sword series, with art direction by Dave Gibbons, legendary comic book artist behind 'Watchmen', comes 'Beyond a Steel Sky', the long-awaited sequel to the cult classic 'Beneath a Steel Sky'.  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   Fortified and impenetrable, it is a utopia in which people live happily under the surveillance and control of a benign AI. But all is far from what it seems...  'Beyond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</si>
  <si>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http://www.centresoft.co.uk/uploads/00056/00056257.jpg</t>
  </si>
  <si>
    <t>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fan-favorite characters from both universes, including Captain Marvel and Iron Man from the Marvel side, and Ryu and Mega Man X from Capcom.Reborn RivalriesUniverses collide once again in this all-new crossover clash for the ages, where players select their favorite Marvel and Capcom characters and engage in accessible and free-form 2v2 team battles, which allow for new gameplay dynamics never-before-seen in the franchise.Infinite PowerChoose one of the six powerful Infinity Stones from the Marvel Universe to influence the outcome of battle. Each Infinity Stone will customize characters with unique abilities and powerful game-changing effects that can quickly turn the tide of battle.Iconic Heroes:More characters join the announce roster (Captain Marvel, Iron Man, Captain America, Ryu, Mega Man X, and Morrigan) in the battle for survival, including Hulk, Thor, Hawkeye, Rocket Raccoon, Chun-Li, Strider Hiryu, Chris Redfield, and Ultron, bringing the current roster up to 14 characters with more to be revealed in the future.Cinematic Story:The Marvel and Capcom universes collide as heroes and villains battle together to save their merged worlds from a sinister new threat, Ultron Sigma. A combination of the robotic foes known as Ultron from the Marvel Universe and Sigma from the Capcom Universe, this psychotic villain is obsessed with infecting all organic life with a cybernetic virus. History's greatest gathering of warriors must now unite to fight back against Ultron Sigma and save their newly formed world.Accessible Single Player Content:In addition to the cinematic story experience, players can hone their skills in a variety of accessible single-player modes, including Training, Mission, and Arcade modes.Vast Multiplayer Features:Robust online modes and content including ranked and casual matches, global leaderboards, and online lobbies with spectator mode deepen the overall experience.</t>
  </si>
  <si>
    <t>http://www.centresoft.co.uk/uploads/00057/00057657.jpg</t>
  </si>
  <si>
    <t>P4REBECAP94500</t>
  </si>
  <si>
    <t>STREET FIGHTER 30TH ANNIVERSAR</t>
  </si>
  <si>
    <t xml:space="preserve">GAMEPLAY OVERVIEW 
Celebrate the 30th Anniversary of the iconic Street Fighter franchise with the ultimate tribute to its arcade legacy in the Street Fighter 30th Anniversary Collection on PlayStation 4, Xbox One, Nintendo Switch and Windows PC in May 2018. This content-rich all-in-one package highlights the series' past in an anthology of 12 classic titles with arcade-perfect balancing including the original Street Fighter, Street Fighter II, Street Fighter II: Champion Edition, Street Fighter II: Hyper Fighting, Super Street Fighter II, Super Street Fighter II: Turbo, Street Fighter Alpha, Street Fighter Alpha 2, Street Fighter Alpha 3, Street Fighter III, Street Fighter III: 2nd Impact and Street Fighter III: Third Strike. 
The collection also offers a definitive online experience across four of the included titles;Street Fighter II: Hyper Fighting, Super Street Fighter II: Turbo, Street Fighter Alpha 3 and Street Fighter III: Third Strike. Street Fighter players can recreate the classic arcade gaming experience by competing against the CPU whilst waiting for friends in online battles where they can put their fighting skills to the ultimate test. Fans of the series can also enjoy diving into the past 30 years of Street Fighter history with rich character bios, a huge Museum Mode including never before seen art and interactive timeline, and listen to tracks in the Music Player. 
</t>
  </si>
  <si>
    <t>http://www.centresoft.co.uk/uploads/00043/00043041.jpg</t>
  </si>
  <si>
    <t>P4REBECAP94678</t>
  </si>
  <si>
    <t>STREET FIGHTER V ARCADE EDITIO</t>
  </si>
  <si>
    <t>Street Fighter V: Arcade Edition will include everything from the original release of Street Fighter V, along with the addition of brand new gameplay-related content including Arcade Mode, Extra Battle Mode, Gallery, New V-Triggers, a completely redesigned User Interface and more. Current Street Fighter V players will also receive all of this new content for free via an in-game update when Street Fighter V: Arcade Edition releases. In North America and Europe, the new version will be available physically and digitally on PlayStation 4 and as a digital download on Windows PC.
FEATURES
What's Included: Street Fighter V: Arcade Edition will include everything from the original Street Fighter V release, plus all Season 1 and 2 Character Pass content, which includes 12 playable characters and 12 premium costumes.
New Modes and Features: In addition to the main game, the following content will be included in Street Fighter V: Arcade Edition: and will be available as a free update to existing Street Fighter V players beginning on January 16:
Arcade Mode  choose from six different paths themed after classic Street Fighter games.
Gallery  unlock hundreds of illustrations as you play through Arcade Mode.
Extra Battle  complete timed challenges to obtain exclusive costumes throughout 2018.
New V-Triggers  each character will have two V-Triggers, adding even more depth to the combat system.
New Visuals  the user interface is being redesigned with new color schemes, revised menus and exciting pre-and-post-fight effects. 
New Challengers: The original roster of 16 fighters is joined by 12 new challengers from Season 1 and 2, bringing the current roster count up to 28. The 12 additional characters are not available for free to current Street Fighter V players, but can be accessed using earned Fight Money or purchased in-game currency.
PS4 and PC Cross-Platform Play: Current players of Street Fighter V and future owners of Street Fighter V: Arcade Edition will be placed into the same player pool, with PS4 and PC cross-platform play continuing to unite fans into a unified player base.
Stay Updated  The initial Street Fighter V purchase is still the only one that consumers need to make to ensure they always have the most up-to-date version of the title.</t>
  </si>
  <si>
    <t>http://www.centresoft.co.uk/uploads/00041/00041899.jpg</t>
  </si>
  <si>
    <t>The fear that was originally brought to players in resident Evil revelations on the Nintendo 3DS system returns redefined for home consoles and PC complete with high quality HD visuals, enhanced lighting effects and an immersive sound experience.This latest version of resident Evil revelations will also deliver additional content including a terrifying new enemy, extra difficulty mode, integration with ResidentEvil.net and improvements to Raid Mode. Raid Mode, which was first introduced to the series in the original version of resident Evil revelations, sees gamers play online in co-op mode or alone in single player taking on the hordes of enemies across a variety of missions The critically acclaimed survival horror title takes players back to the events that took place between Resident Evil4 and Resident Evil5, revealing the truth about the T-Abyss virus.Resident Evil revelations features series favourites Jill Valentine and Chris Redfield, plus their respective BSAA partners Parker Luciani and Jessica Sherawat. The action begins on board a supposedly abandoned cruise ship, the Queen Zenobia, where horrors lurk around every corner, before players head for the mainland and the devastated city of Terragrigia. With limited ammo and weapons available, the race is on to survive the horror of resident Evil revelations.Enhanced for consoles The fear that was brought to players in resident Evil revelations on the Nintendo 3DS system returns redefined complete with high quality HD visuals, enhanced lighting effects and an immersive sound experience.Classic survival horror gameplay returns the campaign modes single player experience sees gamers investigating a range of different locations including the dark confined spaces of a cruise ship and the treacherous snow covered mountains. With limited ammo and weapons, fight off infected enemies that lurk around every corner.Hell just got hotter Infernal Mode, a new difficulty mode for console versions, is not just more challenging than Easy and Normal modes but also remixes enemy and item placement, so even those familiar with the game will discover new terrors.Meet the Wall Blister A brand new enemy, the Wall Blister is a mutated creature borne from the T-Abyss virus that spreads through water, adding to the horrors that lurk around every cornerResidentevil.net support ? resident Evil revelations will take full advantage of Residentevil.net with content available to users once the game launches. Earn weapons and custom parts and use them in-game, collect figures that can be used in dioramas and check your stats through the online web service.Improved raid mode New weapons, skill sets, playable characters including Rachel and Hunk and enemies exclusive to this mode are added for the this latest version.Use your equipment - Analyse enemies and investigate areas with the Genesis scanner to reveal hidden items.</t>
  </si>
  <si>
    <t>http://www.centresoft.co.uk/uploads/00057/00057663.jpg</t>
  </si>
  <si>
    <t>The beginning of the Resident Evil Revelations 2 tale sees fan favourite Claire Redfield make a dramatic return. Survivor of the Raccoon City incident depicted in previous Resident Evil games, Claire now works for the anti-bioterrorism organisation Terra Save. Moira Burton is attending her welcome party for Terra Save when unknown armed forces storm the office. Claire and Moira are knocked unconscious and awaken later to find themselves in a dark and abandoned detention facility. Working together, they must find out who took them and to what sinister end. With the terrifying Afflicted enemies waiting around every dark corner, players will need to use their ammo and weapon supply wisely, in classic survival horror style. Will Claire and Moira make it out alive and discover what's led them to being taken to this remote island? Who else will they come across? A story of twists and turns will have players guessing the next step at every turn.
Survival horror returns  A brand new tale in the Resident Evil Revelations saga comes to current and next-generation gaming consoles and PC in the form of weekly episodic downloads, a digital Complete Season, and retail disc.
Experience the horror event of the season  Each weekly episode will feature hours of terrifying gameplay and dramatic cliffhangers to leave players eagerly anticipating the next twist in the gripping horror story.Claire Redfield and Moira Burton star  Fan favourite character Claire Redfield returns to the horrors that haunted her in the past, alongside Moirta Burton, daughter of Resident Evil legend Barry Burton.
Evil is watching  Set in what appears to be an abandoned detention facility on a remote island, the horror awaits players around every dark corner. Will there be a way to escape?
A brand new type of enemy  Not as mindless as zombies, the scary design of the Afflicted means they are able to move quickly and attack the player with basic weapons, making them a genuine threat to players' survival.
Assistive co-op play  Players will need to switch between the two characters to overcome the nightmares in either single-player mode with an AI partner or offline co-op. Utilise Moira's torch to temporarily blind the enemy before Claire takes them out!</t>
  </si>
  <si>
    <t>http://www.centresoft.co.uk/uploads/00057/00057650.jpg</t>
  </si>
  <si>
    <t>P4REHRCAP93138</t>
  </si>
  <si>
    <t xml:space="preserve">RESIDENT EVIL 4               </t>
  </si>
  <si>
    <t>Resident Evil 7 Biohazard Gold Edition will include all the contents from the critically acclaimed release earlier this year along with all three pieces of downloadable add-on content, in one ultimate horror package.These previously released DLC packs - Banned Footage Vol. 1 and Banned Footage Vol. 2 will be included as well as the upcoming third DLC release End of Zoe. End of Zoe is the third piece of DLC and is included in the Gold Edition. This latest shocking instalment of the Resident Evil 7 biohazard saga sees players discover what Zoe?s fate will be. Players will face off against new enemies and explore new swamp filled areas.Resident Evil 7 biohazard - Experience one of the scariest, most highly acclaimed games of 2017. As Ethan Winters, explore the seemingly abandoned Baker mansion and uncover the truth behind the disappearance of your wife.Banned Footage Vol. 1 - Nightmare: Trapped in a basement full of unknown horrors, you must fight for your life? - Bedroom: Tied to a bed, you must try to escape while avoiding Mother's watchful gaze? Includes the extra bonus content Ethan Must Die.Banned Footage Vol. 2 - 21: Take part in a twisted card game where the stakes are your life? - Daughters: Experience the events that unfolded on the night it all started, when the downfall of the Bakers was set in motion? Includes the extra bonus content Jack's 55th Birthday.End of Zoe - a mysterious outdoorsman named Joe who lives along the bank of the marshes and has a chance encounter with Zoe that sets both their fates in motion.Not a Hero - Available as a free update on launch to all game owners, Not a Hero sees the return of Resident Evil fan favourite and veteran BSAA soldier Chris Redfield in a brand new experience, separate to the main game</t>
  </si>
  <si>
    <t>http://www.centresoft.co.uk/uploads/00057/00057637.jpg</t>
  </si>
  <si>
    <t>Dead Rising 4: Frank's Big Package has everything a player could ever hope for. This exclusive super-sized bundle of immense over-the-top zombie action includes:
Dead Rising 4  the main game story mode.
All DLC  Stocking Stuffer Holiday Pack, Frank Rising, and Super Ultra Dead Rising 4 Mini Golf.
All bonus content  Street Fighter outfits and My Bloody Valentine packs.
All exclusive items  Candy Cane Crossbow, Slicecycle, Sir-Ice-A-Lot, Ugly Winter Sweater, and X-Fists.</t>
  </si>
  <si>
    <t>http://www.centresoft.co.uk/uploads/00057/00057629.jpg</t>
  </si>
  <si>
    <t>P4REPLCAP94873</t>
  </si>
  <si>
    <t>http://www.centresoft.co.uk/uploads/00047/00047912.jpg</t>
  </si>
  <si>
    <t>Kate Walker, a young New York attorney, is sent by her law firm to the small French village of Valadilne. Her mission: complete negotiations for the purchase of an automaton factory on behalf of a large multinational. She has no idea what the future holds in store for her
Join Kate Walker on an extraordinary journey that takes her all the way from Western Europe to the far reaches of Eastern Russia. You will come across a host of endearing characters and incredible locations as you search for traces of Hans Voralberg, the genius inventor of the automatons. It is a search that will take you to the legendary island of Syberia, in the far North of the continent, where the last living mammoths reside, hidden from modern eyes...
This product includes a download code for the game, redeemable on the Nintendo eShop
Experience a moving adventure and roam through an enchanting world
Journey everywhere with Kate Walker with the Nintendo Switch's handheld mode
Relax while playing in TV mode or tabletop mode</t>
  </si>
  <si>
    <t>http://www.centresoft.co.uk/uploads/00058/00058113.jpg</t>
  </si>
  <si>
    <t xml:space="preserve">Designed   for the Nintendo Switch(R), Super Chariot is a 2D platform game that can be   played through to the end in either solo or co-op mode. You play as either   the brave Princess or her faithful fianc in a subterranean fantasy   adventure...
Manoeuvre the wheeled coffin of the dead King through 25 levels and 5   colourful environments, trying to ignore the incessant insults of the King's   ghost.
With original gameplay and an innovative physics engine, hours of exciting   exploration, hair-raising sliding sequences and mountains of treasure lie   ahead! The Super Chariot Physical   Edition Includes the Royal Gadget Pack and original digital soundtrack. This   product includes a download code for the game, redeemable on the Nintendo   eShop.
Play   with a friend in local multiplayer on your Nintendo Switch(R) in TV or   Tabletop mode
Epic challenges await the two of you: cooperation is key!
Wonderful 2D worlds, peppered with unique characters and items 
Over 60 hours of gameplay await, as you make your way through 25 levels   dotted with secret pathways and bountiful treasure
</t>
  </si>
  <si>
    <t>http://www.centresoft.co.uk/uploads/00058/00058119.jpg</t>
  </si>
  <si>
    <t>Who said immortality was eternal?
Discover the latest adventure from Pendulo Studios, creators of the Runaway series!
It's 1481. Young John is publically humiliated and dragged through the street. Under suspicion of witchcraft, he is imprisoned by the Spanish Inquisition to be tortured.
Later, he undergoes an alchemical transformation making him immortal. But not everything goes to plan. As a result, after each resurrection, John completely forgets who he is.
500 years later, in the present day, John and Pauline are searching for an artefact that is needed to reproduce the ritual. During their investigation, they will have to face dangerous new protagonists who want to steal their secrets...
Join immortals John Yesterday and Pauline Petit in Yesterday Origins, and experience an epic adventure through time and across the world in a story full of intrigue and unexpected twists.
Pendulo Studios: over 20 years of narrative gaming experience
An original storyline takes players through different time periods
An adventure mixing several genres: investigation, thriller, history and the occult
Dark, offbeat humour gives the story a unique tone
3D graphics boost the good old 'Pendulo touch'
Fully dubbed in English and French</t>
  </si>
  <si>
    <t>http://www.centresoft.co.uk/uploads/00056/00056314.jpg</t>
  </si>
  <si>
    <t>Nickelodeon Kart Racers is back and we're kicking it into overdrive! In Nickelodeon Kart Racers 2: Grand Prix, you can select from 30 playable racers and 70 team members to assemble your ultimate pit crew. Choose your favourites from Nickelodeon's hall of fame, including JoJo Siwa, SpongeBob SquarePants, the Teenage Mutant Ninja Turtles, the babies from Rugrats, the cool kids from Hey Arnold!, Ren and Stimpy, Lincoln Loud and his sisters, and more!
More Characters + More Karts + More Tracks = MORE FUN! First, speed your way across a variety of Slime-filled tracks in a fun series of races where you can win highly-coveted cups and over 80 upgrades for your Kart! Then, shift into the next gear and challenge your friends in online multiplayer or in local arena multiplayer to see who can cross the finish line first or handle the wild arena challenges! There's no slowing down - on your marks, get set, Slime!
Largest collection of Nickelodeon characters ever in a Kart game!
100 beloved Nick characters to choose from
30 playable racers and 70 crew members that each have unique powers designed to help you win
Strategise your ultimate pit crew to increase your level of attack, defense, or fun!
Tens of thousands different all-star character combinations
Local multiplayer up to 4, and online multiplayer up to 8
New and improved racing engine for best in class racing fun!
Zoom through 28 Slime-filled tracks and 2 arena environments!</t>
  </si>
  <si>
    <t>http://www.centresoft.co.uk/uploads/00056/00056285.jpg</t>
  </si>
  <si>
    <t>Degrees of Separation is a 2D puzzle platformer in which duo Ember and Rime must use their contrasting powers to manipulate heat and cold to overcome obstacles. Through cooperation, they will learn about each other and the fate of their worlds.
Developed with both solo and co-op play in mind, players will discover a touching narrative crafted by acclaimed industry veteran Chris Avellone. With Ember's mastery of heat and Rime's control of cold, scenic landscapes will come alive as the pair uses their unique abilities alone and in tandem to create powerful gusts of wind, frozen rivers, controlled explosives, and more to solve a variety of puzzles through several distinct worlds. With their unique talents, the two will learn to lean on each other through the many different stages of their adventure and relationship.
2D Adventure Platforming.Experience beautifully crafted 2D worlds with a deeply immersive art style based on the aspects of contrasting temperatures.
Innovative Storytelling. Discover the potential of dual protagonists Ember and Rime and follow a complex story by acclaimed video game writer Chris Avellone. 
Environmental Puzzles.Navigate distinct worlds and solve complex puzzles to organically alter situations and surroundings. 
Cooperative Gameplay.Harness the powers of Ember and Rime in both single-player and cooperative multiplayer to interact with the environment in a variety of ways, both separately and as a team.
Non-Linear Levels.Traverse through diverse landscapes that each introduce a new game mechanic, weaving together gameplay, narrative, and character progression.</t>
  </si>
  <si>
    <t>http://www.centresoft.co.uk/uploads/00056/00056266.jpg</t>
  </si>
  <si>
    <t>Headsnatchers is a stupidly hectic party game for up to 4 players, local or online! Challenge your friends to insane brawls, steal their heads and do dumb stuff with them - anytime, anywhere on Nintendo Switch!
Snatch those heads! Then bowl them! Dunk them! Flush them! There are 25 ridiculous levels, each with their own hazards, weapons and ways to humiliate your friends!
So many heads! 100 unique heads! Not enough heads? Design your own! With the custom head editor, you can create limitless heads! 
Play at home or on the go with Nintendo Switch! Up to 4 players can battle in Tornado or Tag Team modes - or face the random challenges of the Headsnatchers Show!
All alone? Brave the Zombie Castle single-player mode - an action platformer with traps, gaps and hordes of the undead!</t>
  </si>
  <si>
    <t>http://www.centresoft.co.uk/uploads/00056/00056278.jpg</t>
  </si>
  <si>
    <t>A New Generation of arcade game
Skybolt Zack is the result of a unique way of mixing platformer mechanics and colour matching gameplay.
Controls are tight and Zack's ability to rocket punch, dash, focus, change direction when destroying an enemy and more, offers more depth than what meets the eye - following the 'easy to learn, hard to master' mantra.
It's a platformer where you don't jump, and a music game where you dictate your own rhythm. It feels like no other game!
Features
48 frantic challenging levels that can all be completed without putting a foot back on the ground
Branching routes with different levels of difficulty
More than 15 environments divided into 5 distinct worlds
An art style combining 3D assets and digital painted textures with tons of FX and explosions!
Evolutive soundtrack inspired by famous platformers from the 90's
More than a dozen types of robotic enemies for renewed challenges throughout the game
Dedicated speedrun and score attack modes
2 different leaderboards: one for the best scores and one for the best times on every level
Fully customizable controls and colour-blind options
No boring dialogue! (You'd have skipped them anyway...)
Different routes
Discover multiple routes that lead to different exists across every level, allowing for tons of replayability!
There are no difficulty settings in Skybolt Zack - beginners will take the easier lower routes, only the best will reach the upper paths to unlock the most challenging levels!
Superplayer modes
In addition to the story mode, Skybolt Zack offers two additional gameplay modes for an extra challenge for the more competitive players!
Time Attack - dedicated to those in search of the fastest times, providing them with tools to work on improving their run.
Score Attack - ideal for those wanting to focus on achieving the possible highest score.
Leaderboards
As focusing on scoring points and playing for the fastest time leads to very different strategies, Skybolt Zack includes 2 worldwide leaderboards: one for the highest score and one for the best times. Just go for it!</t>
  </si>
  <si>
    <t>http://www.centresoft.co.uk/uploads/00056/00056303.jpg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</si>
  <si>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Youtuber!Record, edit, and publish high-quality videos to get your first subscribers and views, and make money in no time.
Explore NewTube City!With three main neighbourhoods: Downtown, City Hall, and Port, you'll have lots of places to explore, shops, cinema, gym, and even a disco. Find new trending topics in each place to create amazing content!
Create Viral Content for Your Fans!Improve your setup and identify trending topics to produce viral videos. Join forces with powerful allies, gain access to unique VIP events, unveil worldwide exclusives, and expand your social media presence to keep climbing up!
Live Fun Adventures!Interact with the community to make new friends and develop relationships with them. Find your soulmate on your way to fame. Meet popular youtubers and help them to receive new items, cards, and skills!
Customise Everything!Design every aspect of your character and your place by buying all sorts of clothes, items, furniture, accessories, and much more. Expand your place and express yourself to the fullest with more personalisation than ever!</t>
  </si>
  <si>
    <t>Join the hospital's top medical team!Take turns to play as either a doctor or nurse. Diagnose illnesses and infections to treat and help your patients. Set out on an adventure in a buzzing hospital environment. Meet all sorts of different characters and discover a story full of surprises.  
Start your career!You have the option to play as two new recruits who've just arrived. Gradually, you'll realise that your day-to- day existence is going to be anything but restful. Build relationships with the other members of your new team and get to know their funny and moving personalities. But be sure not to get distracted by your rival, Doctor Pierce! Over the course of your adventure, you'll take care of the various patients who present to you at the hospital as the days go by. Listen carefully to them to understand their symptoms and play fun mini-games to treat them. Every day is a new challenge with its fair share of surprises!
Choose your character and personalise their appearance
Discover hospital life as part of a team
Take care of your various patients with different mini-games!</t>
  </si>
  <si>
    <t>http://www.centresoft.co.uk/uploads/00057/00057552.jpg</t>
  </si>
  <si>
    <t>http://www.centresoft.co.uk/uploads/00053/00053494.jpg</t>
  </si>
  <si>
    <t>A modern take on the 25 year franchise,Power Rangers: Battle for the Gridpits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acclaimedShattered Gridevent from Boom! Studios'Power Rangerscomic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originalPower Rangerscast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</si>
  <si>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http://www.centresoft.co.uk/uploads/00057/00057551.jpg</t>
  </si>
  <si>
    <t>With the pedal to the metal, race along more than 1800 miles of tracks that await you!
On the mountainside, through a nature park, in the middle of the desert or along the coast, defend your position in more than 250 races, with championships, exhibition races and Grand Prixs.
Find all the Gear Club Unlimited 2 content and discover new driving experiments: on simple roads &amp; on tracks, for speed and endurance challenges but always with prestigious vehicles! It's up to you to dominate the races and settle your supremacy over your opponents!
 Embark the Porsche Series and drive legendary Porsche cars such as the 911 930 Turbo, drive iconic endurance cars such as the Ford GT40 MK I Gulf on the official 24H Le Mans racetrack in the Endurance Championship or just drive for pleasure on multiple surfaces!
 You will need a lot of talent and persistence, and a big push on the throttle to be the best!
CHARACTERISTICS
Drive legendary vehicles in a      huge game area with rich &amp; diverse environments with remastered      graphics for an intense experience!
In Career mode, you can save      the family racing team from bankruptcy by challenging charismatic drivers      of various nationalities.
Discover the Porsche Series mode and drive the most famous manufacturer's vehicles, to get the      chance to drive the iconic 911 930 Turbo.
Try the Endurance Championship mode,      focused on      motorsport, in a campaign dedicated to the 24H Le Mans race and GT      vehicles: prepare for the race, manage your fuel level, your tires'      erosion and your pit stops.
Create and manage your Club and      recruit the best players who cross your path. You can take on rival clubs      from around the world as you lead your crew to the top of the leaderboard.
Manage your garage and make it      your space! Admire your collection of racing cars acquired along your      races. Gear Club Unlimited 2 offers more than 50 licensed vehicles from      some  of the world's most prestigious manufacturers.
Alone or with friends: the game      offers many multi-player possibilities, with up to 4 players in local      split-screen mode.
Find all Gear Club Unlimited 2      DLCs for the most complete racing experience and hours of fast-paced      driving!</t>
  </si>
  <si>
    <t>http://www.centresoft.co.uk/uploads/00056/00056272.jpg</t>
  </si>
  <si>
    <t>http://www.centresoft.co.uk/uploads/00057/00057108.jpg</t>
  </si>
  <si>
    <t>http://www.centresoft.co.uk/uploads/00057/00057116.jpg</t>
  </si>
  <si>
    <t>http://www.centresoft.co.uk/uploads/00057/00057109.jpg</t>
  </si>
  <si>
    <t>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</si>
  <si>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http://www.centresoft.co.uk/uploads/00052/00052717.jpg</t>
  </si>
  <si>
    <t>The latest addition to the highly-revered DYNASTY WARRIORS franchise, DYNASTY WARRIORS 9 Empires, pounces onto current and next-gen systems!
Combining the 1 vs. 1,000 action of DYNASTY WARRIORS with the addition of strategic elements, including unit command,DYNASTY WARRIORS 9 Empires sets players on a quest to conquer ancient China by both sword and strategy.
DYNASTY WARRIORS 9 Empires marks the first WARRIORS series game to launch on next-gen consoles, and the first new DYNASTY WARRIORS series game on Nintendo Switch!
Experience powerful siege battles! As the commander, deploy your units to capture strategic points on the map like castles. Experiencing high-stakes fights at every turn, players can now take control of these central points on the battlefield through the use of fire attacks or other stratagem, siege weapons, and, at times, simply by force as commanders execute their strategies and attack enemy troops by issuing vital commands to units throughout the skirmish.
Experience powerful siege battles and high stake fights! Deploy your units and capture strategic points on the battlefield through the use of fire attacks or other stratagem, siege weapons, and at times, simply by force. Execute your strategies and attack enemy troops by issuing vital commands to units throughout the skirmish.
Create the officers of your dreams and interact with the heroesof ancient China in an expanded domestic system! Players will be able to live the life of an independent officer, govern as a kind ruler, or act wickedly as a villain, helping create a more lifelike and fulfilling Three Kingdoms world with ever-changing human relations and dramatic events where the relationships between characters will have a greater influence on gameplay than ever before.</t>
  </si>
  <si>
    <t>http://www.centresoft.co.uk/uploads/00056/00056634.jpg</t>
  </si>
  <si>
    <t>http://www.centresoft.co.uk/uploads/00056/00056635.jpg</t>
  </si>
  <si>
    <t>Atelier Sophie 2: The Alchemist of the Mysterious Dreamcontinues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theMysterioussub-series with the high-quality graphics and animations featured in 2021'sAtelier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theAtelierseries, alchemy plays a huge role inAtelier Sophie 2: The Alchemist of the Mysterious Dream. The game builds upon the panel synthesis system featured in theMysterioussub-series,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</si>
  <si>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http://www.centresoft.co.uk/uploads/00057/00057564.jpg</t>
  </si>
  <si>
    <t>http://www.centresoft.co.uk/uploads/00054/00054492.jpg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</si>
  <si>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</si>
  <si>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</si>
  <si>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http://www.centresoft.co.uk/uploads/00054/00054055.jpg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</si>
  <si>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</si>
  <si>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http://www.centresoft.co.uk/uploads/00056/00056376.jpg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</si>
  <si>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</si>
  <si>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http://www.centresoft.co.uk/uploads/00058/00058132.jpg</t>
  </si>
  <si>
    <t>http://www.centresoft.co.uk/uploads/00058/00058133.jpg</t>
  </si>
  <si>
    <t>As a   manager and trainer in WE ARE FOOTBALL, you'll come face to face with the   latest trends in the world of football, experiencing all the emotional highs   and lows of your favorite club.
For the first time ever, this modern football manager game also offers a   women's football game mode, featuring all the same functionality as well as   many unique gameplay elements. To maintain and ensure the highest quality   across all game modes, WE ARE FOOTBALL has been developed with experienced   football management veterans such as Gerald Khler, Rolf Langenberg, and Dirk   Winter.
You'll get immediate feedback for every decision, big and small. You'll   have to plan out your deadlines effectively in the game, and will only be   truly successful in the club by working together with your colleagues.
WE ARE FOOTBALL focuses on real management tasks. The goal of the game is   to build up the club over the long haul, including growing the team,   colleagues, infrastructure, fans, and more.   As a result, the football players in the game are individual   personalities who spin their own stories.
A season can be played through in a few hours: You're in the middle of the   action after just a few minutes. Alone, several seasons can be played through   in one afternoon, and two players can even finish a season in an evening.    There's always new challenges to face in WE ARE FOOTBALL. The bigger the   club, the bigger the challenge!
Beginner-friendly   and playable without long introductions or tutorials  easy to learn but hard   to master
Just as   complex as traditional manager games
Expandable   3D stadium and 3D club grounds, as well as a club museum you can walk through
Comprehensive   statistics section  a real treat for fans
The   game comes with an editor which lets you create your own leagues or clubs
Any   country in the world can be edited</t>
  </si>
  <si>
    <t>http://www.centresoft.co.uk/uploads/00056/00056383.jpg</t>
  </si>
  <si>
    <t xml:space="preserve">PQUBE LIMITED                 </t>
  </si>
  <si>
    <t>P4RERPPQU79156</t>
  </si>
  <si>
    <t xml:space="preserve">NEXOMON                       </t>
  </si>
  <si>
    <t>In 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 Slime Rancher: Deluxe Edition 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</si>
  <si>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http://www.centresoft.co.uk/uploads/00056/00056325.jpg</t>
  </si>
  <si>
    <t>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</si>
  <si>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http://www.centresoft.co.uk/uploads/00056/00056323.jpg</t>
  </si>
  <si>
    <t xml:space="preserve">Minecraft   is a game about placing blocks and going on adventures. Build anything you   can imagine with unlimited resources in Creative mode, or go on grand   expeditions in Survival, journeying across mysterious lands and into the   depths of your own worlds. Will you hide from monsters or craft tools, armor   and weapons to fight back? No need to go alone!
EXPAND YOUR GAME:
Marketplace - Discover the latest community creations in the marketplace! Get unique maps, skins, and texture packs from your favorite creators.
Slash commands - Tweak how the game plays: you can give items away, summon mobs, change the time of day, and more.
Add-Ons - Customize your experience even further with free Add-Ons! If you're more tech-inclined, you can modify data-driven behaviors in the game to create new resource packs.
MULTIPLAYER
Realms - Play with up to 10 friends cross-platform, anytime, anywhere on Realms, your own private server that we host for you. Try a free 30-day trial in-app. PS Plus required.
Multiplayer - Play with up to 4 friends.
Servers - Join free massive multiplayer servers and play with thousands of others! Discover gigantic community-run worlds, compete in unique mini-games and socialize in lobbies full of new friends. PS Plus required.
</t>
  </si>
  <si>
    <t>Forestry 2017  This Simulation takes you to the forest! Take over the tasks of a professional woodcutter and enjoy working in the woods in 1st and 3rd person mode! Control huge machinery (harvester, trucks, tractors etc.), fell the trees, arrange the timber and comb through your wood. Sell the wood and the products and earn money to expand your company.
The better you maintain the forest and care for the different tree species, as well as the professional and timesaving use of the machines, the more money will be available for new machines and equipment!
Various realistic woodcutting equipment and machinery
Old-Timey hustling with your personal logging horse
Upgrade your skills and unlock different STIHL chainsaws
Four different types of trees for further processing
Choose your incoming orders and adjust the production cycle accordingly
Unique Character Leveling System and fully grown worker management 
An environment designed in detail including day-night-cycle</t>
  </si>
  <si>
    <t>http://www.centresoft.co.uk/uploads/00056/00056413.jpg</t>
  </si>
  <si>
    <t>Somewhere along the venerable Route 7, in the middle of nowhere, you will find Joe's Diner. As an employee working the graveyard shift for the next month, your primary task is to keep the tables clean  no tough challenge at all.
Unfortunately there's a rub to it. The old Diner was built on the site of a former Indian cemetery. Amongst the buried, two rival chieftains are laid to rest; while alive each could not stand the other.
One chieftain endeavors only to rest in peace. The other, a prankster both in life and the afterlife, is prone to ruffle the feathers of his fellow chief.
Besides your tasks as a waiter, it's up to you to keep things calm and not incur the angry chieftains' wrath. To lay them both to everlasting rest just do your duty. Sounds easy but it's not  promised.
Work over 30 night shifts as a holiday replacement in Joe's Diner
Keep things calm to not incur the angry chieftains' wrath
Atmospheric graphics with fantastic lighting
Innovative gameplay
Deactivate all objects after the chieftain does his monkey business
Premium sound scenery and effects
From the makers of 'Pineview Drive'</t>
  </si>
  <si>
    <t>http://www.centresoft.co.uk/uploads/00056/00056419.jpg</t>
  </si>
  <si>
    <t>An old abandoned mansion lies at the dead end of Pineview Drive. A troubled man is standing at its gates, looking over the property. 20 years ago he had visited this estate with his wife Linda. During their stay his beloved vanished without a trace  her mysterious disappearance unresolved.
For 20 years no clues, for 20 years no peace, for 20 years this house on Pineview Drive has not relinquished its tormenting grip on him. Now, he returns in hopes of coming to terms with his nightmarish past.
The ominous legends haunting this seaside lodge have become renown. The stories abound that no one has been able to endure more than 30 days within the mansion since Linda's disappearance. Facing a force greater than you ever imagined, you must cross the threshold and confront the evil that envelops this cryptic cottage. To solve the mystery of Linda's disappearance and lift the veil on this troubling history, there is no time to spare.
The game watches your every move and reaction - you will need steady nerves if you want to survive the game unscathed. In this extraordinary gaming experience, any trace of fear comes at a price  your life. Get ready for a ground-breaking spine-chiller.
30 in-game days: Each one allows you to delve further into the secrets of the house on Pineview Drive
Every move and reaction is being watched: Do not get yourself worked up or you will lose precious health
Premium sound scenery and effects: Every tone will run your blood cold
Breathtaking horror atmosphere: Face your deepest fears within the house</t>
  </si>
  <si>
    <t>http://www.centresoft.co.uk/uploads/00056/00056445.jpg</t>
  </si>
  <si>
    <t>Metro Simulator - the realistic subway simulatorAttention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</si>
  <si>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http://www.centresoft.co.uk/uploads/00056/00056444.jpg</t>
  </si>
  <si>
    <t>In 'Mad Tower Tycoon' you have the freedom to build a 100 story skyscraper and include the elements you want to make it succeed; restaurants, cinemas, underground garages or even a zoo. Satisfy potential visitors by choosing the best attractions for your winning plan. In 'Mad Tower Tycoon' you have the freedom to build a 100 story skyscraper and include the elements you want to make it succeed; restaurants, cinemas, underground garages or even a zoo. Satisfypotential visitors by choosing the best attractions for your winning plan.</t>
  </si>
  <si>
    <t>http://www.centresoft.co.uk/uploads/00056/00056425.jpg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</si>
  <si>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</si>
  <si>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http://www.centresoft.co.uk/uploads/00056/00056397.jpg</t>
  </si>
  <si>
    <t>Get ready for country-life! This game takes you to your own farm! Enjoy the life of a farmer with all its amazing tasks! Drive your original vehicles, cultivate your fields, take care of your animals and market your produce!
CULTIVATE SEED DUNG CROP PRODUCE- SELL
Including main game + all extensions
Huge, open game world
Various, realistic seasons
Original tractors- and machines
Career mode and detailed tutorial
Different types of grain
Dynamic Ground and visual field stages (poor field management causes weeds on the fields and less production)</t>
  </si>
  <si>
    <t>http://www.centresoft.co.uk/uploads/00056/00056464.jpg</t>
  </si>
  <si>
    <t>http://www.centresoft.co.uk/uploads/00056/00056437.jpg</t>
  </si>
  <si>
    <t>P4RESITPL60014</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</si>
  <si>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</si>
  <si>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http://www.centresoft.co.uk/uploads/00056/00056404.jpg</t>
  </si>
  <si>
    <t>THE TRUTH IS OUT THERE - MYSTERY ADVENTURE PACK!
3 Adventure games in one pack:
PINEVIEW DRIVEA one-of-a-kind horror shocker  a game aware of your fear!
JOES DINERWill you dare to work in this diner and appease the ghosts?
THE NIGHTFALLYour journey of terror begins when you spend the first night alone in your new home.</t>
  </si>
  <si>
    <t>http://www.centresoft.co.uk/uploads/00056/00056470.jpg</t>
  </si>
  <si>
    <t>FARMING &amp; FORESTRY SIMULATOR DELUXE!
3 Simulator Games in one pack.
PROFESSIONAL FARM:Get ready for the rural lifestyle! Professional Farmer is set on your own farm! Enjoy the life of a farmer with all its amazing tasks and challenges!
PROFESSIONAL FARMER AMERICAN DREAM:Professional Farmer: American Dream  the latest spin-off from the Professional Farmer series  takes you to a ranch set in the captivating landscapes of the Midwest. Surrounded by towering mountain ranges,build your dream as a rancher in America with lush fields as far as the eye can see!
FORESTRY - THE SIMULATION:This game takes you to the forest! Take over the tasks of a professional woodcutter and enjoy working in the woods in 1st and 3rd person mode! Control huge machinery by yourself, fell the trees, arrange the timberand comb through your wood.</t>
  </si>
  <si>
    <t>http://www.centresoft.co.uk/uploads/00056/00056406.jpg</t>
  </si>
  <si>
    <t>Metro   Simulator - the realistic subway simulator  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</si>
  <si>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http://www.centresoft.co.uk/uploads/00056/00056438.jpg</t>
  </si>
  <si>
    <t>Can you lead the misfit prisoners of the Void Ark through the derelict spaceships and myriad dangers of the Sargasso Nebula? Will you make the right choices about what to do, where to go and when to fight? Master combat, manage ship controls, scavenge supplies, craft improvised tools and much more!
Forget everything you know about first-person shooters: Void Bastards asks you to take charge, not just point your gun and fire. Your task is to lead the rag-tag Void Bastards out of the Sargasso Nebula. You make the decisions: where to go, what to do and who to fight. And then you must carry out that strategy in the face of strange and terrible enemies.
On board derelict spaceships you'll plan your mission, taking note of the ship layout, what hazards and enemies you might encounter and what terminals and other ship systems you can use to your advantage..
Move carefully through the dangerous ships, searching for supplies and manipulating control systems. React to what you find - will you detour to the generator to bring the power back online or will you fight your way into the security module to disable the ship's defenses? Choose carefully when to fight, when to run and when just to be a bastard.
Use your hard won supplies to improvise tools and weapons, from the distracting robo-kitty to the horribly unstable clusterflak.
Navigate your tiny escape pod through the vast nebula. Flee from void whales and pirates, and politely avoid the hungry hermits. All the while you must keep scavenging for the food, fuel, and other resources that keep you alive.</t>
  </si>
  <si>
    <t>http://www.centresoft.co.uk/uploads/00056/00056206.png</t>
  </si>
  <si>
    <t>Human: Fall Flat is a light 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t>
  </si>
  <si>
    <t>http://www.centresoft.co.uk/uploads/00056/00056205.jpg</t>
  </si>
  <si>
    <t>Explore and reshape distant worlds! Astroneer is set during the 25th century's Intergalactic Age of Discovery, where Astroneers explore the frontiers of outer space, risking their lives in harsh environments to unearth rare discoveries and unlock the mysteries of the universe.
On this adventure, players work together to build custom bases above or below ground, create vehicles to explore a vast solar system, and use terrain to create anything they can imagine. A players creativity and ingenuity are the key to seeking out and thriving while on exciting planetary adventures!
Reshape the ground under your feet as though it were made of clay.
Survive on and explore carefully crafted planets that can be entirely deformed and traversed.
Play with friends in 4 player online drop-in/drop-out co-op.
Snap together components and objects to build bases and vehicles.
Discover and uncover the mysteries of the solar system
Deform &amp; shape everything around you: In Astroneer, players use their deform tool to dig, collect, shape and build anything they wish. Use this ability to dig to the center of the planet, build a ramp into the sky, or make megaliths just by using terrain!</t>
  </si>
  <si>
    <t>http://www.centresoft.co.uk/uploads/00056/00056121.jpg</t>
  </si>
  <si>
    <t>Late to your first class as the newest transfer student at Tensei Academy, you run into Hiro Ryugasaki, self-professed super fan of the popular card battle game Shadowverse. He introduces you to his friends and they eagerly show you how to play the game.
But when you decide to join the school's Shadowverse Club, it turns out that it is in danger of disbanding due to lack of members, and the student council president proclaims that the only way to save it is to increase club membership and become champions of the national Shadowverse tournament. Not quite ready to throw in the towel just yet, you and Hiro decide to team up with Rei, the president (and one and only member) of the Shadowverse Club, and restore the club to its former glory.
Explore all the unique locations in and around your new school, where events and encounters await where you least expect them! Team up with your friends to help your classmates, enter in various tournaments, and aim to become national champion, all while working to save the Shadowverse Club.
Enjoy intense battles in this one-on-one card game!Players use three types of cards to build strategies and strive for victory. Become a master by skillfully playing cards, each with their own abilities, at the right time. 
Create your ultimate deckBuild your deck and engage in battle with strategies you build from the seven different classes, each with their own unique features, cards, and abilities. Collect over 600 cards as you progress through the story. 
Battle with friends or take on players all over the worldEnjoy ranked matches, free matches, and lobby matches, and even get new cards and exchange deck codes in online play. You can also battle your friends through local wireless play. 
Encounter a colorful cast of charactersFamiliar faces from the Shadowverse anime abound, but you'll meet new ones as well! Deepen your connection with your friends as you complete quests and enjoy student life.</t>
  </si>
  <si>
    <t>http://www.centresoft.co.uk/uploads/00056/00056146.jpg</t>
  </si>
  <si>
    <t>It's Time to Duel!
Experience over 20 years of Yu-Gi-Oh! history with Yu-Gi-Oh! Legacy of the Duelist: Link Evolution on Nintendo Switch!
Build your Deck from over 9,000 cards and take on the most iconic Duelists from the Yu-Gi-Oh! universe. Relive the stories from the original animated Yu-Gi-Oh! series through Yu-Gi-Oh! ARC-V, and challenge the newest generation of Duelists from the virtual world of Yu-Gi-Oh! VRAINS! 
The Yu-Gi-Oh! TRADING CARD GAME arrives for the first time on Nintendo Switch, enabling players to play the card game on the go!
Build and customize your Deck from over 9,000 cards, the most in any Yu-Gi-Oh! TRADING CARD GAME video game, and challenge other Duelists with local-play or Nintendo Online!
Faithful to the TV show, relive moments and Duels from every version of the animated series!
New Duelists can learn the Yu-Gi-Oh! TRADING CARD GAME with the beginner's tutorial!
New Link Monster cards, not only changing the way how seasoned Duelists play their cards, but where they play them!
Take on the roles of the animated series villains with Reverse Duels!
Compete in Battle Pack Sealed Pack and Draft play! 
Includes all previously released Yu-Gi-Oh! Legacy of the Duelist content!</t>
  </si>
  <si>
    <t>http://www.centresoft.co.uk/uploads/00056/00056177.jpg</t>
  </si>
  <si>
    <t>Since its release in 1983, Bomberman has been a familiar party-battle game for many years. Now, Bomberman is coming back as 'SUPER BOMBERMAN R' to Nintento Switch.
In SUPER BOMBERMAN R, the simple rule remains the same: control the main character (Bomberman), place bombs, and battle with enemies and rivals, but it's coming back in a modern style with 3D stages and photo-real graphics. You can enjoy battles with rivals from all over the world.
There is 'Battle' mode for maximum of 8 players, and single play 'Story' mode (cooperative play for 2 players is possible as well) where players clear each stage one by one, with a big volume of 50 stages. Also, there is a new rule where the condition to clear the stage is not just by wiping out all the enemies. This simple but strategic game with new rules and 3D stages is fun for everyone, from children to adults.
Bomberman is back with the same game system and controllability with a fresh take on a classic title
Photo-real graphics
Bomberman's siblings and well-known enemies are back with rich personality
3D stages with dynamic environments 
Battle mode for maximum of 8 players, local connection battles, and online battles
Enriched story with all-star voice actors</t>
  </si>
  <si>
    <t>http://www.centresoft.co.uk/uploads/00057/00057588.jpg</t>
  </si>
  <si>
    <t>Journey through the zombie apocalypse in a race to save your family. Arm yourself with an arsenal of powerful weapons and do whatever it takes to survive. Maim, mow down, and massacre the Dead  anything to keep moving! In a world where no one is safe, how far will you go to make it out alive?
60 story levels spread across 7 chapters'each containing special challenges to complete
3 different endings to discover
8 loyal animal companions'from lovable dogs to ferocious tigers, these companions aide you in battle, level up, and come with special abilities
25 unique weapons across 8 classes'each with up to 7 different boosts to equip
Side Stories'36 additional levels expand the story with unique environments, weapons, and companions
Arcade Mode Missions'defeat the undead with each weapon and aim for high scores to unlock the next challenge
The all-new sawblade launcher weapon and bear companion give you the maiming power to keep you moving
HD Rumble, Joy-Con, and Pro Controller support
The physical edition will include the officially licensed 'George A. Romero's Night of the Living Dead' and 'Ghostbusters' expansions!
NIGHT OF THE LIVING DEAD:
Fight for Survival in the Iconic Cinematic Universe.
Follow the story of Ben and his grueling encounters prior to the events of the iconic film. Experience the unexplained events of the zombie uprising as you team up with country girl Alice in a fight for survival across 12 levels.
GHOSTBUSTERS:
Join the Ghostbusters in an all new action adventure battling specters, spooks, and demons to save the city!
Strap on your Proton Pack and join Egon, Winston, Peter, and Ray as a new rookie Ghostbuster recruited to investigate a paranormal disturbance. Bring Slimer along to add an extra otherworldly boost!</t>
  </si>
  <si>
    <t>http://www.centresoft.co.uk/uploads/00056/00056238.jpg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</si>
  <si>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</si>
  <si>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http://www.centresoft.co.uk/uploads/00056/00056202.jpg</t>
  </si>
  <si>
    <t>Inspired by tales of their grandfather's pioneering days, the protagonist decides to pack their bags and leave the hustle and bustle of big city life for the frontier in Olive Town.
When they arrive, they run into Victor, the town's mayor and their grandfather's old friend. He brings them to the old farm, which has been reclaimed by nature over the years. Determined to breathe life back into their grandfather's dream and follow in his footsteps, the protagonist rolls up their sleeves and gets to work.
Olive Town'which is just a stone's throw away from the farm'is a port town built on the tip of a peninsula. It might be a quiet little town, but it is home to a whole host of unique characters. And while the townsfolk get by well enough in this picturesque seaside locale, a little more tourism never hurt anyone...
Cultivate Your Farm, Cultivate Your TownTame the wilderness of the peninsula and build your farm from the ground up! Gather and process materials to fulfil requests and improve Olive Town's infrastructure, upgrade tools, or commission new outfits and accessories. Simple Mechanics, Deep GameplayGreenhorn farmers can rest easy with the return of Seedling Mode and Normal Mode. Veteran players ready to create a bustling farm of their own will find familiar features and facilities with new twists on classic gameplay elements.   A Farm of Endless PossibilitiesClear the land, repair old facilities, and place new ones wherever you see fit. Level up your farming skills and craft a variety of decorations and facilities, from fences and automatic feeders for livestock to sprinklers for crops! There's Always Something Going on in Olive Town!Participate in local festivals as the town comes to life with over 200 unique events! Get to know your neighbours better and you may even find love with a special someone among them.</t>
  </si>
  <si>
    <t>http://www.centresoft.co.uk/uploads/00056/00056190.jpg</t>
  </si>
  <si>
    <t>http://www.centresoft.co.uk/uploads/00054/00054197.jpg</t>
  </si>
  <si>
    <t>http://www.centresoft.co.uk/uploads/00056/00056207.png</t>
  </si>
  <si>
    <t>http://www.centresoft.co.uk/uploads/00056/00056204.jpg</t>
  </si>
  <si>
    <t>A Hat in Time is a cute-as-heck 3D platformer featuring a little girl who stitches hats for wicked powers.
A Little Girl and Her SpaceshipIn A Hat in Time you play as a tiny space-travelling girl with a big tophat. Her adventure is halted when all her fuel, the Time Pieces, is lost and scattered across a nearby planet. Hat Kid must now jump, fight and stitch new hats to make her way into every nook and cranny of this new world in order to restore her fuel and resume her journey. On her way, she'll bump into the menacing Mafia of Cooks, the goofy birds of Dead Bird Studio, the spooky shadows of Subcon Forest, and more!
Murder on a Train! Parades! Trespassing in a Movie Studio?Every mission in A Hat in Time is unique! At one moment you'll be solving the Murder on the Owl Express by finding clues and interrogating the locals, the next moment you'll be the band marshal in The Big Parade, or sneaking through the bird-run Dead Bird Studio!
Small Child, Giant WorldsJump freely around in 5 massive worlds with new adventures to discover around every corner. Just like any child, Hat Kid loves to climb and explore, no mountain is too big for her sense of adventure. She can do multiple jump moves, as well as climb walls, and swing over gaps! Cute Hats, Magical Yarn and Snappy BadgesBy finding and collecting rare magical yarn, Hat Kid can stitch new cute hats with a variety of abilities, including a witch hat that allows her to cook explosive concoctions, and a wooden ghost mask that allows her to peek into other dimensions. Hats can become even more powerful, by attaching badges that are found, sold and traded by the locals!</t>
  </si>
  <si>
    <t>http://www.centresoft.co.uk/uploads/00056/00056152.jpg</t>
  </si>
  <si>
    <t>The Sojourn is a thought-provoking first-person puzzle game in which you traverse the parallel worlds of light and darkness in search of answers.
A tale of light, darkness, and the nature of reality.
You are born into a beautiful, pure land, but everything is not as it seems. Darkness seeps through every crevice and forms the foundation of the world you live in. Open your eyes to the shadows of the world to uncover the hidden truth. In this mysterious land, lights guide you forward. It's not long until the world reveals itself to be full of challenges. Now, you must overcome these intricate and ever-more demanding obstacles to uncover the nature of reality.
Challenge and lose yourself.
Venture into the enchanting world of The Sojourn and face life's obstacles by solving dozens of unique puzzles that will challenge your perception of your own reality. Take in gorgeous environments as you delve into the game's four chapters, each with a distinct atmosphere and style.</t>
  </si>
  <si>
    <t>P4REHRWIR67314</t>
  </si>
  <si>
    <t xml:space="preserve">MARTHA IS DEAD                </t>
  </si>
  <si>
    <t>http://www.centresoft.co.uk/uploads/00053/00053540.jpg</t>
  </si>
  <si>
    <t>http://www.centresoft.co.uk/uploads/00056/00056358.jpg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</si>
  <si>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</si>
  <si>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http://www.centresoft.co.uk/uploads/00056/00056382.jpg</t>
  </si>
  <si>
    <t>http://www.centresoft.co.uk/uploads/00056/00056375.jpg</t>
  </si>
  <si>
    <t>CLEMENTINE HAS REACHED THE FINAL CHAPTER IN HER JOURNEY. IN THIS GRIPPING AND EMOTIONAL FINAL SEASON, YOU WILL DEFINE YOUR RELATIONSHIPS, FIGHT THE UNDEADAND DETERMINE HOW CLEMENTINE'S STORY ENDS.
EMOTIONAL, GUT-WRENCHING STORY - See Clementine's journey through to the end. 
A TAILORED STORY - Characters remember your choices, and your story can change based on how you play.
MORE CONTROL, MORE TENSION - A new over-the-shoulder camera system, greater freedom to explore detailed environments, and scenes of unscripted combat.
STRIKING NEW VISUAL STYLE - The new Graphic Black art style brings the world of The Walking Dead to life like never before.
A CINEMATIC ADVENTURE - Classic adventure gameplay presented in a cinematic style creating the best looking and feeling game in the series.
THRILLING ACTION - Playable action scenes both thrill and terrify as Clementine does battle with the living and the dead.
HIDDEN COLLECTABLES - Exploration is rewarded with special objects</t>
  </si>
  <si>
    <t>http://www.centresoft.co.uk/uploads/00056/00056332.jpg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</si>
  <si>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</si>
  <si>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http://www.centresoft.co.uk/uploads/00056/00056322.jpg</t>
  </si>
  <si>
    <t>TY the Tasmanian Tiger
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
Nintendo Switch-specific features: HD Rumble and Motion Controls!
TY the Tasmanian Tiger 2: Bush Rescue
TY puts the BOOM in BOOMERANG! TY the Tasmanian Tiger 2: Bush Rescue is the sequel to Krome Studios' charming Australiana-themed videogame. This classic platformer, updated for Nintendo Switch, features more rangs, more vehicles, more bots, and more EVERYTHING... in an open world Aussie Adventure.
Throw boomerangs, bite, smash and glide your way around the Australian Outback and stop the evil plans of the wicked Boss Cass and help the good folk of the little country town of BURRAMUDGEE.
This sequel to the popular TY the Tasmanian Tiger is a game on a grander scale. In addition to classic platforming elements, you'll fight Aussie bush fires from a helicopter, drive around Southern Rivers while hanging on to the back of a four-wheel drive and use the bots to defeat enemies and solve puzzles - all while trying to find a variety of different collectables. And now, only on the HD remaster, you can customize TY's looks, and best of all there are two brand NEW never before seen boomerangs.
Explore from the beach to the desert to the billabong and beyond in a huge open world of old-school 3D platforming glory.
Arm yourself with 20 different boomerangs including the classic Ironbark, Flamerang and two NEW rangs!
Brand new photo-mode.
A wide variety of vehicles like the Fourbie, cart, and mechs.
7 Levels of two-player split-screen cart racing.
Improved camera &amp; graphics; including updated shadows, reflections and HD resolutions.
New Gamemode called 'Hardcore Mode'
Character customization with NEW skins for TY and paint jobs for the Fourbie!
Play multiple ways with Nintendo Switch Joy-Con controllers and motion input.
Audio Director's cut</t>
  </si>
  <si>
    <t>http://www.centresoft.co.uk/uploads/00056/00056231.jpg</t>
  </si>
  <si>
    <t>Oddworld: Soulstorm - Enhanced Edition is the most complete version of the bigger, badder, bolder action-adventure platformer sequel!  It is the explosive second instalment in the quintology of the renowned video game series after Oddworld: New 'n' Tasty . You play as Abe, the reluctant Mudokon hero who inadvertently sparked an uprising and now must lead his fellow Mudokons in their fight for freedom against the planet's leaders.  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Action-Adventure Platformer: Evolving the platforming genre by adding RPG-lite elements with player agency to play as they like, whether aggressively or passively.
Narrative: A dark storyline with a twisted sense of humour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action-adventure platformer. First time playthrough is 15 hours. Achievement hunters and perfectionists can easily play for dozens of hours.
Leaderboards: All levels offer a tallying system, leaderboards, achievements, and badges.
The Oddworld: Soulstorm  Enhanced Edition includes a copy of the base game and an exclusive embossed metal case.</t>
  </si>
  <si>
    <t>http://www.centresoft.co.uk/uploads/00057/00057110.jpg</t>
  </si>
  <si>
    <t>There was a small village called Kamiki Village, where everyone from the villagers to the animals, lived in peace and happiness. But then one day, the legendary monster Orochi, came back to life and put an evil curse on the entire area. Everything that had a bit of life, disappeared from the face of the earth, and in their place was left a dreadful, barren wasteland.Orochi's horrid curse spread all across the land, turning it into a veritable hell on earth, infested with countless monsters roaming the earth. But there was one hope. The majestic, wolf-embodied sun god Amaterasu.One-hundred years ago, Amaterasu used the godly power of the Celestial Brush, to face Orochi. But their battle consumed them both, causing them to disappear from the world, with Amaterasu losing the thirteen Celestial Brush powers in the process.Now in the present, Amaterasu stumbles upon a mysterious fairy sprite named Issun, and together they set out on an adventure, as Amaterasu aims to regain the 13 powers of the Celestial brush and defeat Orochi once and for all.</t>
  </si>
  <si>
    <t>http://www.centresoft.co.uk/uploads/00057/00057669.jpg</t>
  </si>
  <si>
    <t>The epic clash between two storied universes returns with Marvel vs. Capcom: Infinite, the next era of the highly revered action-fighting game series. 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 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 favorite characters from both universes, including Captain Marvel and Iron Man from the Marvel side, and Ryu and Mega Man X from Capcom.
Reborn Rivalries: Universes collide once again in this all-new crossover clash for the ages, where players select their favorite Marvel and Capcom characters and engage in accessible and free-form 2v2 team battles, which allow for new gameplay dynamics never-before-seen in the franchise. 
Infinite Power: Choose one of the six powerful Infinity Stones from the Marvel Universe to influence the outcome of battle. Each Infinity Stone will customize characters with unique abilities and powerful game-changing effects that can quickly turn the tide of battle.
Iconic Heroes: More characters join the previously announced roster in the battle for survival including Thanos, Gamora, Nova, Doctor Strange, Dante, Zero, Spencer and Arthur, bringing the current roster up to 22 characters with more to be revealed in the future.
Cinematic Story: This thrilling cinematic experience puts players at the center of a fierce battle as heroes from both universes come together to stop Ultron Sigma, the combined form of the robotic villains Ultron and Sigma, from infecting all biological life on the newly-merged Marvel and Capcom worlds. With the future of their universe hanging in the balance, the heroes must seek aid from the Mad Titan Thanos, the most powerful villain in the Marvel Universe but can they trust him?
Accessible Single Player Content: In addition to the cinematic story experience, players can hone their skills in a variety of accessible single player modes, including Training, Mission, and Arcade modes. 
Vast Multiplayer Features: Robust online modes and content including ranked and casual matches, global leaderboards, and online lobbies with spectator mode deepen the overall experience.</t>
  </si>
  <si>
    <t>Be the EngineerTake control of mighty machines traveling at breath-taking speeds around the world! Train Sim World puts you in the driver's seat of high speed trains, freight services and intercity locomotives, challenging you to carry out a number of duties all across the globe. Live out your Rail Fan dreams exploring highly detailed and immersive environments, finding the best vantage points from which to capture those once-in-a-lifetime shots.Train Sim World is rich in detail and authenticity, with every control recreated using Unreal Engine 4 technology, along with Dovetail's proprietary SimuGraph vehicle dynamics engine. Feel the thrill as you step into the cab and dominate everyday behemoths that pull thousands of tons of passengers and cargo from city to city! Do you have what it takes to earn your place as a train engineer?!
Rise to the Challenge- Operate trains on some of the world's busiest railways, including New York, London, and Leipzig!. Your skill, focus and endurance will be tested to the limit as you are called on to deliver passengers and important cargo on tight schedules.
Feel the Detail- Featuring complete in-cab interactivity, operate a variety of different locos and experience incredible detail as you bring some of the world's biggest and most powerful trains roaring into action.
Live a 'Day-in-the-Life'- Service Mode offers a recreation of full 24-hour timetables based on real-world operations. Take control or ride along as a passenger the choice is yours.
Play at Any Level- Train Sim World caters to players of all ability levels, featuring guided tutorials that cover everything you need to know to become a train aficionado. Climb into the cab and learn to operate some very different locos step-by-step, quickly moving from novice to expert.
Become the Ultimate Navigator- Navigate busy networks, overcoming adverse weather and responding to emergency signals. Your mission never changes: reach your destination safely and don't be late!</t>
  </si>
  <si>
    <t>http://www.centresoft.co.uk/uploads/00056/00056308.jpg</t>
  </si>
  <si>
    <t>http://www.centresoft.co.uk/uploads/00056/00056626.jpg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</si>
  <si>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</si>
  <si>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http://www.centresoft.co.uk/uploads/00056/00056359.jpg</t>
  </si>
  <si>
    <t>IT'S YOUR CITY... DEAL WITH IT!
CONSTRUCTOR PLUS - The highly originla 'build-em up' simulation comes to the Nintendo Switch.
In a town where anything goes, you can't rise to the top without tearing a few others down. From dodgy deals to shifty tricks, do what you gotta' do to go from small-time slumlord to filthy rich tycoon.
Build your wealth. Build your power. Build your legacy with Constructor.
You take on the role of a budding property tycoon who must battle with your competitors to create a thriving amd profitable city... in ANY way you see fit! This includes not only the spreedy building of houses and factories, but also having to cope with the incessant demands of your tennants as well as keeping a whole bunch of UNDESIRABLE characters under control!
Muscle your way to the top using the city's Undesirables to do your dirty work!
Town Designer - Customise the game world!
In-depth playable Tutorial mode for pick up &amp; play.
80% more buildings... from iconic 'trailers' to huge skyscrapers!
CONSTRUCTOR PLUS on Nintendo Switcg incldues New Game Modes, New Missions and 80% more buildings!
BUILD BIGGER. BUILD HIGHER!</t>
  </si>
  <si>
    <t>http://www.centresoft.co.uk/uploads/00056/00056333.jpg</t>
  </si>
  <si>
    <t>The Outer Worlds is a new single-player first-person sci-fi RPG from Obsidian Entertainment and Private Division.Lost in transit while on a colonist ship bound for the furthest edge of the galaxy, you awake decades later only to find yourself in the midst of a deep conspiracy threatening to destroy the Halcyon colony. As you explore the furthest reaches of space and encounter various factions, all vying for power, the character you decide to become will determine how this player-driven story unfolds. In the corporate equation for the colony, you are the unplanned variable.
The player-driven story RPG: In keeping with the Obsidian tradition, how you approach The Outer Worlds is up to you. Your choices affect not only the way the story develops; but your character build, companion stories, and end game scenarios.
You can be flawed, in a good way: New to The Outer Worlds is the idea of flaws. A compelling hero is made by the flaws they carry with them. While playing The Outer Worlds, the game tracks your experience to find what you aren't particularly good at. Keep getting attacked by Raptidons? Taking the Raptiphobia flaw gives you a debuff when confronting the vicious creatures, but rewards you with an additional character perk immediately. This optional approach to the game helps you build the character you want while exploring Halcyon.
Lead your companions: During your journey through the furthest colony, you will meet a host of characters who will want to join your crew. Armed with unique abilities, these companions all have their own missions, motivations, and ideals. It's up to you to help them achieve their goals, or turn them to your own ends.
Explore the corporate colony: Halcyon is a colony at the edge of the galaxy owned and operated by a corporate board. They control everything... except for the alien monsters left behind when the terraforming of the colony's two planets didn't exactly go according to plan. Find your ship, build your crew, and explore the settlements, space stations, and other intriguing locations throughout Halcyon.</t>
  </si>
  <si>
    <t>http://www.centresoft.co.uk/uploads/00056/00056351.jpg</t>
  </si>
  <si>
    <t>http://www.centresoft.co.uk/uploads/00056/00056431.jpg</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</si>
  <si>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</si>
  <si>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http://www.centresoft.co.uk/uploads/00056/00056405.jpg</t>
  </si>
  <si>
    <t>http://www.centresoft.co.uk/uploads/00056/00056203.jpg</t>
  </si>
  <si>
    <t>Subnautica is an underwater adventure game set on an alien ocean planet. A massive, open world full of wonder and peril awaits you!
Dive Into a Vast Underwater WorldYou have crash-landed on an alien ocean world, and the only way to go is down. Subnautica's oceans range from sun-drenched shallow coral reefs to treacherous deep-sea trenches, lava fields, and bio-luminescent underwater rivers. Manage your oxygen supply as you explore kelp forests, plateaus, reefs, and winding cave systems. The water teems with life: Some of it helpful, much of it harmful.
Scavenge, Craft, and SurviveAfter crash landing in your Life Pod, the clock is ticking to find water, food, and to develop the equipment you need to explore. Collect resources from the ocean around you. Craft knives, lights, diving gear, and personal water craft. Venture deeper and further form to find rarer resources, allowing you to craft more advanced items.Construct Underwater Habitats Build bases on the sea floor. Choose layouts and components, and manage hull-integrity as depth and pressure increase. Use your base to store resources, park vehicles, and replenish oxygen supplies as you explore the vast ocean. Unravel the MysteryWhat happened to this planet? Signs abound that something is not right. What caused you to crash? What is infecting the sea life? Who built the mysterious structures scattered around the ocean? Can you find a way to make it off the planet alive? Disrupt the Food ChainThe ocean teems with life: Use the ecosystem to help you. Lure and distract a threatening creature with a fresh fish, or simply swim as fast as you can to avoid gnashing jaws of roaming predators. Fear the NightAs the sun goes down, the predators come out. The ocean is unforgiving of those caught unprepared in the darkness. Areas that are safe to explore during the day become treacherous at night, but also reveal a beauty that those who hide from the darkness will never see. Dive Below the Ocean FloorCave systems wind below the sea bed, from dark claustrophobic passages to caverns lit by bio-luminescent life and burning-hot lava flows. Explore the world below the ocean floor, but watch your oxygen levels, and take care to avoid the threats lurking in the darkness.</t>
  </si>
  <si>
    <t>http://www.centresoft.co.uk/uploads/00056/00056490.jpg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</si>
  <si>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 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 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 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</si>
  <si>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http://www.centresoft.co.uk/uploads/00054/00054581.jpg</t>
  </si>
  <si>
    <t>http://www.centresoft.co.uk/uploads/00056/00056208.jpg</t>
  </si>
  <si>
    <t>The classic multiplayer roguelike, Risk of Rain, returns with an extra dimension. No run will ever be the same with randomized stages, enemies, bosses, and items. Play solo, or team up with up to four friends to fight through hordes of monsters, unlock new loot, and find a way to escape the planet.
A unique scaling system means both you and your foes limitlessly increase in power over the course of a gamewhat once was a bossfight will in time become a common enemy.
Myriad survivors, items, enemies, and bosses return to Risk 2, and many new ones are joining the fight. Brand new survivors like the Artificer and MUL-T debut alongside classic survivors such as the Engineer, Huntress, andof coursethe Commando. With over 75 items to unlock and exploit, each run will keep you cleverly strategizing your way out of sticky situations.
Play four player co-op seamlessly.
Unlock over 75 items over time, keeping each run fresh and full of new challenges.
Craft and exploit endless item and character combos.
Discover lore through the collection of Monster, Item, and Environment Logs.
Play and unlock new and returning survivors, each with their own abilities to master.
Challenge your friends'and the world'in all-new Prismatic Trials, a unique seeded run where everyone can race up a global leaderboard.
Encounter challenging monsters and enormous bosses.
Explore massive, handcrafted 3D levels.
Includes the original Risk of Rain!
Dive into the indie, roguelike sensation in 2D or 3D with this bundle that features both Risk of Rain and Risk of Rain 2.</t>
  </si>
  <si>
    <t>http://www.centresoft.co.uk/uploads/00056/00056484.jpg</t>
  </si>
  <si>
    <t>The 3D platformer with attitude!
From the makers of Slime-san comes their newest creation! The Demon World is inhabited by all kinds of nasties... Most of them lumped into gangs battling for dominion, each led by its own head honcho. Yet even these bad dudes are no match for the Demon King himself! Instead, the task falls to Beebz, a young demon barely a thousand years old, who decides it's time for her to kick every turf leader's butt and become the Demon Queen herself.
A unique aesthetic combining the expressiveness of 2D illustrations with the depth and sense of exploration 3D environments can offer!
A world chock-full of humour and style, from the music accompanied by the protagonist's rapping to the colourful characters inhabiting the world! 
A unique take on progression! Take a victory lap and explore previously beaten levels to discover their liberated state, with plenty of mechanical and environmental changes to uncover. Or take some time off in the hub town taking on sidequestsside quests and other distinct challenges instead. 
Pull off some clever platforming combinations or get physical with a special physics-driven combat system that ramps up the chaos and fun. Push, pull and spin your enemies out of your way. 
A different take on checkpoints, freeing the player to place them wherever they want. Show off without them for a perfect run, or place one in preparation for a challenging section.
Unique challenges like the 'Photo Hunt' mode where you're tasked to take pictures of hidden locations &amp; surprising moments! Or simply take pictures and selfies for fun and share them across all social media!
An awesome collection of purchasable mods that can be combined in clever ways to completely change your playstyle! Or you could buy some dyes &amp; pets instead, the world's your oyster!
Tons of carefully crafted levels that constantly introduce new challenges as well as engaging bosses full of character and life! Until Beebz gets to them...</t>
  </si>
  <si>
    <t>http://www.centresoft.co.uk/uploads/00056/00056134.jpg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</si>
  <si>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Mayhem:Hilarious Multiplayer, the game's breakout mode has players laughing out loud.Need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Ice:Humans aren't the only things falling from the sky! They're joined by beautiful billowing snowflakes that have liberally powder coated a new level set in an alpine resort. Snow and ice create fun and frozen challenges.
Thermal:It's a gold prospector's dream come true in the frozen mountains of 'Thermal', the brand new gold-filled level for Human: Fall Flat.You and up to seven friends can interact with huge mining machines and manipulate rising air thermals to traverse giant caves, all in search of that elusive gold.
Factory:Are you ready for a smashing good time in the new Human: Fall Flat level, Factory? It's packed with metal mechanisms and switches to create machine parts.
Golf:Pack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</si>
  <si>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Resident Evil 7 biohazard delivers a disturbingly realistic experience that will define the next era in horror entertainment.
Opening the doors to a new era of horror  The next major entry in the renowned Resident Evil series makes a dramatic new shift as it comes to next generation consoles
Resident Evil 7 biohazard will deliver an experience reminiscent of the series' signature gameplay including exploration, puzzles and a realistic tense atmosphere for players to encounter but will offer a complete refresh of the gameplay systems to propel the survival horror experience to the next level
Immersive, visceral horror  A new shift for the series to first person view brings the terrifying horror directly up close and personal.
Built from the ground up on the RE Engine  Capcom's brand new VR compatible development engine works in tandem with industry leading audio and visual technologies to create a disturbingly photorealistic experience for an unprecedented level of immersion.</t>
  </si>
  <si>
    <t>http://www.centresoft.co.uk/uploads/00057/00057642.jpg</t>
  </si>
  <si>
    <t>A modern take on the 25 year franchise, Power Rangers: Battle for the Grid 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 Shattered Grid event from Boom! Studios' Power Rangers 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 Power Rangers 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 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</si>
  <si>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http://www.centresoft.co.uk/uploads/00057/00057545.jpg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</si>
  <si>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 Record, edit, and publish high-quality videos to get your first subscribers and views, and make money in no time.
Explore NewTube City! With three main neighbourhoods: Downtown, City Hall, and Port, you'll have lots of places to explore, shops, cinema, gym, and even a disco. Find new trending topics in each place to create amazing content!
Create Viral Content for Your Fans! Improve your setup and identify trending topics to produce viral videos. Join forces with powerful allies, gain access to unique VIP events, unveil worldwide exclusives, and expand your social media presence to keep climbing up!
Live Fun Adventures! Interact with the community to make new friends and develop relationships with them. Find your soulmate on your way to fame. Meet popular youtubers and help them to receive new items, cards, and skills!
Customise Everything! Design every aspect of your character and your place by buying all sorts of clothes, items, furniture, accessories, and much more. Expand your place and express yourself to the fullest with more personalisation than ever!</t>
  </si>
  <si>
    <t>http://www.centresoft.co.uk/uploads/00057/00057101.jpg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</si>
  <si>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     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  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</si>
  <si>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http://www.centresoft.co.uk/uploads/00058/00058126.jpg</t>
  </si>
  <si>
    <t>InSlime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theSlime Rancher: Deluxe Editionexperienced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</si>
  <si>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http://www.centresoft.co.uk/uploads/00056/00056331.jpg</t>
  </si>
  <si>
    <t>Planescape Torment Enhanced Edition:
'What can change the natire of a man?'
You are the Nameless One, a hulking figure covered in scars and tattoos collected over the course of countless lives - non of which you can remember, but are now coming back to haunt you. You are prodded awake by Morte, a floating skull and keeper of secrets, to embark on an adventure from the dirty streets of Sigi through they mysterious Outer Planes and even into the dpths of Hell itself.
Soon, you will discover that some destinies cannot be escaped... and some memories are greater burdens than even an immortal can bear.
THE PLAINS AWAITExplore the furthest and most bizarre reaches of Dungeons &amp; Dragons multiverse, filled with strange magics, talking weapons, philosophic undeade, and more.
STRANGE BEDFELLOWSA chaste succubus who can kill with a kiss. A confused crossbow-wielding cube. A suit of armour animated by a spirit demanding justice. Join these companions and more on your journey through the planes.
Original Planescape: The Torment campaign
Restored quest content, cut from the original game
Icewind Dale Enhanced Edition:
Evil stirs beneath the Spine of the World.
Journey deep into Icewind Dale, a harsh and unforgiving territory settled only by the hardiest folk. Battle the cunning, ferocious beasts that survive among the snow-shrouded peaks, and confront an evil that schemes to wreak destruction upon the world.
Originally released in 2000, Icewind Dale is a Dungeons &amp; Dragons tactical isometric rolepaying game set in the legendary Forgotten Realms.
NEW CHARACTER OPTIONSSelect from over 30 new kits and classes to create the perfect adventuring party; customise your heroes with expanded options for hair, skin, and clothing colours, as well as new portraits and voice sets.
GATHER YOUR PARTYTackle the dangers of Icewind Dale alone or with friends in co-op mulitiplayer.
Original Icewind Dale campaign
Heart of Winter expansion
Trials of the Luremaster expansion
Dice, Camera, Action! voice and portrait pack
Adventures of Neverwinter voice and portrait pack
Restored quest content, cut from the original game</t>
  </si>
  <si>
    <t>http://www.centresoft.co.uk/uploads/00056/00056324.jpg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</si>
  <si>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</si>
  <si>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 xml:space="preserve">HORIZON FORBIDDEN WEST        </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</si>
  <si>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Pre-order to receive these digital bonuses*:
Nora Legacy outfit
Nora Legacy Spear
*Account for PlayStationNetwork, and internet connection required for code redemption.</t>
  </si>
  <si>
    <t>http://www.centresoft.co.uk/uploads/00052/00052938.jpg</t>
  </si>
  <si>
    <t xml:space="preserve">GRAN TURISMO 7                </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</si>
  <si>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t>
  </si>
  <si>
    <t>http://www.centresoft.co.uk/uploads/00054/00054958.jpg</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</si>
  <si>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PS5 FEATURES:
Fast-travel across the map and get back into the game almost instantly with the PlayStation5 console's ultra-high-speed SSD and fast load times.   
Experience the vast world of Horizon Forbidden West in stunning 4K and HDR.** From mountain tops to small sprigs of leaves, everything is realized to incredible detail at an enormous scale. Targeting 60FPS, Performance Mode further enhances smoothness of movement, animations and controls.  
Get closer to each fight Aloy takes on with the DualSense wireless controller's haptic feedback. Feel the sensation of blades of grass you brush past when making a stealth approach, melee swipes you make against machines and armoured humans, and the directional impact from enemy attacks when you attempt to evade.  
Enjoy a new level of immersion when you interact with different objects using the DualSense wireless controller's adaptive triggers. Feel the tension in the string of your bow, the pull of your new grappling tool and the resistance of the triggers on heavy tribal and mechanical weapons.   
Listen to the landscapes of Horizon Forbidden West come to life around you with the PS5 console's Tempest 3D AudioTech (requires compatible headphones). Hear vegetation rustle in the wind, birds flying overhead and large mechanical machines swimming in the water below as you explore environments teeming with wildlife and machines.
**4K and HDR require a 4K and HDR compatible TV or display.
Pre-order to receive these digital bonuses*:
Nora Legacy outfit 
Nora Legacy Spear
*Account for PlayStationNetwork, and internet connection required for code redemption.</t>
  </si>
  <si>
    <t>http://www.centresoft.co.uk/uploads/00052/00052966.jpg</t>
  </si>
  <si>
    <t xml:space="preserve">UNCHARTED LOT COLLECTION      </t>
  </si>
  <si>
    <t>Seek your fortune and leave your mark on the map in the UNCHARTED: Legacy of Thieves Collection. Uncover the thrilling cinematic storytelling and the largest blockbuster action set pieces in the UNCHARTED franchise, packed with all the wit, cunning, and over the top moments of the beloved thieves  Nathan Drake and Chloe Frazer.
In an experience delivered by award winning developer Naughty Dog, the UNCHARTED: Legacy of Thieves Collection includes the two critically-acclaimed, globe-trotting single player adventures from UNCHARTED 4: A Thief's End and UNCHARTED: The Lost Legacy. Each story is filled with laughs, drama, high octane combat, and a sense of wonder  remastered to be even more immersive.
Live the adventure like never before with the features and incredible speed of the PlayStation5 console. The award-winning fidelity and detail from the developers at Naughty Dog is made even more stunning with improved visuals and framerate. Feel the blockbuster action of the UNCHARTED franchise with the DualSense wireless controller's haptic feedback and adaptive triggers.
UNCHARTEDTM 4: A Thief's End
Winner of over 150 Game of the Year awards.
Several years after his last adventure, retired fortune hunter Nathan Drake, is forced back into the world of thieves. Fate comes calling when Sam, Drake's presumed dead brother, resurfaces seeking his help to save his own life and offering an adventure Drake can't resist. Drake's greatest adventure will test his physical limits, his resolve, and ultimately what he's willing to sacrifice to save the ones he loves.
On the hunt for Captain Henry Avery's long-lost treasure, Sam and Drake set off to find Libertalia, the pirate utopia deep in the forests of Madagascar  leading to a journey around the globe through jungle isles, far-flung cities, and snowcapped peaks on the search for Avery's fortune.
A globe-trotting adventure with the largest and most detailed environments in the UNCHARTED franchise
A more personal story for Nathan Drake, raising the stakes for the award-winning storytelling of Naughty Dog.
Fluid combat and traversal with the use of the grapple hook creates even more dynamic and thrilling action set pieces.
UNCHARTED: The Lost Legacy
In order to recover an ancient artifact and keep it out of the hands of a ruthless warmonger, Chloe Frazer must enlist the aid of renowned mercenary Nadine Ross and venture to India's Western Ghats to locate the Golden Tusk of Ganesh. In Chloe's greatest journey yet, she must confront her past and decide what she's willing to sacrifice to forge her own legacy.
An all-new setting for adventure in the southwestern coast of the Indian peninsula, featuring an exotic mix of urban, jungle, and ancient ruins environments.
The action-packed set pieces and captivating narrative that fans have come to expect from Naughty Dog and the UNCHARTED series.
Builds on the acclaimed UNCHARTED franchise gameplay with updated systems and refinements, including cinematic combat, exploration, and traversal of jaw-dropping environments, complex puzzles and more.</t>
  </si>
  <si>
    <t>http://www.centresoft.co.uk/uploads/00054/00054951.jpg</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</si>
  <si>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
PS5 Specific Features:
Stunning visuals Catch sight of the driver in your rear-view mirror and watch the sun glint against the curves of your car's body, with support for 4K and HDR at a targeted 60fps framerate.* You can also take stunningly realistic photos with the power of ray tracing on PS5.
Fast loading The PS5 console's ultra-high-speed SSD lets you quickly start race events, gather in lobbies, browse your garage and seamlessly navigate GT7's modes and menus.
Adaptive triggers Feel the vibration from the anti-lock brake system and wheel spins, and variation in the braking resistance of each different car, all through the adaptive triggers of your DualSense wireless controller.
Haptic feedback From the subtle bumps of the tarmac to the grooves of the kerb, feel your position on the road through immersive haptic feedback.
Tempest 3D AudioTech Sense the position of other cars and drivers on the road with unparalleled clarity through the PS5 console's 3D Audio.**
*4K and HDR features require a compatible 4K and HDR TV or display. **3D audio with stereo headphones (analogue or USB).</t>
  </si>
  <si>
    <t>http://www.centresoft.co.uk/uploads/00054/00054980.jpg</t>
  </si>
  <si>
    <t xml:space="preserve">ROAD REDEMPTION               </t>
  </si>
  <si>
    <t>USB-C CHARGING CRADLE FOR OFFICIAL PS5 DUALSENSE CONTROLLERS
Store and charge your PS5 controllers.
Charge 2x Dualsense controllers simultaneously
Fast charging (3 hours)
Charging cradle with USB-C connectors
USB-C to USB-A power cord to be connected to the PS5 console</t>
  </si>
  <si>
    <t>http://www.centresoft.co.uk/uploads/00057/00057389.png</t>
  </si>
  <si>
    <t>HORI brings the best in build-quality, customization options, and authentic racing simulation with the Racing Wheel APEX. HORI's Tokyo design team has brought all the features and quality of a full-size racing wheel at an aggressive price. Massive 270 degree turn-ratio - Completely programmable &amp; adjustable - Vibration feedback - PS4, PS3 &amp; PC compatible. The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
Officially Licensed by Sony
Compatible with PlayStation 4, PlayStation 3, and PC
Optimize performance on PS5 with firmware update*
Full-size racing wheel and pedals optimized for authentic racing simulation
270 degree turn radius with adjustable output options
Mount security with sturdy clamp system</t>
  </si>
  <si>
    <t>http://www.centresoft.co.uk/uploads/00056/00056699.png</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</si>
  <si>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
Officially licensed by Sony
Wireless version of the Racing Wheel APEX - connects wirelessly to PS4 via Bluetooth
Compatible with PlayStation 4 and Windows PC
Optimize performance on PS5 with firmware update*
Internal rechargeable battery, with up to 15 hours of gameplay on a single charge
Includes steering wheel unit, sturdy foot pedals, optional clamp mount, and USB charging cable</t>
  </si>
  <si>
    <t>http://www.centresoft.co.uk/uploads/00056/00056693.jpg</t>
  </si>
  <si>
    <t>OFFICIALLY LICENSED NACON STREAMING MICROPHONE FOR PS4
A microphone designed for streamers
Cardioid pattern
Integrated ADC with 16bit/48kHz resolution
Mute button
Blue backlight
Robust metal casing</t>
  </si>
  <si>
    <t>http://www.centresoft.co.uk/uploads/00057/00057407.png</t>
  </si>
  <si>
    <t xml:space="preserve">Built for young gamers, the officially licensed Wired Mini Gamepad for PS4 systems is designed to fit smaller hands while providing the same great gaming experience you have come to expect with PS4 systems. Get started with a growing library of family friendly games as you learn and grow as a gamer. With dual analog sticks, triggers, and modified touch pad functions, this controller has all the essential functions needed to play most PS4 games. Built for easy, plug and play compatibility, this wired controller never needs to be charged to get you started quickly and keep you in the game. Great for companion play, the Wired Mini Gamepad opens gaming to the whole family. Does not include the following advanced features that a DualShock4 Wireless Controller offers - light bar, stereo headset jack, speaker, dual motors, and motion sensor.
Officially      licensed by Sony
40%      smaller than DualShock4 Wireless Controller
Easy      grip with all essential controls
Plug-and-play      with 3 m cable
</t>
  </si>
  <si>
    <t>http://www.centresoft.co.uk/uploads/00058/00058081.jpg</t>
  </si>
  <si>
    <t>http://www.centresoft.co.uk/uploads/00058/00058085.jpg</t>
  </si>
  <si>
    <t>Play at   a high level and anticipate your enemy's next move with the crystal-clear   sound of the PDP Gaming LVL50 Wired Stereo Gaming Headset for PlayStation 5   &amp; PlayStation 4.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3D Audio on PlayStation 5   consoles.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3D Audio on PlayStation 5 consoles
PlayStation Official Licensed Product</t>
  </si>
  <si>
    <t>http://www.centresoft.co.uk/uploads/00057/00057272.png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</si>
  <si>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with the flip-to-mute feature
Compatible with 3D Audio on PlayStation 5 consoles
PlayStation Official Licensed Product</t>
  </si>
  <si>
    <t>http://www.centresoft.co.uk/uploads/00057/00057266.png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</si>
  <si>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sessionsImmersive audio experience with powerful 40mm speaker driversFlexible, noise-canceling mic with the flip-to-mute featureCompatible with 3D Audio on PlayStation 5 consolesPlayStation Official Licensed Product</t>
  </si>
  <si>
    <t>http://www.centresoft.co.uk/uploads/00057/00057260.png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</si>
  <si>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</si>
  <si>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http://www.centresoft.co.uk/uploads/00057/00057023.jpg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</si>
  <si>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</si>
  <si>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http://www.centresoft.co.uk/uploads/00056/00056812.jpg</t>
  </si>
  <si>
    <t xml:space="preserve">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</si>
  <si>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http://www.centresoft.co.uk/uploads/00057/00057402.png</t>
  </si>
  <si>
    <t>http://www.centresoft.co.uk/uploads/00056/00056806.jpg</t>
  </si>
  <si>
    <t xml:space="preserve">MONO HEADSET COMMUNICATOR
Connects directly to your DUALSHOCK4 wireless controller (sold separately) via a 1.2m long cable
In-line volume and microphone mute
Very comfortable ear and headband cushion for extended game sessions
270 rotatable microphone allows the headset to be used both with the microphone on the left or right side
Also connects to compatible PC, Mac and mobile devices*
* PC, Mac and mobile compatibility are not tested nor endorsed by Sony Interactive Entertainment Europe.
</t>
  </si>
  <si>
    <t>http://www.centresoft.co.uk/uploads/00057/00057417.png</t>
  </si>
  <si>
    <t>Play at   the top of your game with the unbeatable comfort, long-lasting battery life,   and powerful balanced sound of the PDP Gaming LVL50 Wireless Stereo Gaming   Headset for PlayStation 5, PlayStation 4 and PC.   Communicate clearly with your team through the flexible, noise-canceling   mic. Easily make volume adjustments with the convenient on-ear audio controls   and flip-to-mute mic feature. With a range up to 40 feet (12 meters) and a   battery life of 16+ hours, you can get comfy on the couch for your long   gaming session. Enjoy an immersive audio experience with the powerful 50mm   speaker drivers. The LVL50 Wireless Stereo Gaming Headset is also compatible   with 3D Audio on PlayStation 5 consoles. With the comfortable, lightweight   build of the LVL50 Wireless Stereo Gaming Headset, you can focus on leading   your team to victory!
Wireless connection up to 40ft (12m), with a long-lasting battery life of 16+   hours
Comfortable, lightweight build for long gaming sessions
Immersive audio experience with powerful 50mm speaker drivers and 3D   Audio compatibility on PlayStation 5 consoles
Flexible, noise-canceling mic with flip-to-mute feature delivers easy   communication
PlayStation Official Licensed   Product</t>
  </si>
  <si>
    <t>http://www.centresoft.co.uk/uploads/00057/00057254.png</t>
  </si>
  <si>
    <t>RIG 700 is equipped with a full range 40mm driver delivering clear chat and game audio.
Noise-cancelling mic is mounted on a flexible boom that flips up to mute.
Master volume and game/chat balance give Xbox One and PS4 gamers absolute control.
12-Hour Battery Life
Game Sound and Chat Balance
Dual-Fabric Ear Cushions
Removable Boom</t>
  </si>
  <si>
    <t>http://www.centresoft.co.uk/uploads/00057/00057029.jpg</t>
  </si>
  <si>
    <t>Speaker Bluetooth
ON/OFF switch
3 WATTS
Rechargeable Lithium Battery
Reader Micro SD/ Micro-USB Cards
AUX IN 3.5mm
LED light diffuser
2 positions: fixed or progressive lighting
ON/OFF button
Touch sensor</t>
  </si>
  <si>
    <t>http://www.centresoft.co.uk/uploads/00057/00057456.png</t>
  </si>
  <si>
    <t>Bluetooth Speaker
ON/OFF switch
3 WATTS
Rechargeable Lithium Battery
Reader Micro SD/ Micro-USB Cards
AUX.</t>
  </si>
  <si>
    <t>http://www.centresoft.co.uk/uploads/00057/00057473.jpg</t>
  </si>
  <si>
    <t>Highly detailed 12' static figure based off the Mortal Kombat Franchise. Al Simmons, once the U.S. government's greatest soldier and most effective assassin, was mercilessly executed by his own men. Resurrected from the ashes of his own grave in a flawed agreement with the powers of darkness, Simmons is reborn as a creature from the depths of Hell. A Hellspawn. Now he is thrust into the world of Mortal Kombat, where he will fight for supremacy against all Kombatants.
Highly detailed 12' static figure based off the Mortal Kombat Franchise
Spawn is featured in his Dark Ages Skin as seen in Mortal Kombat 11 Kombat Pack DLC
Designed to accentuate all the details in the figure from cape to boot
Includes Spawn Gun, Necroplasm Flame, and a base
Figure is showcased in Mortal Kombat themed window box packaging
Figure, base, 2 accessories</t>
  </si>
  <si>
    <t>http://www.centresoft.co.uk/uploads/00056/00056923.jpg</t>
  </si>
  <si>
    <t>The Complete Official Guide to Cyberpunk 2077 is a massive book covering everything in the game. With details on every last challenge and feature, the guide offers streamlined progression through the entire adventure, as well as a commanding expertise on all key systems.
100% authoritative: all branching paths, all side quests, all rewards, and all endings fully mapped out; also includes optional challenges, mini-games, unlockables, secrets, and more.
 Foolproof explanations: every mission, every game mechanic, every meaningful choice covered with accessible solutions.
 Hi-res maps of Night City: each annotated with locations of collectibles and points of interest.
 Reference &amp; Analysis Chapter: in-depth coverage of all major game systems, including character progression, abilities, perks, Street Cred, Trophies/Achievements, among others.
 At-a-glance Walkthroughs: annotated screenshots and sequential steps show optimal ways through every mission.
 Expert Combat Strategies: practical, reproducible tactics to crush all enemies and bosses.
 Comprehensive references: all-inclusive appraisals of all items and weapons  including statistics and unlock conditions.
 Spoiler-sensitive: carefully designed to avoid spoilers, ensuring you can read without ever ruining your appreciation of the story.
 Instant searches: print navigation systems and an extensive index give you immediate access to the information you need.
 Concept art: direct from the development team and beautifully laid out.
 The premium hardcover Collector's Edition is printed on superior quality art paper, and also includes bonus material.</t>
  </si>
  <si>
    <t>http://www.centresoft.co.uk/uploads/00056/00056264.jpg</t>
  </si>
  <si>
    <t>Pack of video and audio capture accessories for Streaming. Designed to get started on Youtube and Twitch easily.
Supplied with its user manual, this pack specially designed for novices is the ideal accessory to film and broadcast game parts online (live!).Compatible: PS4 - Xbox One - Nintendo Switch - PC
This kit includes:
1 video capture box
1 USB-USB 3.0 cable (length 60 cm)
1 camera with 150 CM USB cable attached
1 microphone
1 tripod
1 Mini USB-USB cable (length 150 cm)
1 user manual</t>
  </si>
  <si>
    <t>http://www.centresoft.co.uk/uploads/00057/00057349.jpg</t>
  </si>
  <si>
    <t>Robust EVA carry case protects the console, games and accessories in a spooky Moonlight Unicorn design!
Protects console from dust, scratches, drops and is water resistant. 
Dual Velcro flaps secure the console, protect the screen and stores 8-10 games. 
Additional pocket with Velcro closure for carrying selected additional accessories 
Sturdy rubber carry handle.  Spooky Rubber Bat themed zip tags.</t>
  </si>
  <si>
    <t>http://www.centresoft.co.uk/uploads/00057/00057726.jpg</t>
  </si>
  <si>
    <t>Robust EVA carry case protects the console, games and accessories in a cute Unicorn Heart Design
Protects console from dust, scratches, drops and is water resistant. 
Dual Velcro flaps secure the console, protect the screen and stores 10 games. 
Additional pocket with zip closure for carrying additional accessories 
Sturdy rubber carry handle.  Rubber Unicorn themed zip tags.</t>
  </si>
  <si>
    <t>http://www.centresoft.co.uk/uploads/00057/00057175.jpg</t>
  </si>
  <si>
    <t>Robust EVA carry case protects the console, games and accessories in a cute Pony Heart Design
Protects console from dust, scratches, drops and is water resistant.
Dual Velcro flaps secure the console, protect the screen and stores 10 games. (not included).
Additional pocket with zip closure for carrying additional accessories (not included).
Sturdy rubber carry handle.  Rubber Pony themed zip tags.</t>
  </si>
  <si>
    <t>http://www.centresoft.co.uk/uploads/00057/00057168.jpg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</si>
  <si>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</si>
  <si>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http://www.centresoft.co.uk/uploads/00057/00057704.jpg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</si>
  <si>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</si>
  <si>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http://www.centresoft.co.uk/uploads/00057/00057701.png</t>
  </si>
  <si>
    <t>http://www.centresoft.co.uk/uploads/00057/00057034.jpg</t>
  </si>
  <si>
    <t>The Thumb Grips Mega Pack is a selection of thumb grip designs to maximise your gaming experience and offers a perfect partner for your favourite games.
Includes 4 sets of thumb grips 
Precise Fit - Protects controller thumb sticks
Enhanced Grip &amp; Comfort- Improves thumb stick and in-game control 
Action Boost  provides maximum precision and accuracy</t>
  </si>
  <si>
    <t>http://www.centresoft.co.uk/uploads/00057/00057774.png</t>
  </si>
  <si>
    <t>Deep set medical grade silicone thumb grips for full control and accuracy when it matters. Rotatable to the natural angle of your thumb position with higher elevation and larger radius ergonomic fit for precise movement and increased comfort. The Sniper Megapack comes with 3 sets of thumb grips for added customisation.
Precise Fit - Protects controller thumb sticks
Enhanced Grip &amp; Comfort- Increased radius for improved thumb stick and in-game control 
Action Boost  provides maximum precision and accuracy</t>
  </si>
  <si>
    <t>http://www.centresoft.co.uk/uploads/00057/00057757.png</t>
  </si>
  <si>
    <t>http://www.centresoft.co.uk/uploads/00057/00057779.png</t>
  </si>
  <si>
    <t>Improved grip and control on your gaming controller Analogue sticks.
Includes Silicone and TPU styles.</t>
  </si>
  <si>
    <t>http://www.centresoft.co.uk/uploads/00057/00057164.jpg</t>
  </si>
  <si>
    <t>Improved grip and control on your gaming controller Triggers and Analogue sticks. Thumb Grips x 2 and Trigger Grips x 2</t>
  </si>
  <si>
    <t>http://www.centresoft.co.uk/uploads/00057/00057711.jpg</t>
  </si>
  <si>
    <t>http://www.centresoft.co.uk/uploads/00057/00057166.jpg</t>
  </si>
  <si>
    <t>Improved grip and control on your gaming controller Analogue sticks. Includes Silicone and TPU styles.</t>
  </si>
  <si>
    <t>http://www.centresoft.co.uk/uploads/00057/00057716.jpg</t>
  </si>
  <si>
    <t>Improved grip and control on your gaming controller Triggers and Analogue sticks.
Hi-Lo Thumb Grips x 2 and Trigger Grips x 2</t>
  </si>
  <si>
    <t>http://www.centresoft.co.uk/uploads/00057/00057182.jpg</t>
  </si>
  <si>
    <t>http://www.centresoft.co.uk/uploads/00057/00057167.jpg</t>
  </si>
  <si>
    <t>http://www.centresoft.co.uk/uploads/00057/00057181.jpg</t>
  </si>
  <si>
    <t>Ergonomically grooved for fit &amp; precision.
Rotatable to the natural angle of your thumb position and with 3 sizes to choose from the pack, the medical grade silicone sniper thumbs will make you wonder why thumb sticks are round!
So 'Come Get Some'
Deep groove
Medical grade silicone
Three sets in pack</t>
  </si>
  <si>
    <t>http://www.centresoft.co.uk/uploads/00057/00057830.jpg</t>
  </si>
  <si>
    <t>Improved grip and control on your gaming controller triggers.
Silicone grips attach to your controller triggers.</t>
  </si>
  <si>
    <t>http://www.centresoft.co.uk/uploads/00057/00057723.jpg</t>
  </si>
  <si>
    <t>http://www.centresoft.co.uk/uploads/00057/00057163.jpg</t>
  </si>
  <si>
    <t>Multi format Microphone suitable for Switch, PS4, XBOX One, PC and more!
Take to the stage with this fun Unicorn and Rainbows Microphone.
Unidirectional Microphone compatible with most game across most formats including PS4/PS3, XBOX One, Wii, Switch and PC. 
3m cable.</t>
  </si>
  <si>
    <t>http://www.centresoft.co.uk/uploads/00057/00057708.jpg</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</si>
  <si>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
Double   vibration motor. Compatible with gaming helmets. Crankset with accelerator   and brake pedals.
Gear shift paddles. Fully replaces the joystick: navigation in the menus   via the directional cross and buttons on the steering wheel.
Rotation angle 270. Sensitivity adjustment (3 sensitivity   levels).
Wide crankset with footrest system and anti-slip pads for optimum   stability. Dual-axis tilt pedals improves comfort.
Suction cup or clamp fastening system. Reprogrammable buttons to adapt   to all types of play. Compatible with the main simulation seats on the market   (Super drive, SRC, play seats...)
Connects directly to the controller. 100% compatible with all racing   games (Gran Turismo Sport, Forza Motor Sport 7, Project Cars 2, F1 2020, Need   for Speed, Dirt, WRC, Grid, V Rally 4, Gear Club 2... and even GTA V etc.</t>
  </si>
  <si>
    <t>http://www.centresoft.co.uk/uploads/00057/00057312.jpg</t>
  </si>
  <si>
    <t>Wired controller to be connected to theWii / Wii U remote
Fully compatible withUnder ControliiWord
1 analog stick and 2 action buttons included
Ergonomic design</t>
  </si>
  <si>
    <t>http://www.centresoft.co.uk/uploads/00057/00057079.jpg</t>
  </si>
  <si>
    <t>Integrated gyroscope and vibration for an optimal gaming experience.
Concave analog joysticks for better accuracy.
Curved rear triggers for a perfect grip.</t>
  </si>
  <si>
    <t>http://www.centresoft.co.uk/uploads/00057/00057363.jpg</t>
  </si>
  <si>
    <t>http://www.centresoft.co.uk/uploads/00057/00057367.png</t>
  </si>
  <si>
    <t>One year in Design, detail, research &amp; development, Gioteck's All New TX Range specifically meets the demands for the new generation of consoles and gamers alike.
The range delivers on features, quality and design.
On the sofa, or on the goThe new TX-30 offers robust design, encompassing real steel and Polypropylene producing a light, flexible and comfortable headband.
Cushioned with alcantara and presenting clear, high quality digital game sound. Minimum Feedback technology brings Lucid Chat Audio without interference or echo, with discreetly located inline mic, alongside volume and instant push pull mute control.
COME GET SOME
Minimum feedback lucid chat
40mm high impact drivers
Robust build quality
Alcantara cushioning
Discreet inline mic</t>
  </si>
  <si>
    <t>http://www.centresoft.co.uk/uploads/00057/00057818.jpg</t>
  </si>
  <si>
    <t>Prepare yourself for battle on the next generation of console with theGioteckTX-50X/P. With 50mm high impact drivers enabling you to track every footstep, get ready to feel the advantage over your enemies. Over-ear softAlcantaracushions provide precise delivery of sound with extreme comfort for long gaming sessions. The bendable metal mic guarantees that your team hear every command. A fully rubberised finish ensures the TX-50's outside packs as much of a punch as it's inside.Gioteck Come Get Some.
50mm high impact drivers  producing balanced sound from thundering explosions in all-out Wars to discreet footsteps. Accurate positional audio to pick up on the direction of the enemies.
Tactile rubber finish
Robust build quality  with softalcantaracushioning for superior comfort andaomni directional flexible boom mic for perfect sound clarity.
Multiplatform Compatibility  With a 3.5mm audio jack for compatibility across all gaming consoles.</t>
  </si>
  <si>
    <t>http://www.centresoft.co.uk/uploads/00057/00057748.jpg</t>
  </si>
  <si>
    <t>http://www.centresoft.co.uk/uploads/00057/00057809.png</t>
  </si>
  <si>
    <t>One year in Design, detail, research &amp; development, TX Range specifically meets the demands for the new generation of console and gamers alive, the range delivers on features, quality and design.
The new TX-40 offers robust design, encompassing real steel, copper plated extenders with a light, flexible and comfortable headband.
Minimum feedback lucid chat
40mm high impact drivers
Robust build quality
Alcantara cushioning
Discreet inline mic</t>
  </si>
  <si>
    <t>http://www.centresoft.co.uk/uploads/00057/00057822.jpg</t>
  </si>
  <si>
    <t>Designed specifically for the new generation of consoles, Gioteck has created an unparalleled stereo gaming headset that delivers on features, quality and design. The unique HC2+ ear cups offer high quality digital game sound while the mic not only delivers crystal clear chat but can be removed for when you are on the move. 
This easy Plug &amp; Play headset can be used on your console, mobile device and using the included 1m splitter cable, can also be used on your desktop PC.
COME GET SOME
Adjustable VR headband
Lag free Audio
Crystal Clear Chat
Extreme Comfort
Removable Mic Boom</t>
  </si>
  <si>
    <t>http://www.centresoft.co.uk/uploads/00057/00057788.jpg</t>
  </si>
  <si>
    <t>http://www.centresoft.co.uk/uploads/00057/00057815.png</t>
  </si>
  <si>
    <t>http://www.centresoft.co.uk/uploads/00057/00057834.jpg</t>
  </si>
  <si>
    <t>Gaming Headset with microphone for PS4/ Xbox One/Nintendo Switch/PC
[A UNIQUE PLAY EXPERIENCE ] This 'game &amp; chat' headset offers you a clear and powerful stereo sound thanks to its 40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
[ PLAY COMFORTLY ON SWITCH ] With its included extension cord, play on Nintendo Switch on your TV from a distance of 3 meters.
[ FOR RETRO GAMING FANS ] Inspired by the trends of the 80s, the Subsonic Retro gaming headset will delight the geeks of the 80s with its neat and original design.</t>
  </si>
  <si>
    <t>http://www.centresoft.co.uk/uploads/00057/00057357.jpg</t>
  </si>
  <si>
    <t>The XH100 S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</si>
  <si>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http://www.centresoft.co.uk/uploads/00056/00056756.jpg</t>
  </si>
  <si>
    <t>Designed for a super light, comfortable and immersive experience. Exceptional enhanced sound with crisp highs and punchy lows.
Enhanced 40mm drivers
Suspended headband
Super lightweight
Athletic mesh cushions
180pick-up mic</t>
  </si>
  <si>
    <t>http://www.centresoft.co.uk/uploads/00056/00056736.png</t>
  </si>
  <si>
    <t>The XH100 P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</si>
  <si>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http://www.centresoft.co.uk/uploads/00056/00056750.jpg</t>
  </si>
  <si>
    <t>http://www.centresoft.co.uk/uploads/00056/00056740.png</t>
  </si>
  <si>
    <t>http://www.centresoft.co.uk/uploads/00057/00057745.png</t>
  </si>
  <si>
    <t>The XH100 X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</si>
  <si>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http://www.centresoft.co.uk/uploads/00056/00056753.jpg</t>
  </si>
  <si>
    <t>X-1000 gaming headset for PS4 - Xbox One - PC - Nintendo Switch (includes extension cable)
Stereo headset withmicrophone.
Independent volume controls for game and chat.
Noise cancelling function.
'Mute' and 'Silence' functions.
Adjustable headset.
Ultra-comfortable padded cushion.
Extension cable included (total lengh 3 meters).
HDMI cable and AV adapter cable non included.
Alsocompatible with the latest Xbox One controller, which includes a mini-jack/audio output.</t>
  </si>
  <si>
    <t>http://www.centresoft.co.uk/uploads/00057/00057491.jpg</t>
  </si>
  <si>
    <t>http://www.centresoft.co.uk/uploads/00057/00057325.jpg</t>
  </si>
  <si>
    <t>This bluetooth wireless controller for the Nintendo Switch with a built in battery is the perfect retro upgrade for your console. Featuring motion sensors (accelerometer &amp; gyroscope), curved rear triggers for a perfect grip and concave analog sticks for more precision and control. A 2m Type C USB charging cable is also included. Built in rechargeable battery Includes a 2m Type C USB charging cable Curved rear triggers and concave analog sticks for more control When you first connect, press and hold the 'Home' and 'Y' buttons to light your controller</t>
  </si>
  <si>
    <t>http://www.centresoft.co.uk/uploads/00057/00057360.jpg</t>
  </si>
  <si>
    <t>Go pro, and swap the Joy-Con Controllers for the WX-4  the ultimate in pro-gaming control for Switch. Our traditional design lets you game in comfort for hours. With motion and vibration compatibility, the WX-4 delivers mind-blowing, immersive gaming.
Gioteck  come get some.
Wireless Bluetooth
Ergonomic design / Standard button layout
LEDs for power and player number
Motion &amp; vibration support</t>
  </si>
  <si>
    <t>http://www.centresoft.co.uk/uploads/00057/00057800.jpg</t>
  </si>
  <si>
    <t>http://www.centresoft.co.uk/uploads/00057/00057796.png</t>
  </si>
  <si>
    <t>The TX-1 Tactical Comms headset has been exclusively designed for gamers and gaming. Super-light, Super comfortable design that sits on your ear.
Quality chat audio and noise cancelling mic together with 3 custom camo decal sets complete the 'Come Get Some' experience only gioteck provide.
Simple Plug &amp; Play with light-weight, anti-tangle flat cable straight to your controller, with intuitive inline volume controls and instant mute function.
Customizable
Noise cancelling mic
Ultra-lightweight
Rubberized coating
External on-ear speaker
Lefty or righty
Anti-tangle cable</t>
  </si>
  <si>
    <t>http://www.centresoft.co.uk/uploads/00057/00057297.jpg</t>
  </si>
  <si>
    <t>Introducing the TX-70 Wireless RF Stereo Headset.
TheTX70Wireless is the pinnacle of gaming headsets designed for PC and PS4. High-quality athletic mesh cushions and a lay-flat design delivers exceptional comfort over extended gaming sessions. Enhanced 50mm drivers provide immersive sound with optional bass boost to enhance your audio experience. The 2.4 GHz wireless solution delivers ultra-low latency, while preserving its 15 hour battery life guaranteeing an exhilarating performance for every gamer. Includes 3.5mm cable to support Xbox One, Nintendo Switch &amp; Mobile in wired mode. 
Enhanced 50mm drivers
Athletic Mesh
Flip down mic
Bass boost
15hr battery life
Spec:
Headphone frequency response: FO~20,000Hz.Average SPL10db.Driver size: 500.5mmImpedance: 32 15% ohm At 1000Hz/1vSensitivity: 1183dB(at1Khz)Microphone type: OmnidirectionalNoise-cancelling microphone: NoAdjustable headband: YESInterface: USB/3.5mm jackWireless: 2.4GHz</t>
  </si>
  <si>
    <t>http://www.centresoft.co.uk/uploads/00056/00056759.jpg</t>
  </si>
  <si>
    <t>High quality and pretty protective case for your 2DS XL.
Beautiful 2DS Case with a Flamingo design on a sunny tropical beach. Allows play while still in case 'click in tray, open and play' design.
Secure closure keeps console and games protected when not in use with spare stylus holder. Soft plush interior does not scratch the console.
3x game pockets and stylus holder (not included). Compatible with 2DS XL only.igh quality and pretty protective case for your 2DS XL.</t>
  </si>
  <si>
    <t>http://www.centresoft.co.uk/uploads/00056/00056764.jpg</t>
  </si>
  <si>
    <t>High quality and pretty protective case for your original 2DS.
Beautiful 2DS Case with a Flamingo design on a sunny tropical beach.
Secure closure keeps console and games protected when not in use. Soft plush interior does not scratch the console.
6x game pockets (games not included). Compatible with original 2DS only. Not compatible with 2DS XL.High quality and pretty protective case for your original 2DS.</t>
  </si>
  <si>
    <t>http://www.centresoft.co.uk/uploads/00056/00056769.jpg</t>
  </si>
  <si>
    <t>ELDEN RING LAUNCH EDITION</t>
  </si>
  <si>
    <t>POKEMON LEGENDS ARCEUS</t>
  </si>
  <si>
    <t>Brand &amp; Category (Current stock holding) subject to change</t>
  </si>
  <si>
    <t>Cable Guys</t>
  </si>
  <si>
    <t>MDIETYBAN15104</t>
  </si>
  <si>
    <t xml:space="preserve">MFT TBM DRIFTER UNMASKED      </t>
  </si>
  <si>
    <t>MDIEOTIGP46094</t>
  </si>
  <si>
    <t xml:space="preserve">FO METAL PERK PERCEPTION      </t>
  </si>
  <si>
    <t>http://www.centresoft.co.uk/uploads/00055/00055837.jpg</t>
  </si>
  <si>
    <t>NSKEAAWAR20670</t>
  </si>
  <si>
    <t>Microsoft Officially Licensed Wireless Headset</t>
  </si>
  <si>
    <t>MDIETYBAN17304</t>
  </si>
  <si>
    <t xml:space="preserve">BP DS AKAZA VS 1              </t>
  </si>
  <si>
    <t>MDIETYBAN17836</t>
  </si>
  <si>
    <t xml:space="preserve">BP DS ENMU VOL 3              </t>
  </si>
  <si>
    <t>MDIETYBAN17971</t>
  </si>
  <si>
    <t xml:space="preserve">BP DS AKAZA VOL 4             </t>
  </si>
  <si>
    <t>MDIETYBAN18025</t>
  </si>
  <si>
    <t xml:space="preserve">BP DBZ CELL VOL 4             </t>
  </si>
  <si>
    <t>MDIETYBAN18090</t>
  </si>
  <si>
    <t xml:space="preserve">BP DS TANJIRO VOL 19          </t>
  </si>
  <si>
    <t>MDIETYBAN18091</t>
  </si>
  <si>
    <t xml:space="preserve">BP DS SABITO VOL 19           </t>
  </si>
  <si>
    <t>MDIETYBAN18099</t>
  </si>
  <si>
    <t xml:space="preserve">BP DBS SS GOD SS VEGETA VOL 7 </t>
  </si>
  <si>
    <t>MDIETYBAN18100</t>
  </si>
  <si>
    <t xml:space="preserve">BP DBS TRUNKS VOL 7           </t>
  </si>
  <si>
    <t xml:space="preserve">Tamagotchi </t>
  </si>
  <si>
    <t>Playstation 2</t>
  </si>
  <si>
    <t xml:space="preserve">PS2 CONTROLLER                </t>
  </si>
  <si>
    <t>M3AEOTPRX70852</t>
  </si>
  <si>
    <t xml:space="preserve">WIRED XBOX 360 CNTRL BLACK    </t>
  </si>
  <si>
    <t>P4AEOTGOO01533</t>
  </si>
  <si>
    <t xml:space="preserve">SC3 PREMIUM WIRELESS GAMEPAD  </t>
  </si>
  <si>
    <t>NSAEOTHOI00749</t>
  </si>
  <si>
    <t>0810050910170</t>
  </si>
  <si>
    <t>FIGHTING COMMANDER CONTROLLER</t>
  </si>
  <si>
    <t>0873124008760</t>
  </si>
  <si>
    <t>ANIMAL CROSSING SWITCH CASE</t>
  </si>
  <si>
    <t>NAME</t>
  </si>
  <si>
    <t>PLATFORM</t>
  </si>
  <si>
    <t>BARCODE</t>
  </si>
  <si>
    <t>ITEMCODE</t>
  </si>
  <si>
    <t>TITLE</t>
  </si>
  <si>
    <t>STKSTS</t>
  </si>
  <si>
    <t>TRADET</t>
  </si>
  <si>
    <t>TRADEVAT</t>
  </si>
  <si>
    <t>LENGTH</t>
  </si>
  <si>
    <t>COMCDD</t>
  </si>
  <si>
    <t>Accessories (not machine speci</t>
  </si>
  <si>
    <t xml:space="preserve">PRO4 70 STEREO HEADSET BLACK  </t>
  </si>
  <si>
    <t xml:space="preserve">MF HEADSET CONQUEROR CAMO     </t>
  </si>
  <si>
    <t xml:space="preserve">MF MONO CHAT HEADSET VIPER    </t>
  </si>
  <si>
    <t xml:space="preserve">PRO4 70 WOODLAND CAMO HEADSET </t>
  </si>
  <si>
    <t xml:space="preserve">PS4 TWIN PLAY CHARGE CABLES   </t>
  </si>
  <si>
    <t xml:space="preserve">STEALTH HEADSET C6 300 GREEN  </t>
  </si>
  <si>
    <t xml:space="preserve">STEALTH HEADSET C6 100 BLUE   </t>
  </si>
  <si>
    <t xml:space="preserve">STEALTH HEADSET C6 100 GREEN  </t>
  </si>
  <si>
    <t xml:space="preserve">STEALTH XP COMMANDER HEADSET  </t>
  </si>
  <si>
    <t xml:space="preserve">STEALTH HEADSET XP ROYALE     </t>
  </si>
  <si>
    <t xml:space="preserve">8507 5000 90   </t>
  </si>
  <si>
    <t xml:space="preserve">STEALTH HEADSET NEON RED/BLUE </t>
  </si>
  <si>
    <t xml:space="preserve">STEALTH HEADSET NEON PINK/GRN </t>
  </si>
  <si>
    <t xml:space="preserve">XB1 STEREO GAMING HEADSET BLK </t>
  </si>
  <si>
    <t xml:space="preserve">TWIN PLAY CHARGE BATT PACKS   </t>
  </si>
  <si>
    <t xml:space="preserve">XB1 C100 TWIN DOCK &amp; CABLE    </t>
  </si>
  <si>
    <t xml:space="preserve">STEALTH SX C5 SINGLE BLACK    </t>
  </si>
  <si>
    <t xml:space="preserve">XB1 C10 TWIN BATTERY PACKS    </t>
  </si>
  <si>
    <t xml:space="preserve">XB1 C100 WHT TWIN DOCK CABLE  </t>
  </si>
  <si>
    <t>XB1 C5 WHT SINGLE BATTERY PACK</t>
  </si>
  <si>
    <t xml:space="preserve">XB1 C10 WHT TWIN BATTERY PACK </t>
  </si>
  <si>
    <t xml:space="preserve">STEALTH SX112 GAME GRIPS M1   </t>
  </si>
  <si>
    <t xml:space="preserve">NINTENDO SWITCH STARTER PACK  </t>
  </si>
  <si>
    <t xml:space="preserve">TRAVEL CASE SWITCH LITE CORAL </t>
  </si>
  <si>
    <t xml:space="preserve">STEALTH C6 100 GAMING HS B&amp;R  </t>
  </si>
  <si>
    <t xml:space="preserve">STEALTH SWL01 TRAVEL CASE     </t>
  </si>
  <si>
    <t xml:space="preserve">PREMIUM TRAVEL CASE SWITCH    </t>
  </si>
  <si>
    <t xml:space="preserve">CHARGING STAND/MAINS ADAPT PK </t>
  </si>
  <si>
    <t xml:space="preserve">PRO4 70 MIDNIGHT CAMO HEADSET </t>
  </si>
  <si>
    <t xml:space="preserve">PS4 C100 TWIN DOCK &amp; CABLES   </t>
  </si>
  <si>
    <t xml:space="preserve">4 GAMERS PRO4 50S HEADSET     </t>
  </si>
  <si>
    <t xml:space="preserve">PRO4 10 STEREO HEADSET BLACK  </t>
  </si>
  <si>
    <t xml:space="preserve">PLAYSTATION VR STORAGE BAG    </t>
  </si>
  <si>
    <t xml:space="preserve">STEREO GAMING HEADSET C6300V  </t>
  </si>
  <si>
    <t xml:space="preserve">TWIN MAGNETIC P&amp;C CABLE 2X3M  </t>
  </si>
  <si>
    <t>TWIN USB CHG DOCK P&amp;C CABLE BK</t>
  </si>
  <si>
    <t xml:space="preserve">SP C100 WHITE TWIN CHG DOCK   </t>
  </si>
  <si>
    <t xml:space="preserve">CORE CONNECT &amp; CHARGE KIT     </t>
  </si>
  <si>
    <t xml:space="preserve">PREMIUM CONNECT &amp; CHARGE KIT  </t>
  </si>
  <si>
    <t xml:space="preserve">PS5 HEADSET PHANTOM V WHITE   </t>
  </si>
  <si>
    <t>Other (Books/Toys/POS/Videos E</t>
  </si>
  <si>
    <t xml:space="preserve">TESO TU WARRIOR STEELBOOK     </t>
  </si>
  <si>
    <t xml:space="preserve">WOLFENSTEIN YOUNGBLOOD DELUXE </t>
  </si>
  <si>
    <t xml:space="preserve">ELDER SCROLLS ONLINE TAMRIEL  </t>
  </si>
  <si>
    <t xml:space="preserve">FALLOUT 76 INT WASTELANDERS   </t>
  </si>
  <si>
    <t xml:space="preserve">ELDER SCROLLS ONLINE ELSWEYR  </t>
  </si>
  <si>
    <t xml:space="preserve">THE ELDER SCROLLS V SKYRIM AE </t>
  </si>
  <si>
    <t xml:space="preserve">DISHONORED 2 TATTOO TSHIRT L  </t>
  </si>
  <si>
    <t xml:space="preserve">DISHONORED 2 TATTOO TSHIRT XL </t>
  </si>
  <si>
    <t xml:space="preserve">WOLFENSTEIN CYBERPILOT VR     </t>
  </si>
  <si>
    <t>CHRON OF MYST THE TREE OF LIFE</t>
  </si>
  <si>
    <t>ART OF MURDER THE SECRET FILES</t>
  </si>
  <si>
    <t xml:space="preserve">EVERSPACE STELLAR EDITION     </t>
  </si>
  <si>
    <t xml:space="preserve">BIBI &amp; TINA ADVEN WITH HORSE  </t>
  </si>
  <si>
    <t xml:space="preserve">BIBI &amp; TINA AT THE HORSE FARM </t>
  </si>
  <si>
    <t xml:space="preserve">SUPER KICKERS LEAGUE ULTIMATE </t>
  </si>
  <si>
    <t>DARK THRONIES WITCH HUNTER CIB</t>
  </si>
  <si>
    <t xml:space="preserve">ANIMATED JIGSAW COLLECTION    </t>
  </si>
  <si>
    <t xml:space="preserve">HIDDEN OBJECTS COLLECTION     </t>
  </si>
  <si>
    <t xml:space="preserve">CONSTRUCTION MACHINES SIM     </t>
  </si>
  <si>
    <t xml:space="preserve">JUNIOR LEAGUE SPORTS 3 IN 1   </t>
  </si>
  <si>
    <t xml:space="preserve">BIBI &amp; TINA ADVEN WITH HORSES </t>
  </si>
  <si>
    <t xml:space="preserve">DARK THRONES WITCH HUNTER DBL </t>
  </si>
  <si>
    <t xml:space="preserve">SAMURAI SHODOWN NEOGEO COLL   </t>
  </si>
  <si>
    <t xml:space="preserve">HELLMUT THE BADASS FROM HELL  </t>
  </si>
  <si>
    <t xml:space="preserve">COASTLINE FLIGHT SIMULATOR    </t>
  </si>
  <si>
    <t xml:space="preserve">ASSETTO CORSA COMPETIZIONE D1 </t>
  </si>
  <si>
    <t xml:space="preserve">JOURNEY TO THE SAVAGE PLANET  </t>
  </si>
  <si>
    <t xml:space="preserve">HELLBLADE SENUAS SACRIFICE    </t>
  </si>
  <si>
    <t xml:space="preserve">ASSETTO CORSA COMPETIZIONE    </t>
  </si>
  <si>
    <t xml:space="preserve">PACMAN BLIND BAG DISP 72PCS   </t>
  </si>
  <si>
    <t xml:space="preserve">DRAGONS DAWN OF NEW RIDERS    </t>
  </si>
  <si>
    <t xml:space="preserve">PAW PATROL MIGHTY PUPS ADVBAY </t>
  </si>
  <si>
    <t xml:space="preserve">HOTEL TRANSYLVANIA SCARY TALE </t>
  </si>
  <si>
    <t xml:space="preserve">LITTLE NIGHTMARES COMPLETE    </t>
  </si>
  <si>
    <t xml:space="preserve">TRANSFORMERS BATTLEGROUNDS    </t>
  </si>
  <si>
    <t xml:space="preserve">SPIRIT LUCKYS BIG ADVENTURE   </t>
  </si>
  <si>
    <t xml:space="preserve">PAW PATROL ADV CITY CALLS     </t>
  </si>
  <si>
    <t xml:space="preserve">PJ MASKS HEROES OF THE NIGHT  </t>
  </si>
  <si>
    <t xml:space="preserve">ACE COMBAT 7 SKIES UNKNOWN    </t>
  </si>
  <si>
    <t xml:space="preserve">TEKKEN 7 LEGENDARY EDITION    </t>
  </si>
  <si>
    <t xml:space="preserve">NARUTO UNS4 ROAD TO BORUTO    </t>
  </si>
  <si>
    <t xml:space="preserve">SOUL CALIBUR VI COLLECTORS ED </t>
  </si>
  <si>
    <t xml:space="preserve">FAST &amp; FURIOUS CROSSROADS     </t>
  </si>
  <si>
    <t xml:space="preserve">FAST &amp; FURIOUS SPY RACERS     </t>
  </si>
  <si>
    <t xml:space="preserve">DARK PICTURES MAN OF MEDAN    </t>
  </si>
  <si>
    <t xml:space="preserve">DARK PICTURES LITTLE HOPE     </t>
  </si>
  <si>
    <t xml:space="preserve">DARK PICTURES HOUSE OF ASHES  </t>
  </si>
  <si>
    <t xml:space="preserve">ELDEN RING LAUNCH EDITION     </t>
  </si>
  <si>
    <t xml:space="preserve">DARK SOULS 3 FIRE FADES GOTY  </t>
  </si>
  <si>
    <t xml:space="preserve">SUBNAUTICA &amp; SUBNAUT BEL ZERO </t>
  </si>
  <si>
    <t xml:space="preserve">ADDAMS FAMILY MANSION MAYHEM  </t>
  </si>
  <si>
    <t xml:space="preserve">NI NO KUNI WRATH WHITE WITCH  </t>
  </si>
  <si>
    <t xml:space="preserve">DIGIMON STORY CYBER SLEUTH CE </t>
  </si>
  <si>
    <t xml:space="preserve">WITCHER 3 WILD HUNT BASEGAME  </t>
  </si>
  <si>
    <t xml:space="preserve">TALES OF ARISE COLLECTORS EDT </t>
  </si>
  <si>
    <t xml:space="preserve">THE WITCHER 3 WILD HUNT DAY 1 </t>
  </si>
  <si>
    <t xml:space="preserve">DRAGONBALL XENOVERSE 2 HITS   </t>
  </si>
  <si>
    <t xml:space="preserve">NARUTO BORUTO SHINOBI STRIKER </t>
  </si>
  <si>
    <t xml:space="preserve">DARK PICTURES ANTH VOL 1 LE   </t>
  </si>
  <si>
    <t xml:space="preserve">WITCHER &amp; DARK SOULS 3 DBL PK </t>
  </si>
  <si>
    <t xml:space="preserve">NI NO KUNI WHITE WITCH REMAST </t>
  </si>
  <si>
    <t xml:space="preserve">PACIFIC COMBAT PILOT FOR FSX  </t>
  </si>
  <si>
    <t xml:space="preserve">TRACON AIR TRAFFIC CONTROL    </t>
  </si>
  <si>
    <t xml:space="preserve">CLASS 153 &amp; TOTHAM PASSENGERS </t>
  </si>
  <si>
    <t xml:space="preserve">THE INNER WORLD THE LAST WIND </t>
  </si>
  <si>
    <t xml:space="preserve">VIKINGS WOLVES OF MIDGARD     </t>
  </si>
  <si>
    <t xml:space="preserve">TROPICO 6 EL PREZ EDITION     </t>
  </si>
  <si>
    <t xml:space="preserve">TROPICO 5 COMPLETE COLLECTION </t>
  </si>
  <si>
    <t xml:space="preserve">SUDDEN STRIKE 4 COMPLETE COLL </t>
  </si>
  <si>
    <t xml:space="preserve">DISCIPLES LIBERATION DELUXE   </t>
  </si>
  <si>
    <t xml:space="preserve">BLACKGUARDS 2 LTD DAY 1 EDT   </t>
  </si>
  <si>
    <t xml:space="preserve">PATRICIAN IV GOLD EDITION     </t>
  </si>
  <si>
    <t xml:space="preserve">DISCIPLES III RESURRECTION    </t>
  </si>
  <si>
    <t xml:space="preserve">MECHS &amp; MERCS BLACK TALONS    </t>
  </si>
  <si>
    <t xml:space="preserve">URBAN EMPIRE LTD SPECIAL EDT  </t>
  </si>
  <si>
    <t xml:space="preserve">DUNGEONS GAME OF THE YEAR     </t>
  </si>
  <si>
    <t xml:space="preserve">PORT ROYALE 3 GOLD EDITION    </t>
  </si>
  <si>
    <t xml:space="preserve">DISCIPLES LIBERTAION DELUXE   </t>
  </si>
  <si>
    <t xml:space="preserve">FROSTPUNK CONSOLE EDITION     </t>
  </si>
  <si>
    <t xml:space="preserve">BOMBER CREW COMPLETE EDITION  </t>
  </si>
  <si>
    <t xml:space="preserve">30 IN 1 GAME COLLECTION 2     </t>
  </si>
  <si>
    <t xml:space="preserve">NEOGEO POCKET COLOR VOL 1     </t>
  </si>
  <si>
    <t xml:space="preserve">ALEX KIDD IN MIRACLE WORLD DX </t>
  </si>
  <si>
    <t xml:space="preserve">FANTASY FRIENDS UNDER THE SEA </t>
  </si>
  <si>
    <t xml:space="preserve">STREETS OF RAGE 4 ANNIVERSARY </t>
  </si>
  <si>
    <t xml:space="preserve">YONDER CLOUD CATCHER ENH EDT  </t>
  </si>
  <si>
    <t xml:space="preserve">NINTENDO SWITCH ACCESSORY SET </t>
  </si>
  <si>
    <t xml:space="preserve">JOY-CON PAIR NEON GREEN/PINK  </t>
  </si>
  <si>
    <t xml:space="preserve">SWITCH LITE CARRYING CASE     </t>
  </si>
  <si>
    <t xml:space="preserve">JOY CON PAIR BLUE/NEON YELLOW </t>
  </si>
  <si>
    <t xml:space="preserve">JOY-CON PAIR NEON RED/BLUE    </t>
  </si>
  <si>
    <t xml:space="preserve">NINTENDO SWITCH LITE GREY     </t>
  </si>
  <si>
    <t xml:space="preserve">NINTENDO SWITCH LITE YELLOW   </t>
  </si>
  <si>
    <t xml:space="preserve">NINTENDO SWITCH LITE CORAL    </t>
  </si>
  <si>
    <t xml:space="preserve">SWITCH HW RING FIT ADVENTURES </t>
  </si>
  <si>
    <t xml:space="preserve">NINTENDO SWITCH LITE BLUE     </t>
  </si>
  <si>
    <t xml:space="preserve">GAME &amp; WATCH SUPER MARIO BROS </t>
  </si>
  <si>
    <t xml:space="preserve">POKEMON BRILLIANT DIAMOND     </t>
  </si>
  <si>
    <t xml:space="preserve">WARIOWARE GET IT TOGETHER     </t>
  </si>
  <si>
    <t xml:space="preserve">SUPER SMASH BROS ULTIMATE     </t>
  </si>
  <si>
    <t xml:space="preserve">CAPTAIN TOAD TREASURE TRACKER </t>
  </si>
  <si>
    <t xml:space="preserve">LEGEND OF ZELDA SKYWARD SWORD </t>
  </si>
  <si>
    <t xml:space="preserve">ANIMAL CROSSING NEW HORIZONS  </t>
  </si>
  <si>
    <t xml:space="preserve">AMIIBO SAMUS/EMMI 2 IN 1 PACK </t>
  </si>
  <si>
    <t xml:space="preserve">FREE POKEMON MOON KEYRING     </t>
  </si>
  <si>
    <t xml:space="preserve">SUPEREPIC BADGE COLLECTORS    </t>
  </si>
  <si>
    <t xml:space="preserve">ROBOTICS NOTES DOUBLE PACK    </t>
  </si>
  <si>
    <t xml:space="preserve">REZERO PROPHECY OF THE THRONE </t>
  </si>
  <si>
    <t xml:space="preserve">UNDERNAUTS LABYRINTH OF YOMI  </t>
  </si>
  <si>
    <t xml:space="preserve">GEARSHIFTERS COLLECTORS EDT   </t>
  </si>
  <si>
    <t xml:space="preserve">TREASURES OF THE AEGEAN CE    </t>
  </si>
  <si>
    <t xml:space="preserve">HOLY POTATOES COMP BAD EDIT   </t>
  </si>
  <si>
    <t xml:space="preserve">DEADLY PREMONITION ORIGINS    </t>
  </si>
  <si>
    <t xml:space="preserve">PUPS &amp; PURRS ANIMAL HOSPITAL  </t>
  </si>
  <si>
    <t xml:space="preserve">BRIGANDINE LEGEND OF RUNERSIA </t>
  </si>
  <si>
    <t xml:space="preserve">BRIGANDINE COLLECTORS EDITION </t>
  </si>
  <si>
    <t xml:space="preserve">REZERO COLLECTORS EDITION     </t>
  </si>
  <si>
    <t xml:space="preserve">RISING STAR GAMES LIMITED     </t>
  </si>
  <si>
    <t xml:space="preserve">88 HEROES 98 HEROES EDITION   </t>
  </si>
  <si>
    <t xml:space="preserve">HARVEST MOON SKYTREE VILLAGE  </t>
  </si>
  <si>
    <t xml:space="preserve">HELLO KITTY ROCK N WORLD TOUR </t>
  </si>
  <si>
    <t xml:space="preserve">HELLO KITTY APRON OF MAGIC    </t>
  </si>
  <si>
    <t xml:space="preserve">HARVEST MOON LIGHT HOPE CSE   </t>
  </si>
  <si>
    <t xml:space="preserve">OVERCOOKED ALL YOU CAN EAT    </t>
  </si>
  <si>
    <t xml:space="preserve">BLASPHEMOUS DELUXE EDITION    </t>
  </si>
  <si>
    <t xml:space="preserve">YOOKA LAYLEE IMPOSSIBLE LAIR  </t>
  </si>
  <si>
    <t xml:space="preserve">SNIPER ELITE V2 REMASTERED    </t>
  </si>
  <si>
    <t xml:space="preserve">JURASSIC WORLD EVOLUTION 2    </t>
  </si>
  <si>
    <t xml:space="preserve">MECHWARRIOR 5 MERCENARIES     </t>
  </si>
  <si>
    <t xml:space="preserve">OVERCOOKED GOURMET EDITION    </t>
  </si>
  <si>
    <t xml:space="preserve">WORMS RUMBLE FULLY LOADED     </t>
  </si>
  <si>
    <t xml:space="preserve">SNIPER ELITE 3 ULTIMATE EDT   </t>
  </si>
  <si>
    <t xml:space="preserve">LITTLE FRIENDS DOGS &amp; CATS    </t>
  </si>
  <si>
    <t xml:space="preserve">GOLF WITH YOUR FRIENDS CIAB   </t>
  </si>
  <si>
    <t xml:space="preserve">THE ESCAPISTS DOUBLE PACK     </t>
  </si>
  <si>
    <t xml:space="preserve">ABP TECHNOLOGY LIMITED  </t>
  </si>
  <si>
    <t xml:space="preserve">IN STOCK </t>
  </si>
  <si>
    <t xml:space="preserve">Stereo Headset (Wired/Wireless) Other     </t>
  </si>
  <si>
    <t xml:space="preserve">CHINA     </t>
  </si>
  <si>
    <t xml:space="preserve">MF HEADSET CRUISER CAMO </t>
  </si>
  <si>
    <t xml:space="preserve">Cables and connectors   </t>
  </si>
  <si>
    <t xml:space="preserve">MF HEADSET STAND BLACK  </t>
  </si>
  <si>
    <t xml:space="preserve">Plastics    </t>
  </si>
  <si>
    <t xml:space="preserve">Batteries (Other) </t>
  </si>
  <si>
    <t xml:space="preserve">STEALTH RANGER HEADSET  </t>
  </si>
  <si>
    <t xml:space="preserve">Microsoft Xbox SX </t>
  </si>
  <si>
    <t xml:space="preserve">Static converters </t>
  </si>
  <si>
    <t xml:space="preserve">XB1 CHAT HEADSET  </t>
  </si>
  <si>
    <t xml:space="preserve">Nintendo Switch   </t>
  </si>
  <si>
    <t xml:space="preserve">Trnks/Cases/Bags/etc. - Leather material  </t>
  </si>
  <si>
    <t xml:space="preserve">SWITCH LITE CASE GREY   </t>
  </si>
  <si>
    <t xml:space="preserve">SHORT SUPPLY   </t>
  </si>
  <si>
    <t xml:space="preserve">CHARGING DOCK SWITCH    </t>
  </si>
  <si>
    <t xml:space="preserve">Playstation 4     </t>
  </si>
  <si>
    <t xml:space="preserve">PS4 CAMO HEADSET ARTIC  </t>
  </si>
  <si>
    <t xml:space="preserve">PS4 HEADSET STAND BLUE  </t>
  </si>
  <si>
    <t xml:space="preserve">PRO4 50S HEADSET WHITE  </t>
  </si>
  <si>
    <t xml:space="preserve">Playstation 5     </t>
  </si>
  <si>
    <t xml:space="preserve">PREMIUM HDMI CABLE 2M   </t>
  </si>
  <si>
    <t xml:space="preserve">JAPAN     </t>
  </si>
  <si>
    <t xml:space="preserve">CONSOLE SOFTWARE (DISC) </t>
  </si>
  <si>
    <t xml:space="preserve">POLAND    </t>
  </si>
  <si>
    <t xml:space="preserve">GERMANY   </t>
  </si>
  <si>
    <t xml:space="preserve">FALLOUT 4 GOTY    </t>
  </si>
  <si>
    <t xml:space="preserve">BRINK </t>
  </si>
  <si>
    <t xml:space="preserve">Temporary PSG   0000 0000 00  </t>
  </si>
  <si>
    <t xml:space="preserve">Toys - put up in sets or outfits    </t>
  </si>
  <si>
    <t xml:space="preserve">DISHONORED 2 EMILY COWL </t>
  </si>
  <si>
    <t xml:space="preserve">Clothing T-Shirts - cotton    </t>
  </si>
  <si>
    <t xml:space="preserve">Printed pictures and photographs    </t>
  </si>
  <si>
    <t xml:space="preserve">PC/MAC COMBINED   </t>
  </si>
  <si>
    <t xml:space="preserve">Digital versatile discs (DVD) </t>
  </si>
  <si>
    <t xml:space="preserve">Playstation P3    </t>
  </si>
  <si>
    <t xml:space="preserve">AUSTRIA   </t>
  </si>
  <si>
    <t xml:space="preserve">DOOM 3 VR EDITION </t>
  </si>
  <si>
    <t xml:space="preserve">SKYRIM VR   </t>
  </si>
  <si>
    <t xml:space="preserve">DEATHLOOP   </t>
  </si>
  <si>
    <t xml:space="preserve">CITY INTERACTIVE  </t>
  </si>
  <si>
    <t xml:space="preserve">CODE OF HONOUR 2  </t>
  </si>
  <si>
    <t xml:space="preserve">FUNBOX MEDIA LTD  </t>
  </si>
  <si>
    <t xml:space="preserve">HORSE FARM CIB    </t>
  </si>
  <si>
    <t xml:space="preserve">VIDEO GAME CONSOLE &amp; ACCESSORIES    </t>
  </si>
  <si>
    <t xml:space="preserve">RACK N RUIN (CIB) </t>
  </si>
  <si>
    <t xml:space="preserve">CRASH DUMMY </t>
  </si>
  <si>
    <t xml:space="preserve">TERRA TRILOGY     </t>
  </si>
  <si>
    <t xml:space="preserve">3D ARCADE FISHING CIB   </t>
  </si>
  <si>
    <t xml:space="preserve">MAROONERS   </t>
  </si>
  <si>
    <t xml:space="preserve">HORIZON SHIFT 81 (CIB)  </t>
  </si>
  <si>
    <t xml:space="preserve">SECRETS OF MAGIC 1 &amp; 2  </t>
  </si>
  <si>
    <t xml:space="preserve">SANTAS XMAS ADVENTURE   </t>
  </si>
  <si>
    <t xml:space="preserve">WORLD QUIZ (CIB)  </t>
  </si>
  <si>
    <t xml:space="preserve">SUMMER SPORTS GAMES     </t>
  </si>
  <si>
    <t xml:space="preserve">GAS GUZZLERS EXTREME    </t>
  </si>
  <si>
    <t xml:space="preserve">SUPER STREET THE GAME   </t>
  </si>
  <si>
    <t xml:space="preserve">Playstation Vita  </t>
  </si>
  <si>
    <t xml:space="preserve">TOP TRUMPS TURBO  </t>
  </si>
  <si>
    <t xml:space="preserve">QUAR INFERNAL MACHINES  </t>
  </si>
  <si>
    <t xml:space="preserve">CHICKEN RANGE     </t>
  </si>
  <si>
    <t xml:space="preserve">WORLD QUIZ  </t>
  </si>
  <si>
    <t xml:space="preserve">WINTER SPORTS GAMES     </t>
  </si>
  <si>
    <t xml:space="preserve">505 GAMES LTD     </t>
  </si>
  <si>
    <t xml:space="preserve">GHOSTRUNNER </t>
  </si>
  <si>
    <t xml:space="preserve">NO MANS SKY </t>
  </si>
  <si>
    <t xml:space="preserve">CONTROL     </t>
  </si>
  <si>
    <t xml:space="preserve">ZUMBA BURN IT UP  </t>
  </si>
  <si>
    <t xml:space="preserve">PORTAL KNIGHTS KEYRING  </t>
  </si>
  <si>
    <t xml:space="preserve">Keyrings    </t>
  </si>
  <si>
    <t xml:space="preserve">CZECH REPUBLIC  </t>
  </si>
  <si>
    <t xml:space="preserve">TERRARIA HITS     </t>
  </si>
  <si>
    <t xml:space="preserve">ASSETTO CORSA     </t>
  </si>
  <si>
    <t xml:space="preserve">MASTERTRONIC PARTNERS   </t>
  </si>
  <si>
    <t xml:space="preserve">Nintendo DS </t>
  </si>
  <si>
    <t xml:space="preserve">AMERICAS NEXT TOP MODEL </t>
  </si>
  <si>
    <t xml:space="preserve">WEDDING PLANNER   </t>
  </si>
  <si>
    <t>ULTIMATE BATTLE OF SEXES</t>
  </si>
  <si>
    <t xml:space="preserve">GREED CORP  </t>
  </si>
  <si>
    <t xml:space="preserve">IMGN.PRO    </t>
  </si>
  <si>
    <t xml:space="preserve">SEVEN ENHANCED EDITION  </t>
  </si>
  <si>
    <t xml:space="preserve">SYMMETRY    </t>
  </si>
  <si>
    <t xml:space="preserve">BANDAI NAMCO ENT UK LTD </t>
  </si>
  <si>
    <t>Indies Merchandise</t>
  </si>
  <si>
    <t xml:space="preserve">LITTLE NIGHTMARES 2     </t>
  </si>
  <si>
    <t xml:space="preserve">JUMANJI THE VIDEO GAME  </t>
  </si>
  <si>
    <t xml:space="preserve">GIGANTOSAURUS THE GAME  </t>
  </si>
  <si>
    <t xml:space="preserve">BEN 10 POWER TRIP </t>
  </si>
  <si>
    <t xml:space="preserve">THE LAST KIDS ON EARTH  </t>
  </si>
  <si>
    <t xml:space="preserve">MY FRIEND PEPPA PIG     </t>
  </si>
  <si>
    <t xml:space="preserve">DRAGON BALL XENOVERSE   </t>
  </si>
  <si>
    <t xml:space="preserve">TEKKEN 7    </t>
  </si>
  <si>
    <t xml:space="preserve">DRAGONBALL FIGHTERZ     </t>
  </si>
  <si>
    <t xml:space="preserve">SOUL CALIBUR VI   </t>
  </si>
  <si>
    <t>RYANS RESCUE SQUAD</t>
  </si>
  <si>
    <t xml:space="preserve">TALES OF VESPERIA DE    </t>
  </si>
  <si>
    <t xml:space="preserve">DRAGON BALL Z KAKAROT   </t>
  </si>
  <si>
    <t xml:space="preserve">TALES OF ARISE    </t>
  </si>
  <si>
    <t xml:space="preserve">SCARLET NEXUS     </t>
  </si>
  <si>
    <t xml:space="preserve">DARK SOULS REMASTERED   </t>
  </si>
  <si>
    <t xml:space="preserve">PROJECT CARS 2    </t>
  </si>
  <si>
    <t xml:space="preserve">PROJECT CARS 3    </t>
  </si>
  <si>
    <t xml:space="preserve">FAMILY TRAINER    </t>
  </si>
  <si>
    <t xml:space="preserve">DRAGON BALL FIGHTERZ    </t>
  </si>
  <si>
    <t xml:space="preserve">SHADOW WARRIOR    </t>
  </si>
  <si>
    <t xml:space="preserve">THE WITCHER 3 REORDER   </t>
  </si>
  <si>
    <t xml:space="preserve">ANDORRA   </t>
  </si>
  <si>
    <t xml:space="preserve">RACE WITH RYAN    </t>
  </si>
  <si>
    <t xml:space="preserve">SUBNAUTICA BELOW ZERO   </t>
  </si>
  <si>
    <t xml:space="preserve">ELDEN RING  </t>
  </si>
  <si>
    <t xml:space="preserve">JUST FLIGHT LTD   </t>
  </si>
  <si>
    <t xml:space="preserve">L-1011 TRISTAR FOR FSX  </t>
  </si>
  <si>
    <t>A340 500/600</t>
  </si>
  <si>
    <t xml:space="preserve">DC-10 COLLECTION  </t>
  </si>
  <si>
    <t xml:space="preserve">EMBRAER PHENOM    </t>
  </si>
  <si>
    <t xml:space="preserve">A4 PACIFIC CLASS  </t>
  </si>
  <si>
    <t xml:space="preserve">VISCOUNT PROFESSIONAL   </t>
  </si>
  <si>
    <t xml:space="preserve">737 PROFESSIONAL  </t>
  </si>
  <si>
    <t xml:space="preserve">BRISTOL TO AVONMOUTH    </t>
  </si>
  <si>
    <t xml:space="preserve">VOYAGER ADVANCED  </t>
  </si>
  <si>
    <t xml:space="preserve">KALYPSO MEDIA GROUP     </t>
  </si>
  <si>
    <t xml:space="preserve">SHADOWS AWAKENING </t>
  </si>
  <si>
    <t xml:space="preserve">PROJECT HIGHRISE AE     </t>
  </si>
  <si>
    <t xml:space="preserve">SPACEBASE STARTOPIA     </t>
  </si>
  <si>
    <t xml:space="preserve">PILLARS OF THE EARTH    </t>
  </si>
  <si>
    <t xml:space="preserve">STYLING FACTORY   </t>
  </si>
  <si>
    <t xml:space="preserve">THE FIRST TEMPLAR </t>
  </si>
  <si>
    <t xml:space="preserve">BLOOD KNIGHTS     </t>
  </si>
  <si>
    <t xml:space="preserve">DEMONICON   </t>
  </si>
  <si>
    <t xml:space="preserve">GRAND AGES MEDIEVAL     </t>
  </si>
  <si>
    <t xml:space="preserve">HIRED GUNS JAGGED EDGE  </t>
  </si>
  <si>
    <t xml:space="preserve">DUNGEONS II </t>
  </si>
  <si>
    <t xml:space="preserve">MERGE GAMES LTD   </t>
  </si>
  <si>
    <t xml:space="preserve">STRANDED SAILS    </t>
  </si>
  <si>
    <t xml:space="preserve">FORECLOSED  </t>
  </si>
  <si>
    <t xml:space="preserve">ARAGAMI 2   </t>
  </si>
  <si>
    <t xml:space="preserve">CHILDREN OF MORTA </t>
  </si>
  <si>
    <t xml:space="preserve">STREETS OF RAGE 4 </t>
  </si>
  <si>
    <t xml:space="preserve">HOUSE FLIPPER     </t>
  </si>
  <si>
    <t xml:space="preserve">HORSE CLUB ADVENTURES   </t>
  </si>
  <si>
    <t xml:space="preserve">RECORD OF LODOSS WAR    </t>
  </si>
  <si>
    <t xml:space="preserve">MOONLIGHTER </t>
  </si>
  <si>
    <t xml:space="preserve">SPARKLITE   </t>
  </si>
  <si>
    <t xml:space="preserve">CLOUDPUNK   </t>
  </si>
  <si>
    <t xml:space="preserve">DUNGEON OF THE ENDLESS  </t>
  </si>
  <si>
    <t xml:space="preserve">SPIRIT OF THE NORTH     </t>
  </si>
  <si>
    <t xml:space="preserve">MONSTER HARVEST   </t>
  </si>
  <si>
    <t xml:space="preserve">ROAD 96     </t>
  </si>
  <si>
    <t xml:space="preserve">RIOT CIVIL UNREST </t>
  </si>
  <si>
    <t xml:space="preserve">DEAD CELLS ACTION GOTY  </t>
  </si>
  <si>
    <t xml:space="preserve">BRAWLOUT    </t>
  </si>
  <si>
    <t xml:space="preserve">ULTIMATE CHICKEN HORSE  </t>
  </si>
  <si>
    <t xml:space="preserve">HELLPOINT   </t>
  </si>
  <si>
    <t xml:space="preserve">FANTASY FRIENDS   </t>
  </si>
  <si>
    <t xml:space="preserve">INSTANT SPORTS TENNIS   </t>
  </si>
  <si>
    <t xml:space="preserve">INSTANT SPORTS PARADISE </t>
  </si>
  <si>
    <t xml:space="preserve">INFERNAX    </t>
  </si>
  <si>
    <t xml:space="preserve">DEAD CELLS  </t>
  </si>
  <si>
    <t xml:space="preserve">BOUNTY BATTLE     </t>
  </si>
  <si>
    <t xml:space="preserve">VR PING PONG PRO  </t>
  </si>
  <si>
    <t xml:space="preserve">NINTENDO UK </t>
  </si>
  <si>
    <t xml:space="preserve">Trunks/Cases/Bags/etc. - Moulded plastic material     </t>
  </si>
  <si>
    <t xml:space="preserve">JOY CON LEFT  NEON BLUE </t>
  </si>
  <si>
    <t xml:space="preserve">JOY-CON RIGHT NEON RED  </t>
  </si>
  <si>
    <t xml:space="preserve">SWITCH HW OLED WHITE    </t>
  </si>
  <si>
    <t xml:space="preserve">POKEMON LETS GO PIKACHU </t>
  </si>
  <si>
    <t xml:space="preserve">MINECRAFT   </t>
  </si>
  <si>
    <t xml:space="preserve">SUPER MARIO ODYSSEY     </t>
  </si>
  <si>
    <t xml:space="preserve">KIRBY STAR ALLIES </t>
  </si>
  <si>
    <t xml:space="preserve">YOSHIS CRAFTED WORLD    </t>
  </si>
  <si>
    <t xml:space="preserve">LUIGIS MANSION 3  </t>
  </si>
  <si>
    <t xml:space="preserve">HARVEST MOON ONE WORLD  </t>
  </si>
  <si>
    <t xml:space="preserve">NEW POKEMON SNAP  </t>
  </si>
  <si>
    <t xml:space="preserve">CONSOLE SOFTWARE (CARTRIDGE)  </t>
  </si>
  <si>
    <t xml:space="preserve">POKEMON SHINING PEARL   </t>
  </si>
  <si>
    <t xml:space="preserve">POKEMON LEGENDS ARCEUS  </t>
  </si>
  <si>
    <t xml:space="preserve">METROID DREAD     </t>
  </si>
  <si>
    <t xml:space="preserve">MARIO PARTY SUPERSTARS  </t>
  </si>
  <si>
    <t xml:space="preserve">MARIO KART 8 DELUXE     </t>
  </si>
  <si>
    <t xml:space="preserve">MARIO TENNIS ACES </t>
  </si>
  <si>
    <t xml:space="preserve">SUPER MARIO PARTY </t>
  </si>
  <si>
    <t xml:space="preserve">TETRIS 99 NSO     </t>
  </si>
  <si>
    <t xml:space="preserve">ARMS - SWITCH     </t>
  </si>
  <si>
    <t xml:space="preserve">CHOCOBO GP  </t>
  </si>
  <si>
    <t xml:space="preserve">GAME BUILDER GARAGE     </t>
  </si>
  <si>
    <t xml:space="preserve">DEADLY PREMONITION 2    </t>
  </si>
  <si>
    <t xml:space="preserve">SUPER MARIO MAKER 2     </t>
  </si>
  <si>
    <t xml:space="preserve">POKEMON LETS GO EEVEE   </t>
  </si>
  <si>
    <t xml:space="preserve">POKEMON SWORD     </t>
  </si>
  <si>
    <t xml:space="preserve">POKEMON SHIELD    </t>
  </si>
  <si>
    <t xml:space="preserve">MONSTER HUNTER RISE     </t>
  </si>
  <si>
    <t xml:space="preserve">MIITOPIA    </t>
  </si>
  <si>
    <t xml:space="preserve">SHIN MEGAMI TENSEI V    </t>
  </si>
  <si>
    <t xml:space="preserve">SPLATOON 2  </t>
  </si>
  <si>
    <t xml:space="preserve">MARIO GOLF SUPER RUSH   </t>
  </si>
  <si>
    <t>FREE POKEMON SUN KEYRING</t>
  </si>
  <si>
    <t xml:space="preserve">Iron or steel     </t>
  </si>
  <si>
    <t xml:space="preserve">FUN FUN ANIMAL PARK     </t>
  </si>
  <si>
    <t xml:space="preserve">AI THE SOMNIUM FILES    </t>
  </si>
  <si>
    <t xml:space="preserve">SUPEREPIC   </t>
  </si>
  <si>
    <t xml:space="preserve">IRIS FALL   </t>
  </si>
  <si>
    <t xml:space="preserve">BLADED FURY </t>
  </si>
  <si>
    <t xml:space="preserve">HOA   </t>
  </si>
  <si>
    <t xml:space="preserve">BATTLE AXE  </t>
  </si>
  <si>
    <t xml:space="preserve">TREASURES OF THE AEGEAN </t>
  </si>
  <si>
    <t xml:space="preserve">RICO LONDON </t>
  </si>
  <si>
    <t xml:space="preserve">MINISTRY OF BROADCAST   </t>
  </si>
  <si>
    <t xml:space="preserve">TIN &amp; KUNA  </t>
  </si>
  <si>
    <t xml:space="preserve">WILL A WONDERFUL WORLD  </t>
  </si>
  <si>
    <t xml:space="preserve">YU NO </t>
  </si>
  <si>
    <t xml:space="preserve">HORIZON CHASE TURBO     </t>
  </si>
  <si>
    <t xml:space="preserve">CRYSTAR     </t>
  </si>
  <si>
    <t xml:space="preserve">RICO  </t>
  </si>
  <si>
    <t xml:space="preserve">SUPERBEAT XONIC   </t>
  </si>
  <si>
    <t xml:space="preserve">STEAMWORLD DIG 2  </t>
  </si>
  <si>
    <t xml:space="preserve">FLIPPING DEATH    </t>
  </si>
  <si>
    <t xml:space="preserve">LITTLE DRAGONS CAFE     </t>
  </si>
  <si>
    <t xml:space="preserve">MASTERTRONIC GROUP LTD  </t>
  </si>
  <si>
    <t xml:space="preserve">PARAMEDIC SIMULATOR     </t>
  </si>
  <si>
    <t xml:space="preserve">THE DARKNESS 2    </t>
  </si>
  <si>
    <t xml:space="preserve">GREAK MEMORIES OF AZUR  </t>
  </si>
  <si>
    <t xml:space="preserve">HELL LET LOOSE    </t>
  </si>
  <si>
    <t xml:space="preserve">NO STRAIGHT ROADS </t>
  </si>
  <si>
    <t xml:space="preserve">ZOMBIE ARMY 4 DEAD WAR  </t>
  </si>
  <si>
    <t xml:space="preserve">DAYZ  </t>
  </si>
  <si>
    <t xml:space="preserve">KEYWE </t>
  </si>
  <si>
    <t xml:space="preserve">MY TIME AT PORTIA </t>
  </si>
  <si>
    <t xml:space="preserve">SNIPER ELITE 4    </t>
  </si>
  <si>
    <t>JURASSIC WORLD EVOLUTION</t>
  </si>
  <si>
    <t xml:space="preserve">OVERCOOKED DOUBLE PACK  </t>
  </si>
  <si>
    <t xml:space="preserve">THE SURVIVALISTS  </t>
  </si>
  <si>
    <t xml:space="preserve">MOVING OUT  </t>
  </si>
  <si>
    <t xml:space="preserve">PLANET COASTER    </t>
  </si>
  <si>
    <t xml:space="preserve">DESCENDERS  </t>
  </si>
  <si>
    <t xml:space="preserve">WORMS DOUBLE PACK </t>
  </si>
  <si>
    <t xml:space="preserve">WORMS BATTLEGROUNDS     </t>
  </si>
  <si>
    <t xml:space="preserve">THE ESCAPISTS     </t>
  </si>
  <si>
    <t xml:space="preserve">WORMS WMD ALL STARS     </t>
  </si>
  <si>
    <t xml:space="preserve">THE ESCAPISTS 2   </t>
  </si>
  <si>
    <t xml:space="preserve">ZOMBIE ARMY TRILOGY     </t>
  </si>
  <si>
    <t xml:space="preserve">THE ESCAPISTS 2 (CIAB)  </t>
  </si>
  <si>
    <t xml:space="preserve">WARGROOVE   </t>
  </si>
  <si>
    <t xml:space="preserve">WORMS RUMBLE (CIAB)     </t>
  </si>
  <si>
    <t xml:space="preserve">TRION WORLDS EUROPE LTD </t>
  </si>
  <si>
    <t xml:space="preserve">RIFT 30 DAY TIME CARD   </t>
  </si>
  <si>
    <t>BacktoMainContents.</t>
  </si>
  <si>
    <t>M1AEACABP71041</t>
  </si>
  <si>
    <t>NSAEACABP70852</t>
  </si>
  <si>
    <t>PCOEADCTY19680</t>
  </si>
  <si>
    <t>PCOEADCTY59282</t>
  </si>
  <si>
    <t>PCOESTCTY19818</t>
  </si>
  <si>
    <t>MSRESSGAM04632</t>
  </si>
  <si>
    <t>M1READGAM04183</t>
  </si>
  <si>
    <t>NSKEAAGAM04478</t>
  </si>
  <si>
    <t>P4READGAM04467</t>
  </si>
  <si>
    <t>P4RESSGAM04521</t>
  </si>
  <si>
    <t>P5READGAM04548</t>
  </si>
  <si>
    <t>NDKESIGML02280</t>
  </si>
  <si>
    <t>NDKESIGML02651</t>
  </si>
  <si>
    <t>NWOELFGML02661</t>
  </si>
  <si>
    <t>PCOESTGML02843</t>
  </si>
  <si>
    <t>NSKEADINF03243</t>
  </si>
  <si>
    <t>NSKEADINF03447</t>
  </si>
  <si>
    <t>NSKEADINF03553</t>
  </si>
  <si>
    <t>PCOEFPBLA02648</t>
  </si>
  <si>
    <t>P4REHRINF00992</t>
  </si>
  <si>
    <t>P4RERPINF01619</t>
  </si>
  <si>
    <t>P5RERPINF01620</t>
  </si>
  <si>
    <t>P5RERPINF01722</t>
  </si>
  <si>
    <t>PCOEFSJUS00154</t>
  </si>
  <si>
    <t>PCOEFSJUS00159</t>
  </si>
  <si>
    <t>PCOEFSJUS00552</t>
  </si>
  <si>
    <t>PCOEFSJUS00569</t>
  </si>
  <si>
    <t>PCOEFSJUS00728</t>
  </si>
  <si>
    <t>PCOESIJUS00153</t>
  </si>
  <si>
    <t>PCOESIJUS00628</t>
  </si>
  <si>
    <t>PCOESIJUS00634</t>
  </si>
  <si>
    <t>PCOESIJUS00642</t>
  </si>
  <si>
    <t>PCOESIJUS00665</t>
  </si>
  <si>
    <t>PCOESIJUS00696</t>
  </si>
  <si>
    <t>PCOESIJUS00718</t>
  </si>
  <si>
    <t>M1REBEMGA37529</t>
  </si>
  <si>
    <t>NSKEADMGA37238</t>
  </si>
  <si>
    <t>P4REARMGA37315</t>
  </si>
  <si>
    <t>P4REBEMGA37525</t>
  </si>
  <si>
    <t>PCOEADSOL00676</t>
  </si>
  <si>
    <t>PCOESTSLD02656</t>
  </si>
  <si>
    <t>M1RESISLD80180</t>
  </si>
  <si>
    <t>OTSEOTTRD00027</t>
  </si>
  <si>
    <t xml:space="preserve">BLACK SPLIT PAD PRO           </t>
  </si>
  <si>
    <t>NSAEPEHOI91005</t>
  </si>
  <si>
    <t xml:space="preserve">SPLIT PAD PRO EEVEE           </t>
  </si>
  <si>
    <t>MDIETYBAN36184</t>
  </si>
  <si>
    <t xml:space="preserve">DRAGON STARS GOKU SS 3        </t>
  </si>
  <si>
    <t>DRAGON BALL DRAGON STARS 17cm SUPER SAIYAN 3 GOKU ACTION FIGURE: Fans, collectors, and kids of all ages will be thrilled by this 17cm Super Saiyan 3 Goku figure that allows them to step into the world of Dragon Stars
DESIGN INSPIRED BY POPULAR ANIME TV SERIES: Bandai's Dragon Ball Super Dragon Stars figures are so authentic and realistic you can recreate the epic battles and favourite moments from the Anime TV show
ANIME INSPIRED PACKAGING: Figure comes packaged with impressive and cool Japanese manga inspired design
MULTIPLE HANDS AND AMAZING ARTICULATION: These high-quality, well-crafted 17cm scale figures come with multiple switchable hands to recreate scenes from the series, have over 15 points of articulation and are perfect for pose, play, or display</t>
  </si>
  <si>
    <t>http://www.centresoft.co.uk/uploads/00055/00055050.jpg</t>
  </si>
  <si>
    <t>MDIETYBAN37137</t>
  </si>
  <si>
    <t xml:space="preserve">DRAGON STARS PU SS VEGETA     </t>
  </si>
  <si>
    <t>MDIETYBAN37138</t>
  </si>
  <si>
    <t>DRAGON STARS PU GOKU BLACK ROS</t>
  </si>
  <si>
    <t>MDIETYBAN37166</t>
  </si>
  <si>
    <t xml:space="preserve">DRAGON STARS BP TRUNKS ZAMASU </t>
  </si>
  <si>
    <t>MDIETYBAN11058</t>
  </si>
  <si>
    <t xml:space="preserve">MFT MK JOKER BLOODY           </t>
  </si>
  <si>
    <t>MDIETYBAN11059</t>
  </si>
  <si>
    <t xml:space="preserve">MFT MK KOTAL KAHN BLOODY      </t>
  </si>
  <si>
    <t>MDIETYBAN15181</t>
  </si>
  <si>
    <t>MDIETYBAN15217</t>
  </si>
  <si>
    <t xml:space="preserve">MFT DC AQUAMAN ENDLESS WINTER </t>
  </si>
  <si>
    <t>MDIETYBAN15218</t>
  </si>
  <si>
    <t xml:space="preserve">MFT DC BATMAN REBIRTH         </t>
  </si>
  <si>
    <t>MDIETYBAN15226</t>
  </si>
  <si>
    <t xml:space="preserve">MFT DC DM DAMIEN WAYNE        </t>
  </si>
  <si>
    <t>MDIETYBAN15227</t>
  </si>
  <si>
    <t xml:space="preserve">MFT DC FS DARK DETECTIVE      </t>
  </si>
  <si>
    <t>MDIETYBAN15228</t>
  </si>
  <si>
    <t xml:space="preserve">MFT DC GENERAL ZOD            </t>
  </si>
  <si>
    <t>MDIETYBAN15229</t>
  </si>
  <si>
    <t xml:space="preserve">MFT DC MARTIAN MANHUNTER      </t>
  </si>
  <si>
    <t>MDIETYBAN15231</t>
  </si>
  <si>
    <t xml:space="preserve">MFT DC SOLAR SUPERMAN         </t>
  </si>
  <si>
    <t>MDIETYBAN15233</t>
  </si>
  <si>
    <t xml:space="preserve">MFT DC FS NEXT BATMAN         </t>
  </si>
  <si>
    <t>MDIETYBAN15307</t>
  </si>
  <si>
    <t xml:space="preserve">MFT DC CLAYFACE               </t>
  </si>
  <si>
    <t>MDIETYBAN15308</t>
  </si>
  <si>
    <t xml:space="preserve">MFT DC ARKHAM JOKER TITAN     </t>
  </si>
  <si>
    <t>MDIETYBAN15457</t>
  </si>
  <si>
    <t>MFT DC TWIN DARK KNIGHT RETURN</t>
  </si>
  <si>
    <t>MDIEOTIGP46732</t>
  </si>
  <si>
    <t>Board Game</t>
  </si>
  <si>
    <t xml:space="preserve">BG TMNT SEWERS AND LADDERS    </t>
  </si>
  <si>
    <t xml:space="preserve">9504 9060 00   </t>
  </si>
  <si>
    <t xml:space="preserve">Competitive Video Games Consoles                            </t>
  </si>
  <si>
    <t>MDIEOTMDE22002</t>
  </si>
  <si>
    <t>Crusader Kings</t>
  </si>
  <si>
    <t xml:space="preserve">CRUSADER KINGS BG EXPANSION   </t>
  </si>
  <si>
    <t>MDIEOTIGP46097</t>
  </si>
  <si>
    <t xml:space="preserve">FO METAL PERK CHARISMA        </t>
  </si>
  <si>
    <t>http://www.centresoft.co.uk/uploads/00055/00055916.jpg</t>
  </si>
  <si>
    <t>MDIEOTIGP46328</t>
  </si>
  <si>
    <t xml:space="preserve">MEDALLION RE MAIDEN           </t>
  </si>
  <si>
    <t>This Resident Evil 2 maiden medallion is a replica collectible limited to only 5,000 worldwide. Heavily embossed and individually numbered, you can also collect the Lion and Unicorn medallions from Fanattik.
Licensed by CapcomA diameter of 65mmLimited to 5,000 worldwideIndividually numberedEmbossed on both sidesSupplied in presentation box with display stand</t>
  </si>
  <si>
    <t>http://www.centresoft.co.uk/uploads/00055/00055749.jpg</t>
  </si>
  <si>
    <t>The BraZen Sentinel Elite PC Gaming Chair is a quality genuinely adult sized PC or Office style gaming chair. This chair has a strong metal frame and is upholstered in quality materials. The BraZen Sentinel Elite PC Gaming Chair has all the features a serious gamer desires to ensure comfort - height and tilt adjustment function, adjustable armrests, moveable neck and back cushions, quality castors and a stylish British design.
The BraZen Sentinel Elite PC Gaming Chair is a classy looking and performing chair.
Looks stylish and is comfortable to sit in. The unique British design is legally registered and protected.
Height and tilting adjustment mechanism.
Adjustable arm rests.</t>
  </si>
  <si>
    <t>http://www.centresoft.co.uk/uploads/00058/00058231.jpg</t>
  </si>
  <si>
    <t>RIG 400HX Forest Camo gaming headset. Official Microsoft stereo gaming headset for Xbox One, compatible PC/Mac. Inline volume and mute controls. Lightweight frame. Flexible, robust and adjustable headband. Memory foam headband. 40 mm, high-sensitivity drivers. Sound-isolating earcups. 3.5 mm analog connector.</t>
  </si>
  <si>
    <t>http://www.centresoft.co.uk/uploads/00058/00058244.png</t>
  </si>
  <si>
    <t>Designed for Xbox, it is a versatile wired controller offering great ergonomics for all types of players, as well as a comprehensive range of settings usually found on professional peripherals. Camo grey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</si>
  <si>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http://www.centresoft.co.uk/uploads/00058/00058272.jpg</t>
  </si>
  <si>
    <t>Designed for Xbox, it is a versatile wired controller offering great ergonomics for all types of players, as well as a comprehensive range of settings usually found on professional peripherals. Camo green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</si>
  <si>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http://www.centresoft.co.uk/uploads/00058/00058265.jpg</t>
  </si>
  <si>
    <t>DELUXE TRAVEL CASE WITH LUIGI'S MANSION 3
Hard Shell Case protects NINTENDO SWITCH LITE and features Adjustable Viewing Stand
Bottom Insert stores NINTENDO SWITCH LITE and Game Card Case
Game Card Case- Holds 4 Game Cards
Micro SD Card Case- Holds 2 Micro SD cards and fits in any section of Game Card Case</t>
  </si>
  <si>
    <t>http://www.centresoft.co.uk/uploads/00058/00058249.jpg</t>
  </si>
  <si>
    <t>NSAEOTHOI00755</t>
  </si>
  <si>
    <t xml:space="preserve">VAULT CASE MARIO              </t>
  </si>
  <si>
    <t xml:space="preserve">NEW HORIPAD BLUE              </t>
  </si>
  <si>
    <t>http://www.centresoft.co.uk/uploads/00058/00058041.jpg</t>
  </si>
  <si>
    <t>MDIEOTMDE13272</t>
  </si>
  <si>
    <t>Coriolis</t>
  </si>
  <si>
    <t>Roleplaying Game</t>
  </si>
  <si>
    <t xml:space="preserve">CORIOLIS RPG CORE RULEBOOK    </t>
  </si>
  <si>
    <t>LV</t>
  </si>
  <si>
    <t xml:space="preserve">LATVIA                                  </t>
  </si>
  <si>
    <t>MDIEOTMDE13274</t>
  </si>
  <si>
    <t xml:space="preserve">CORIOLIS RPG GM SCREEN        </t>
  </si>
  <si>
    <t>MDIEOTMDE13275</t>
  </si>
  <si>
    <t>Tales from the Loop</t>
  </si>
  <si>
    <t xml:space="preserve">TFTL RPG CORE RULEBOOK        </t>
  </si>
  <si>
    <t>MDIEOTMDE13276</t>
  </si>
  <si>
    <t xml:space="preserve">TFTL RPG GM SCREEN            </t>
  </si>
  <si>
    <t>Twilight: 2000</t>
  </si>
  <si>
    <t>MDIEOTMDE14343</t>
  </si>
  <si>
    <t xml:space="preserve">TWILIGHT 2000 RPG GM SCREEN   </t>
  </si>
  <si>
    <t>MDIEOTMDE14396</t>
  </si>
  <si>
    <t xml:space="preserve">Vaesen </t>
  </si>
  <si>
    <t xml:space="preserve">VAESEN RPG GM SCREEN &amp; MAP    </t>
  </si>
  <si>
    <t>MDIEOTMDE22004</t>
  </si>
  <si>
    <t xml:space="preserve">TFTL RPG DICE                 </t>
  </si>
  <si>
    <t>MDIEOTMDE22014</t>
  </si>
  <si>
    <t>Alien</t>
  </si>
  <si>
    <t xml:space="preserve">ALIEN RPG BASE DICE           </t>
  </si>
  <si>
    <t>MDIEOTMDE22015</t>
  </si>
  <si>
    <t xml:space="preserve">ALIEN RPG STRESS DICE         </t>
  </si>
  <si>
    <t>MDIEOTMDE22025</t>
  </si>
  <si>
    <t xml:space="preserve">VAESEN RPG DICE               </t>
  </si>
  <si>
    <t>MDIEOTMDE22026</t>
  </si>
  <si>
    <t xml:space="preserve">VAESEN RPG CARD DECK          </t>
  </si>
  <si>
    <t>MDIEOTMDE34098</t>
  </si>
  <si>
    <t>Forbidden Lands</t>
  </si>
  <si>
    <t xml:space="preserve">FORBIDDEN LANDS RPG GM SCREEN </t>
  </si>
  <si>
    <t>MDIEOTMDE68919</t>
  </si>
  <si>
    <t xml:space="preserve">TFTL RPG MAP                  </t>
  </si>
  <si>
    <t>MDIEOTMDE80523</t>
  </si>
  <si>
    <t xml:space="preserve">TFTL RPG OUT OF TIME CAMPAIGN </t>
  </si>
  <si>
    <t>MDIEOTMDE80595</t>
  </si>
  <si>
    <t xml:space="preserve">TFTL RPG STARTER SET          </t>
  </si>
  <si>
    <t>MDIEOTMDE91505</t>
  </si>
  <si>
    <t>Symbaroum</t>
  </si>
  <si>
    <t xml:space="preserve">SYMBAROUM RPG CORE RULEBOOK   </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</si>
  <si>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F.U.N. Edition includes the following elements:
Spongebob Figurine 8'/20cm, Patrick Figurine (7'/18cm), Sandy Figurine (8'/20cm)
Set of Tiki Keyrings
Wallstickers
6 Lithographs
Spongebob Squarepants tennis socks
Standard Game</t>
  </si>
  <si>
    <t>http://www.centresoft.co.uk/uploads/00058/00058198.png</t>
  </si>
  <si>
    <t>http://www.centresoft.co.uk/uploads/00058/00058206.png</t>
  </si>
  <si>
    <t>http://www.centresoft.co.uk/uploads/00058/00058205.png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</si>
  <si>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
Pillars of Eternity II - Deadfire Collectors Edition:
DIGITAL ITEMS:
first three DLCs of PoEII (each individually priced at USD/EUR 9.99)
official soundtrack composed by Justin Bell, composer of the soundtrack to the first Pillars of Eternity
in-game pet
a Deadfire themed special in-game item
a digital pen and paper RPG starter guide
a high-resolution game map
Volume II of the digital guide book, published by Dark Horse
PHYSICAL ITEMS:
cloth map
Explorer's notepad
set of postcards</t>
  </si>
  <si>
    <t>http://www.centresoft.co.uk/uploads/00058/00058221.png</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</si>
  <si>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Shiny Edition includes the following elements:
Spongebob Figurine with Golden Spatula and flexible tongue
Wallstickers
6 Lithographs
SpongeBob SquarePants tennis socks
Standard Game</t>
  </si>
  <si>
    <t>http://www.centresoft.co.uk/uploads/00058/00058207.png</t>
  </si>
  <si>
    <t>http://www.centresoft.co.uk/uploads/00058/00058222.png</t>
  </si>
  <si>
    <t>P5REARGST00603</t>
  </si>
  <si>
    <t>http://www.centresoft.co.uk/uploads/00053/00053526.jpg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</si>
  <si>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</si>
  <si>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http://www.centresoft.co.uk/uploads/00058/00058223.jpg</t>
  </si>
  <si>
    <t>A galaxy-spanning adventure awaits inStar WarsJedi: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intenseStar Warslightsaber battles as seen in the films. Players will need to approach enemies strategically, sizing up strengths and weaknesses while cleverly utilizing your Jedi training to overcome your opponents and solve the mysteries that lay in your path.
Star Warsfans will recognize iconic locations, weapons, gear, and enemies while also meeting a roster of fresh characters, locations, creatures, droids and adversaries new toStar Wars. As part of this authenticStar Warsstory,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</si>
  <si>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http://www.centresoft.co.uk/uploads/00052/00052238.jpg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</si>
  <si>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</si>
  <si>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http://www.centresoft.co.uk/uploads/00052/00052826.jpg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</si>
  <si>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t>
  </si>
  <si>
    <t>http://www.centresoft.co.uk/uploads/00058/00058214.png</t>
  </si>
  <si>
    <t>NSKEDRSYS02572</t>
  </si>
  <si>
    <t xml:space="preserve">RALLY RACERS                  </t>
  </si>
  <si>
    <t>NSKEPZSYS02566</t>
  </si>
  <si>
    <t xml:space="preserve">FRUIT FALL CRUSH              </t>
  </si>
  <si>
    <t>M1REDRNRD07284</t>
  </si>
  <si>
    <t>http://www.centresoft.co.uk/uploads/00047/00047159.jpg</t>
  </si>
  <si>
    <t>http://www.centresoft.co.uk/uploads/00058/00058220.png</t>
  </si>
  <si>
    <t xml:space="preserve">IN NIGHTMARE                  </t>
  </si>
  <si>
    <t xml:space="preserve">Enter a Chilling Dreamworld of Whimsy and Horror
Closing his heart to reality, our protagonist falls into a deep slumber and awakens in a nightmarish dreamworld. In Nightmare is a narrative-driven horror adventure game combining sneak action with diverse puzzles. It follows a young boy in search for the last hope of love who is working out his own salvation by navigating through his fear.
Experiencing effects of a broken family, and the heartache it brings, a young child will escape reality into a dark, whimsical world created from his own memories. This sets him on his journey to uncover what truly lies within. Having suffered in reality, his past trauma turns into terrifying monsters that want to keep him in an eternal nightmare. With the help of his dream spirit, the boy will find ways to sneak past enemies, overcome intricate puzzles, embrace his fear, and uncover the truth so that he may be able to purify the monsters he has created, and finally wake up.
Will you overcome what you fear or be caught in the nightmare?
Hope Rests in your Dreams:Escape the dark whimsical dreamworld that has trapped you, search the realm for clues, and begin uncovering the truth of your reality.
Puzzle Through Pain:Along your journey, you will encounter puzzles that will attempt to thwart your progress. Use your wits and your spirit guide to help you overcome anything that gets in your way.
A Light in the Darkness: Control your dream spirit to assist you as a decoy, detect invisible pathways or items, and become keenly aware of threats that lie ahead.
Nightmares Made Real: Your subconscious creates the monsters you truly fear. Don't let them or the shadows lurking catch you and keep you in the eternal nightmare.
</t>
  </si>
  <si>
    <t>http://www.centresoft.co.uk/uploads/00057/00057513.jpg</t>
  </si>
  <si>
    <t>NSKEAANRD07446</t>
  </si>
  <si>
    <t>http://www.centresoft.co.uk/uploads/00048/00048938.jpg</t>
  </si>
  <si>
    <t>NSKEADSYS02220</t>
  </si>
  <si>
    <t xml:space="preserve">WORBITAL CIAB                 </t>
  </si>
  <si>
    <t>NSKEARSYS02539</t>
  </si>
  <si>
    <t>James Pond</t>
  </si>
  <si>
    <t>NSKEARSYS02552</t>
  </si>
  <si>
    <t xml:space="preserve">SUPER PUTTY SQUAD             </t>
  </si>
  <si>
    <t>NSKECBSYS02788</t>
  </si>
  <si>
    <t xml:space="preserve">HOME SHEEP HOME (CIAB)        </t>
  </si>
  <si>
    <t>NSKEDRSYS02709</t>
  </si>
  <si>
    <t>TABLE TOP RACING NITRO EDITION</t>
  </si>
  <si>
    <t>NSKEPLSYS02574</t>
  </si>
  <si>
    <t xml:space="preserve">ROBBIE SWIFTHAND CIAB         </t>
  </si>
  <si>
    <t xml:space="preserve">STRANDED DEEP                 </t>
  </si>
  <si>
    <t>SURVIVE OR DIE.
In the aftermath of a mysterious plane crash, you are stranded in the vast expanse of the Pacific Ocean. Alone, without any means to call for help, you must do what you can to survive.
Take the role of a plane crash survivor stranded somewhere in the Pacific Ocean. Discover. Survive. Escape!
Experience terrifying encounters both above and below an endless environment with a different experience each time you play
Test your survival skills in this open world adventure!
BUILD. CRAFT. SURVIVE. ESCAPE.
EXPLORE: Explore underwater and on land as you hunt for supplies to craft the tools, weapons, and shelter you'll need to stay alive.
SURVIVE: Hunt, Fish, Trap, and Skin animals for food or kill to assert your dominance over the islands in the vast pacific.
STAY ALIVE: Stay sharp: hunger, thirst, and exposure conspire against you as you brave treacherous elements and the dangerous creatures of the Pacific. Live long enough, Stay Alive!</t>
  </si>
  <si>
    <t>http://www.centresoft.co.uk/uploads/00056/00056127.jpg</t>
  </si>
  <si>
    <t xml:space="preserve">DODGEBALL ACADEMIA            </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</si>
  <si>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</si>
  <si>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http://www.centresoft.co.uk/uploads/00058/00058099.jpg</t>
  </si>
  <si>
    <t>Rune Factory</t>
  </si>
  <si>
    <t xml:space="preserve">RUNE FACTORY 5                </t>
  </si>
  <si>
    <t>In the sleepy border town of Rigbarth, a shift is happening. Mysterious events are unfolding, affecting the runes that govern the balance between humanity and nature
As the newest recruit for the peacekeeping organisation, SEED, you play an important role in maintaining harmony in the threatened Norad Kingdom.
With no memories of your past and with little to show for your experience, you must earn your stripes. Work with the people of Rigbarth to help the town flourish, forging friendships and making your mark as you go.
As the balance of peace begins to shift, it's time to prove yourself. With your new friends from Rigbarth at your side, set off on a grand adventure in this fantasy world to unravel the mystery befalling the land, embracing your inner-power to halt the descent into chaos.
Fast-paced action RPG combatParty up with the people of Rigbarth to unlock powerful and stylish combination attacks in fast-paced action RPG combat that encourages teamwork and strategy. Forge friendships and find loveForge friendships, fall in love and even marry the townsfolk who live and work alongside you in Rigbarth. Relaxing life simulation gameplayTake time out of your adventure to enjoy the slower pace of town life, with everything from gentle farming to grand festivals. Vibrant anime visualsA vibrant anime style is brought to life in this rich and colourful 3D world, enhanced with fully animated cutscenes.</t>
  </si>
  <si>
    <t>http://www.centresoft.co.uk/uploads/00056/00056140.jpg</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</si>
  <si>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</si>
  <si>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http://www.centresoft.co.uk/uploads/00058/00058105.jpg</t>
  </si>
  <si>
    <t>Sony Officially Licensed Wired Fighting Stick Controller</t>
  </si>
  <si>
    <t>RIG 300HS gaming headset. Wired stereo gaming headset for PS4. Exoskeleton open earcup design. Lightweight frame. 40mm drivers. Inline volume and mute controls. 3.5 mm analog connector.</t>
  </si>
  <si>
    <t>http://www.centresoft.co.uk/uploads/00058/00058253.png</t>
  </si>
  <si>
    <t>RIG 400HS white gaming headset. Official Sony stereo wired gaming headset for PS4, compatible PC/Mac. Inline volume and mute controls. Lightweight frame. Flexible, robust and adjustable headband. Memory foam headband. 40 mm, high-sensitivity drivers. Sound-isolating earcups. 3.5 mm analog connector.</t>
  </si>
  <si>
    <t>http://www.centresoft.co.uk/uploads/00058/00058237.png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</si>
  <si>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</si>
  <si>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http://www.centresoft.co.uk/uploads/00058/00058282.png</t>
  </si>
  <si>
    <t>MDIETYBAN16216</t>
  </si>
  <si>
    <t xml:space="preserve">BP DBZ SON GOHAN GXMATERIA    </t>
  </si>
  <si>
    <t xml:space="preserve">BP JJK ITADORI                </t>
  </si>
  <si>
    <t xml:space="preserve">BP JJK FUSHIGURO              </t>
  </si>
  <si>
    <t xml:space="preserve">BP JJK GOJO                   </t>
  </si>
  <si>
    <t>MDIETYBAN17846</t>
  </si>
  <si>
    <t xml:space="preserve">BP DBZ YAMCHA GXMATERIA       </t>
  </si>
  <si>
    <t>MDIETYBAN17847</t>
  </si>
  <si>
    <t xml:space="preserve">BP DBZ SON GOKU BF VOL 1      </t>
  </si>
  <si>
    <t>MDIETYBAN17848</t>
  </si>
  <si>
    <t xml:space="preserve">BP DBS SS4 SON GOKU V15       </t>
  </si>
  <si>
    <t>MDIETYBAN17849</t>
  </si>
  <si>
    <t xml:space="preserve">BP DBS SS GOGETA VOL 15       </t>
  </si>
  <si>
    <t>MDIETYBAN17882</t>
  </si>
  <si>
    <t xml:space="preserve">BP DBZ SON GOKU GXMATERIA     </t>
  </si>
  <si>
    <t>MDIETYBAN17315</t>
  </si>
  <si>
    <t>Dragon Ball GT</t>
  </si>
  <si>
    <t xml:space="preserve">BP DBGT SS TRUNKS             </t>
  </si>
  <si>
    <t>MDIETYBAN17321</t>
  </si>
  <si>
    <t xml:space="preserve">BP DBS SS SON GOKU FES V 13   </t>
  </si>
  <si>
    <t>MDIETYBAN17380</t>
  </si>
  <si>
    <t xml:space="preserve">BP DB SON GOKU VOL 3          </t>
  </si>
  <si>
    <t>MDIETYBAN17506</t>
  </si>
  <si>
    <t xml:space="preserve">BP DBZ ANDROID 18 MM          </t>
  </si>
  <si>
    <t>MDIETYBAN17622</t>
  </si>
  <si>
    <t xml:space="preserve">BP DS TANJIRO GRANDISTA       </t>
  </si>
  <si>
    <t>MDIETYBAN17623</t>
  </si>
  <si>
    <t xml:space="preserve">BP DS MUZAN KIBUTSUJI VOL 1   </t>
  </si>
  <si>
    <t>MDIETYBAN17635</t>
  </si>
  <si>
    <t xml:space="preserve">BP DBZ FRIEZA FS              </t>
  </si>
  <si>
    <t>MDIETYBAN17636</t>
  </si>
  <si>
    <t xml:space="preserve">BP DBZ VEGETA MAXIMATIC       </t>
  </si>
  <si>
    <t>MDIETYBAN17637</t>
  </si>
  <si>
    <t xml:space="preserve">BP DBZ SON GOKU V6 CHOSEN     </t>
  </si>
  <si>
    <t>MDIETYBAN17670</t>
  </si>
  <si>
    <t>Godzilla VS Kong</t>
  </si>
  <si>
    <t xml:space="preserve">BP GODZILLA GVK               </t>
  </si>
  <si>
    <t>MDIETYBAN17679</t>
  </si>
  <si>
    <t>BP DBZ SS SON GOKU BLOOD SAIYA</t>
  </si>
  <si>
    <t>MDIETYBAN17687</t>
  </si>
  <si>
    <t xml:space="preserve">BP DBS SON GOKU GRANDISTA MD  </t>
  </si>
  <si>
    <t>MDIETYBAN17693</t>
  </si>
  <si>
    <t xml:space="preserve">BP NS NARUTO GRANDISTA NERO   </t>
  </si>
  <si>
    <t>MDIETYBAN17740</t>
  </si>
  <si>
    <t xml:space="preserve">BP DS ZENITSU GRANDISTA       </t>
  </si>
  <si>
    <t>MDIETYBAN17751</t>
  </si>
  <si>
    <t xml:space="preserve">BP DBZ SON GOKU BLOOD SAIYANS </t>
  </si>
  <si>
    <t>MDIETYBAN17754</t>
  </si>
  <si>
    <t xml:space="preserve">BP DBZ TRUNKS VOL 2           </t>
  </si>
  <si>
    <t>MDIETYBAN17756</t>
  </si>
  <si>
    <t xml:space="preserve">BP DBS SS SON GOKU SZ V1      </t>
  </si>
  <si>
    <t>MDIETYBAN17837</t>
  </si>
  <si>
    <t xml:space="preserve">BP DS NEZUKO VOL 18           </t>
  </si>
  <si>
    <t>MDIETYBAN17866</t>
  </si>
  <si>
    <t xml:space="preserve">BP DBZ SON GOHAN MSP          </t>
  </si>
  <si>
    <t>MDIETYBAN18182</t>
  </si>
  <si>
    <t xml:space="preserve">BP JJK ITADORI JUKON NO KATA  </t>
  </si>
  <si>
    <t>MDIETYBAN18196</t>
  </si>
  <si>
    <t xml:space="preserve">BP DS TANJIRO MAXIMATIC       </t>
  </si>
  <si>
    <t>MDIETYBAN18197</t>
  </si>
  <si>
    <t xml:space="preserve">BP DS AKAZA VOL 5             </t>
  </si>
  <si>
    <t>MDIETYBAN18198</t>
  </si>
  <si>
    <t xml:space="preserve">BP DS KIBUTSUJI VOL 5         </t>
  </si>
  <si>
    <t>MDIETYBAN18226</t>
  </si>
  <si>
    <t xml:space="preserve">BP MHA TODOROKI BRUSH         </t>
  </si>
  <si>
    <t>MDIETYBAN18227</t>
  </si>
  <si>
    <t xml:space="preserve">BP MHA TODOROKI ANIME         </t>
  </si>
  <si>
    <t>MDIETYBAN18228</t>
  </si>
  <si>
    <t xml:space="preserve">BP MHA TODOROKI TONES         </t>
  </si>
  <si>
    <t>MDIETYBAN18229</t>
  </si>
  <si>
    <t>BP MHA TODOROKI TWO DIMENSIONS</t>
  </si>
  <si>
    <t>MDIETYBAN60182</t>
  </si>
  <si>
    <t>BP IS DBS SS GOD SS GOKU VEGET</t>
  </si>
  <si>
    <t>MDIETYBAN60183</t>
  </si>
  <si>
    <t xml:space="preserve">BP IS DBS SS BROLY            </t>
  </si>
  <si>
    <t>MDIETYBAN60184</t>
  </si>
  <si>
    <t xml:space="preserve">BP IS DB GT SS 4 GOGETA       </t>
  </si>
  <si>
    <t>MDIETYBAN60185</t>
  </si>
  <si>
    <t xml:space="preserve">BP IS DB GT OMEGA SHENRON     </t>
  </si>
  <si>
    <t>MDIETYBAN60186</t>
  </si>
  <si>
    <t xml:space="preserve">BP IS DBZ SUPER TRUNKS        </t>
  </si>
  <si>
    <t>MDIETYBAN60187</t>
  </si>
  <si>
    <t xml:space="preserve">BP IS DBZ CELL PERFECT        </t>
  </si>
  <si>
    <t>MDIETYBAN60188</t>
  </si>
  <si>
    <t xml:space="preserve">BP IS DBZ CELL JR             </t>
  </si>
  <si>
    <t>M1AEOTBBN05096</t>
  </si>
  <si>
    <t xml:space="preserve">RIG400 HX URBAN CAMO HEADSET  </t>
  </si>
  <si>
    <t xml:space="preserve">X4 JOY CONS CHARGING SHUTTLE  </t>
  </si>
  <si>
    <t>ACAEOTLBZ10068</t>
  </si>
  <si>
    <t xml:space="preserve">DC TWS EARPHONES HARLEY QUIN  </t>
  </si>
  <si>
    <t>ACAEOTLBZ10070</t>
  </si>
  <si>
    <t xml:space="preserve">SC TWS EARPHONES JOKER        </t>
  </si>
  <si>
    <t>MDIETYBAN17885</t>
  </si>
  <si>
    <t xml:space="preserve">BP DS PLUSH TANJIRO           </t>
  </si>
  <si>
    <t>NSKEAAELE12346</t>
  </si>
  <si>
    <t xml:space="preserve">UNRAVEL 2                     </t>
  </si>
  <si>
    <t>When you cut ties to the past, new bonds form. In Unravel Two, create a Yarny of your very own. Then build relationships with other Yarnys in local co-op or as a single player, fostering friendship and support as you journey together.
Begin your adventure in a cold and imposing land, then watch your surroundings blossom with new life as you chase the spark of adventure. Dive into an immersive story filled with energy, exuberance, inspiration  even monsters. Approach every challenge with positivity and fearlessness to awaken the world around you, and discover an unbreakable bond between friends.</t>
  </si>
  <si>
    <t>http://www.centresoft.co.uk/uploads/00045/00045698.jpg</t>
  </si>
  <si>
    <t>P4RESEELE12174</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</si>
  <si>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</si>
  <si>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http://www.centresoft.co.uk/uploads/00047/00047589.jpg</t>
  </si>
  <si>
    <t>P4RESTSYS02339</t>
  </si>
  <si>
    <t xml:space="preserve">WORLD CHAMPIONSHIP POKER PURE </t>
  </si>
  <si>
    <t>P4REARSYS02213</t>
  </si>
  <si>
    <t xml:space="preserve">PURE CHESS                    </t>
  </si>
  <si>
    <t>P4REARSYS02219</t>
  </si>
  <si>
    <t>P4REARSYS02990</t>
  </si>
  <si>
    <t xml:space="preserve">PINBALL ARCADE SEASON 2       </t>
  </si>
  <si>
    <t>20 iconic pinball tables
Terminator 2
Dr. Dude
Firepower
Central Park
Cactus Canyon
Space Shuttle
Whitewater
Pinbot
Centaur
Whirlwind
Champion Pub
Goin'Nuts
Flight 2000
Tee'd Off
Haunted House
Victory
Class of 1812
El Dorado
Cue Ball Wizard
Tales of the Arabian Nights</t>
  </si>
  <si>
    <t>http://www.centresoft.co.uk/uploads/00031/00031026.jpg</t>
  </si>
  <si>
    <t xml:space="preserve">LEGO STAR WARS SKYWALKER SAGA </t>
  </si>
  <si>
    <t>P4AEOTHOI02832</t>
  </si>
  <si>
    <t xml:space="preserve">FIGHTING EDGE                 </t>
  </si>
  <si>
    <t>P4AEOTBBN04852</t>
  </si>
  <si>
    <t xml:space="preserve">RIG400 HEADSET                </t>
  </si>
  <si>
    <t>P4AEOTBBN05095</t>
  </si>
  <si>
    <t xml:space="preserve">RIG400 CAMO HEADSET           </t>
  </si>
  <si>
    <t>MDIETYBAN18187</t>
  </si>
  <si>
    <t xml:space="preserve">BP NS SHIKAMARU VS            </t>
  </si>
  <si>
    <t>MDIETYBAN18188</t>
  </si>
  <si>
    <t xml:space="preserve">BP NS NARUTO VS               </t>
  </si>
  <si>
    <t>MDIETYBAN42926</t>
  </si>
  <si>
    <t xml:space="preserve">TAMAGOTCHI NEW NEON           </t>
  </si>
  <si>
    <t>MDIETYBAN42928</t>
  </si>
  <si>
    <t xml:space="preserve">TAMAGOTCHI NEW MERMAID        </t>
  </si>
  <si>
    <t>MDIETYBAN42933</t>
  </si>
  <si>
    <t xml:space="preserve">TAMAGOTCHI NEW GALAXY         </t>
  </si>
  <si>
    <t>MDIETYBAN52516</t>
  </si>
  <si>
    <t xml:space="preserve">TAMAGOTCHI DS TANJIRO         </t>
  </si>
  <si>
    <t>MDIETYBAN52517</t>
  </si>
  <si>
    <t xml:space="preserve">TAMAGOTCHI DS NEZUKO          </t>
  </si>
  <si>
    <t>MDIETYBAN52944</t>
  </si>
  <si>
    <t xml:space="preserve">TAMAGOTCHI DS CORPS           </t>
  </si>
  <si>
    <t>MDIETYBAN56400</t>
  </si>
  <si>
    <t xml:space="preserve">TAMAGOTCHI DS INOSUKE         </t>
  </si>
  <si>
    <t>MDIETYBAN56401</t>
  </si>
  <si>
    <t xml:space="preserve">TAMAGOTCHI DS ZENITSU         </t>
  </si>
  <si>
    <t>MDIETYBAN57503</t>
  </si>
  <si>
    <t xml:space="preserve">TAMAGOTCHI DS RENGOKU         </t>
  </si>
  <si>
    <t>MDIETYBAN57504</t>
  </si>
  <si>
    <t xml:space="preserve">TAMAGOTCHI DS TENGEN          </t>
  </si>
  <si>
    <t>MDIETYBAN57505</t>
  </si>
  <si>
    <t xml:space="preserve">TAMAGOTCHI DS MUICHIRO        </t>
  </si>
  <si>
    <t>MDIETYBAN57506</t>
  </si>
  <si>
    <t xml:space="preserve">TAMAGOTCHI DS HIMEJIMA        </t>
  </si>
  <si>
    <t>MDIETYBAN57507</t>
  </si>
  <si>
    <t xml:space="preserve">TAMAGOTCHI DS IGURO           </t>
  </si>
  <si>
    <t>MDIETYBAN57508</t>
  </si>
  <si>
    <t xml:space="preserve">TAMAGOTCHI DS TOMIOKA         </t>
  </si>
  <si>
    <t>MDIETYBAN57509</t>
  </si>
  <si>
    <t xml:space="preserve">TAMAGOTCHI DS SHINAZUGAWA     </t>
  </si>
  <si>
    <t>MDIETYBAN57510</t>
  </si>
  <si>
    <t xml:space="preserve">TAMAGOTCHI DS KANROJI         </t>
  </si>
  <si>
    <t>MDIETYBAN57511</t>
  </si>
  <si>
    <t xml:space="preserve">TAMAGOTCHI DS KOCHO           </t>
  </si>
  <si>
    <t xml:space="preserve">DRIVING WHEEL GS 550          </t>
  </si>
  <si>
    <t>Mafia 1 Definitive Edition</t>
  </si>
  <si>
    <t>Mafia Trilogy</t>
  </si>
  <si>
    <t>Hades</t>
  </si>
  <si>
    <t>Red Dead Redemption 2 Standard Edition</t>
  </si>
  <si>
    <t>P4REARTAE42826</t>
  </si>
  <si>
    <t>M1REARTAE36275</t>
  </si>
  <si>
    <t>M1RESSELE12371</t>
  </si>
  <si>
    <t>0787926157512</t>
  </si>
  <si>
    <t>MFT DC BATMAN BEYOND</t>
  </si>
  <si>
    <t>NSKEARGST13784</t>
  </si>
  <si>
    <t>NSKEARUGE74341</t>
  </si>
  <si>
    <t>P4REPLWIR67305</t>
  </si>
  <si>
    <t>NSKEPLWIR67311</t>
  </si>
  <si>
    <t>P4REARWIR67296</t>
  </si>
  <si>
    <t>P5REARWIR67299</t>
  </si>
  <si>
    <t>NSKEARWIR67302</t>
  </si>
  <si>
    <t>NSKEADGST50031</t>
  </si>
  <si>
    <t>P4REPLUGE74375</t>
  </si>
  <si>
    <t>NSKEPLUGE74371</t>
  </si>
  <si>
    <t>P4READGST01400</t>
  </si>
  <si>
    <t>M1READGST01414</t>
  </si>
  <si>
    <t>P5READGST01407</t>
  </si>
  <si>
    <t>MSREADGST01421</t>
  </si>
  <si>
    <t>P4REPLUGE74361</t>
  </si>
  <si>
    <t>NSKEPLUGE74358</t>
  </si>
  <si>
    <t>P4REHRGST13896</t>
  </si>
  <si>
    <t>MSREHRGST13899</t>
  </si>
  <si>
    <t>P5REHRGST13905</t>
  </si>
  <si>
    <t>NSKEADGST01432</t>
  </si>
  <si>
    <t>NSKERPGST01239</t>
  </si>
  <si>
    <t>NSKEDRUIE88078</t>
  </si>
  <si>
    <t>M1REDRUIE46967</t>
  </si>
  <si>
    <t>Discover amiibo, a brand new way to interact with your favorite characters and games. Plague Knight, Specter Knight, and King Knight unlock extra features in the Shovel Knight Treasure Trove saga.
In the Shovel Knight Treasure Trove game alone, you'll unlock the following:
Exclusive armor set for each character! Don a more sinister attire with Lich Lord Specter Knight and play in style! These unique armors are cosmetic only so you can mix and match them with your favorite armor effects already found in the game!  New amiibo Challenge Stages! Take on additional Challenge Stages as your favorite character and put your skills to the test!  Summon amiibo Fairy Companions! Fairies are in the air! Like the Fairy of Shovelry, these fairies take flight to accompany you on any campaign, all the while bringing a little extra joy to your adventures! Don't worry though, they won't get in your way or mess with your gameplay</t>
  </si>
  <si>
    <t>http://www.centresoft.co.uk/uploads/00056/00056227.jpg</t>
  </si>
  <si>
    <t>MDIEOTMDE22001</t>
  </si>
  <si>
    <t xml:space="preserve">CRUSADER KINGS BOARD GAME     </t>
  </si>
  <si>
    <t>LEGO Marvel Super Heroes features an original story crossing the entire Marvel Universe. Players take control of Iron Man, Spider-Man, the Hulk, Captain America, Wolverine and many more Marvel characters as they unite to stop Loki and a host of other Marvel villains from assembling a super-weapon capable of destroying the world. Players will chase down Cosmic Bricks as they travel across LEGO Manhattan and visit key locations from the Marvel Universe, such as Stark Tower, Asteroid M, a Hydra base and the X-Mansion.
Smash, swing and fly in the first LEGO videogame featuring more than 100 of your favorite Super Heroes and Super Villains from the Marvel Universe, including Iron Man, Wolverine, the Hulk, Spider-Man, Captain America, Black Widow, Loki and Deadpool.
Help save Earth as your favorite Marvel character with your super-cool strengths and abilities:     
Iron Man flies, hovers, shoots missiles and unleashes a powerful unibeam directly from his chest.
Spider-Man shoots webs, uses his spider-senses to spot objects invisible to others, crawls up walls and, of course, web-slings. 
Captain America throws his mighty shield at objects and enemies, embeds it into a wall to create a platform, and protects himself from damage. 
Hulk smashes!
Perform new and powerful moves as 'BIG-fig' characters like Hulk and Abomination. Leave a path of destruction as you smash through LEGO walls and throw cars using hyper strength.
Discover LEGO Manhattan like never before, and travel to iconic locations from the Marvel Universe, such as the X-Mansion, Asteroid M and Asgard.
Create unique Super Heroes with customizable characters.
Enjoy an exciting original story, filled with classic LEGO videogame adventure and humor.</t>
  </si>
  <si>
    <t>http://www.centresoft.co.uk/uploads/00056/00056544.jpg</t>
  </si>
  <si>
    <t>Following the epic storylines of Jurassic Park, The Lost World: Jurassic Park and Jurassic Park III, as well as the highly anticipated Jurassic World, LEGO Jurassic World is the first videogame where players will be able to relive and experience all four Jurassic films. Reimagined in LEGO form and told in TT Games' signature classic LEGO humor, the thrilling adventure recreates unforgettable scenes and action sequences from the films, allowing fans to play through key moments and giving them the opportunity to fully explore the expansive grounds of Isla Nublar and Isla Sorna.</t>
  </si>
  <si>
    <t>http://www.centresoft.co.uk/uploads/00033/00033168.jpg</t>
  </si>
  <si>
    <t>The best-selling LEGO Batman videogame franchise returns in an out-of-this-world, action-packed adventure! In LEGO Batman 3: Beyond Gotham, the Caped Crusader joins forces with the super heroes of the DC Comics universe and blasts o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dierent Lantern Worlds to collect the Lantern Rings and stop Brainiac before it's too late.
EXCITING SPACE COMBAT:For the rst time ever, battle with Batman and his allies in outer space and the various Lantern worlds including Zamaron and Odym.
ROBUST ROSTER OF DC COMICS HEROES AND VILLIANS: Play and unlock more than 150 characters with amazing powers and abilities, including members of the Justice League, and BIG LEGO Figures such as Cyborg, Solomon Grundy and more.UNIQUE STORYLINE WITH NEW PLOTS AND TWISTS: Surprising disguises, Brainiac's mind control ability, and the power of the Lantern rings bring a whole new twist to characters you thought you knew.HACK COMPUTER TERMINALS: Enter a virtual world to escape mazes, battle in arenas, and race to nd the code.BAT-TASTIC GADGET WHEEL: With a simple press of a button, choose and upgrade select character's suits and abilities.VARIETY OF ICONIC LOCALES: Visit the Hall of Justice, the Batcave, and the Justice League Watchtower to access shops, trophy rooms, and the hero and vehicle customizers.STELLAR VOICE CAST: Featuring an incredible line-up of voice actors, many of whom are reprising their roles in the LEGO Batman videogame franchise, including: Troy Baker (Batman); Travis Willingham (Superman); Christopher Cory Smith (The Joker); Laura Bailey (Wonder Woman and Catwoman); Dee Bradley Baker (Brainiac); Josh Keaton (Green Lantern); Scott Porter (Aquaman), and none other than 1960s Batman himself, Adam West!</t>
  </si>
  <si>
    <t>http://www.centresoft.co.uk/uploads/00057/00057602.jpg</t>
  </si>
  <si>
    <t>Description 
Join the Chase! LEGO CITY Undercover is coming to current and new generation consoles for the first time. In one of the most expansive LEGO videogames to date, players become Chase McCain, a police officer who goes undercover to hunt down the notorious  and recently escaped  criminal, Rex Fury, to put an end to his city-wide crime wave.
This open-world LEGO adventure allows fans and newcomers to explore the sprawling metropolis that is LEGO CITY with more than 20 unique districts to investigate, filled with car thieves to bust, vehicles to navigate, mischievous aliens to capture, hilarious movie references to discover, lost pigs to rescue and of course, hundreds of collectibles.
With 15 special assignments to conquer, LEGO CITY Undercover brings together witty, original storytelling with signature LEGO humor to create a fun-filled experience for players of all ages, available on the PlayStation4 computer entertainment system, Xbox One, Nintendo Switch and PC.</t>
  </si>
  <si>
    <t>http://www.centresoft.co.uk/uploads/00047/00047972.jpg</t>
  </si>
  <si>
    <t>LEGO Marvel Super Heroes 2 is an all-new, original epic adventure and sequel to the smash hit, LEGO Marvel Super Heroes. Bringing together iconic Marvel Super Heroes and Super Villains from different eras and realities, this original branching storyline transports players into a cosmic battle across a myriad of Marvel locations ripped from time and space into the incredible open hub world of Chronopolis. Packed with signature LEGO humor for fans of all ages, gamers will go head-to-head with the time-travelling Kang the Conqueror through Ancient Egypt, The Old West, Sakaar, New York City in the year 2099, Xandar and many other imaginative settings in this fun-filled journey spanning the Marvel Universe.
KEY FEATURES:
Open World Chronopolis  Explore 18 different Marvel locations ripped from time and space, all of which come together to form one huge, incredible Chronopolis Open Hub World, including Ancient Egypt, The Old West, Sakaar, New York City in 2099, Xandar and many more.
Original Story  Picking up directly where LEGO Marvel Super Heroes left off, this all-new sequel features a completely original branching storyline, co-written by award-winning comic book author Kurt Busiek (Avengers Forever), bringing together a diverse roster of iconic Marvel Super Heroes and Super Villains from different time periods and realities. Players will ultimately go head-to-head with the time-travelling Kang the Conqueror in an epic cosmic battle across the expansive open hub world of Chronopolis. 
It's About Time  New time manipulation mechanic allows specific characters to move time forwards or backwards to change the state of in-game elements, help players progress through a level or allow secrets to be discovered. Different versions of characters from different eras can also meet up in-game, from Spider-Man Noir and Spider-Man 2099 to Cowboy Captain America and Captain America as seen today.
Iconic Super Heroes and Super Villains  A diverse roster of characters from across the Marvel Universe, including Groot, Rocket Raccoon, Star-Lord, Gamora, Drax, Doctor Strange, Doctor Octopus, Green Goblin, Spider-Gwen, Spider-Man, Captain America, Thor, Hulk, Hawkeye, Iron Man, Ms. Marvel, Ant-Man, Black Panther, Captain Marvel, Kang the Conqueror and a whole lot more!</t>
  </si>
  <si>
    <t>http://www.centresoft.co.uk/uploads/00047/00047967.jpg</t>
  </si>
  <si>
    <t>Delve into the unique world of The LEGO Ninjago Movie with its unique look and feel combining the animation and locations of The LEGO Movie with real world and true scale environments and locations. Players get to explore this beautiful macro world as their favourite characters and save Ninjago from the dreaded Lord Garmadon and his army.
Play the Action-Packed Movie: Players can become their favourite Ninjago character and experience the movie in a new, exciting way.
Master Ninjagility and Combat Skills: Players traverse open-world environments by mastering running, grappling, jumping and other unique Ninja skills to defeat enemies and defend Ninjago City
Exciting New Locations: The game features eight large, action-packed locations based on the story of The LEGO NINJAGO Movie, each with its own unique Challenge Dojo where players can put their combat skills to the test and battle with increasingly tougher enemies.
Battle Maps: Players can go up against their friends and family in four different game modes with competitive split-screen local gameplay for up to four players.</t>
  </si>
  <si>
    <t>http://www.centresoft.co.uk/uploads/00040/00040907.png</t>
  </si>
  <si>
    <t>Crush the competition and look good doing it with the Raven Black PDP Gaming Wired Controller for Xbox Series X|S, Xbox One, and Windows 10! Customize the way you play and enhance your game using the free PDP Control Hub App.
Customizable with the PDP Control Hub App
Adjust volume on-the-fly using the audio controls located on the D-pad
Includes detachable 8-foot cable
Compatible with Xbox Series X|S, Xbox One, and Windows 10
Officially licensed by Xbox</t>
  </si>
  <si>
    <t>http://www.centresoft.co.uk/uploads/00058/00058499.png</t>
  </si>
  <si>
    <t>http://www.centresoft.co.uk/uploads/00058/00058504.jpg</t>
  </si>
  <si>
    <t>Atelier Sophie 2: The Alchemist of the Mysterious Dream 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 Mysterious sub-series with the high-quality graphics and animations featured in 2021's 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 Atelier series, alchemy plays a huge role in Atelier Sophie 2: The Alchemist of the Mysterious Dream. The game builds upon the panel synthesis system featured in the Mysterious 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</si>
  <si>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http://www.centresoft.co.uk/uploads/00057/00057558.jpg</t>
  </si>
  <si>
    <t>P4READSKY03377</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</si>
  <si>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includes:18' x 24' Poster190 Page Digital Artbook</t>
  </si>
  <si>
    <t>http://www.centresoft.co.uk/uploads/00054/00054557.jpg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</si>
  <si>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 You get to be an old person. Grumpy, old, frail and grumbling about the World: the dream you didn't know you had until now. Finally, you've found something in common with your average Boomer.
BREAK A LEG... BREAK A NECK, A FEW RIBS, MAYBE A NOSE: Discover the joys of being ancient and brittle, anything can break you and you can break your everything.
DON'T TRY THIS AT (RETIREMENT) HOME: Complete dangerous challenges that you would never ever try at home and answer existential questions like: can you launch yourself from a catapult and land on someone? Or, can you survive losing your head, grabbing it and whacking someone with it?
ONE MISSION - RETIRE: Earn rewards by completing dangerous challenges. Your goal? To qualify for a proper retirement home. That makes perfect sense. Word of advice: try and stay in one piece so you can enjoy it in the end
LIMITLESS INTERACTION: 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 You get to be an old person. So good we said it twice.
SANDBOX CROSS-PLAY MULTIPLAYER: Play alone, or with up to 4 players in online multiplayer. Complete challenges together, or just cause mayhem and rip your friends' limbs off!
THE GAME CAN BE AS CRAZY AS YOU: The city is filled with detailed environments, loaded with secrets and hidden paths, that encourage detailed exploration and quirky experimentation to truly see it all.
ONE MORE THING: Wait, wait one last thing! Did we mention that you can disrupt traffic and make a traffic jam and make cars explode? Or that you can attach wings to your arm and fly around?
OLD. PERSON: Okay that's the last time we promise.
PVP MODES: 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</si>
  <si>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http://www.centresoft.co.uk/uploads/00054/00054210.jpg</t>
  </si>
  <si>
    <t>Lead your motorcycle gang on an epic journey across the country in this driving combat adventure.
Earn money by completing races, assassinations, robberies, and other challenges in your path. As you collect loot, you'll upgrade your character, your bike, and your weapons.
One Life To Live
Driving a motorcycle at 100 mph while trying to hit someone with a pipe is dangerous, and death can come quickly. There are no extra lives nor continues. Fortunately, every time you die, all the experience you've collected can be used to upgrade your character, your bike, and your weapons.
In the multiplayer mode, you can work with your friends or fight against them. It's up to you.
A Truly Epic Quest
Road Redemption takes place in a post-apocalyptic America, ruled by a brutal dictator. Without telling anyone, your gang leader has decided to head to the capital on a desperate assassination attempt. When the government catches him, the consequences for your gang, and everyone you know and love, will be devastating.
It's up to you and your fellow gang members to race across hundreds of miles of dangerous highways in order to track down your derelict leader before the government does. What you do next is up to you. Do you try to stop him in order to protect your family and friends from punishment, or do you join him in a risky attempt at ending the oppression once and for all?
Road Redemption is an action racing game where you lead your motorcycle gang on an epic journey of pursuit, blood, and speed. Through your travels, you will upgrade your character, bike, and weapons by completing races, assassinations, robberies, and more.
You'll need to use kicks, grabs, counters, and other moves to stay alive. Death is a constant companion on the roads of the wasteland, but it is not an end if you are killed, you keep everything you've earned so you can get back in the race.
Through local and online multiplayer, you can work together with your friends or grind them into road dust beneath your tires. You can play multiplayer online for up to 10 players or through 2-4 player splitscreen.
Single Player Campaign with full 2-4-player splitscreen (2-4 Player splitscreen co-op on PS4/Xbox One and 2 Player splitscreen co-op on Switch) and up to 10 players online co-op.
Massive, expandable skill tree. Rack in the loot to upgrade your character, your bike, and your weapons.
A deep motorcycle fighting system with grabs, kicks, counters, critical strikes, and more.
Tons of brutal weapons.</t>
  </si>
  <si>
    <t>http://www.centresoft.co.uk/uploads/00056/00056244.jpg</t>
  </si>
  <si>
    <t>Rise Like a Legend. Experience The Thrill. 321Ignition!
Experience the thrill and atmosphere of the NASCAR Cup Series with official cars, drivers, ands tracks from the 2021 season. Players will feel like they are in the NASCAR Cup Series garage area and on pit road before each session. With voiceover from MRN Radio and 23XI Racing's Freddie Kraft. Celebrate your victories with your crew in the victory lane sequence. Showcasing the high fidelity scanned NASCAR cup series drivers and accurately modelled event trophies.
Race Online with other players for fun or competitively.
Immersive Career Mode where you can create your NASCAR legacy.
Enhanced Graphics: Utilizing the Unreal Engine, NASCAR 21: Ignition allows players to experience the thrill and atmosphere of the NASCAR Cup Series.
All-New Physics &amp; Dynamic AI: With Studio 397's highly-acclaimed rFactor physics engine, dynamic AI, and more in-depth racing, players will have a gaming experience unlike any before in a NASCAR title. True to life vehicle physics and handling with a suite of driver assists available.
New Paint Booth: A brand-new Paint Booth offers an unrivalled level of customization allowing you to create your own NASCAR Cup Series paint scheme complete with your own iconic race number.
All The Tracks: Official racetracks featured in the 2021 NASCAR Cup Series season, including the Circuit of the Americas, Daytona Road Course, and Nashville Superspeedway. Plus a fully curated soundtrack with artists such as MGK, Imagine Dragons, Aerosmith, Luke Combs and more.</t>
  </si>
  <si>
    <t>http://www.centresoft.co.uk/uploads/00056/00056216.jpg</t>
  </si>
  <si>
    <t>http://www.centresoft.co.uk/uploads/00056/00056215.jpg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</si>
  <si>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</si>
  <si>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http://www.centresoft.co.uk/uploads/00054/00054116.jpg</t>
  </si>
  <si>
    <t>http://www.centresoft.co.uk/uploads/00054/00054424.jpg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</si>
  <si>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</si>
  <si>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http://www.centresoft.co.uk/uploads/00056/00056196.jpg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</si>
  <si>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 Discover ancient relics, meet wandering merchants, and face treacherous enemy camps.
Craft Legendary Equipment: Use your gathered materials to forge new equipment and reinforce your village.
Defend Your Home At Night: Work together to stop the legions of Hel from invading your village at nightfall.
Build Anywhere: Build structures to reach cliffs, cross rivers, and create entire base layouts to protect your village.
Fight Together In The Wild: Face a variety of enemies while exploring the world and loot them for rewards.
Stop The Giants To Prevent Ragnark: Engage menacing Giants and defeat them before they destroy the Seed of Yggdrasil.
The Deluxe Edition includes: the Solar Valkyrie Cosmetics Armor Set, Sword and Shield, as well as the Mniklo Pet and Sleyra Pet.</t>
  </si>
  <si>
    <t>http://www.centresoft.co.uk/uploads/00056/00056158.jpg</t>
  </si>
  <si>
    <t>http://www.centresoft.co.uk/uploads/00054/00054368.jpg</t>
  </si>
  <si>
    <t>http://www.centresoft.co.uk/uploads/00054/00054355.jpg</t>
  </si>
  <si>
    <t>Rick and Morty have teleported into your living room for a cutting-edge VR adventure. Solve puzzles, step through portals into strange dimensions, get yelled at by Rick, fight aliens, drink detergent, press buttons, and more!
Fully voiced, 3D Rick and Morty goodness
Help Rick (or don't) and explore multiple strange dimensions
Probe, prod, throw, and smash iconic items like the Plumbus
Learn how to fix an intergalactic car
Hang out in iconic places like Rick's garage
Question your self worth
Real fake doors</t>
  </si>
  <si>
    <t>http://www.centresoft.co.uk/uploads/00054/00054318.jpg</t>
  </si>
  <si>
    <t>http://www.centresoft.co.uk/uploads/00054/00054206.jpg</t>
  </si>
  <si>
    <t>http://www.centresoft.co.uk/uploads/00054/00054402.jpg</t>
  </si>
  <si>
    <t>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</si>
  <si>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http://www.centresoft.co.uk/uploads/00056/00056183.jpg</t>
  </si>
  <si>
    <t>Aperion is on the precipice of ruin. You are the last of the Valorian knights, god-like warriors able to equip Valorplates, legendary armor sets that transform wielders into unstoppable masters of melee combat. Tear through foes as you climb through each of the elemental realms and challenge the mad god, Macros who awaits you at the top. Ascend in Godfall, the first-of-its-kind, looter-slasher, melee action-RPG.
Unleash the power of your PlayStation 5 with near-zero load times. Feel the clash of swords and thrill of battle through deep DualSense integration.
Adventure across exotic vistas, from the above-ground reefs of the Water Realm to the subterranean crimson forests of the Earth Realm.
Master all five weapon classes, each with unique playstyles and a variety of longswords, polearms, warhammers, greatswords, and dual blades.
Level up, learn new skills, and uncover legendary weapons with devastating effects on the battlefield.
Unlock 12 Valorplates: Divine, Zodiac-inspired suits of armor that empower you to shred every enemy between you and Macros.
Test your skills in the Tower of Trials and challenge yourself against the toughest foes and earn top-tier loot.
Fight solo, or alongside friends with three-player PvE online co-op play.</t>
  </si>
  <si>
    <t>http://www.centresoft.co.uk/uploads/00054/00054260.jpg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</si>
  <si>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 Hilarious Multiplayer, the game's breakout mode has players laughing out loud. 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 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 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 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 Humans aren't the only things falling from the sky! They're joined by beautiful billowing snowflakes that have liberally powder coated a new level set in an alpine resort. Snow and ice create fun and frozen challenges.
Thermal: It's a gold prospector's dream come true in the frozen mountains of 'Thermal', the brand new gold-filled level for Human: Fall Flat. You and up to seven friends can interact with huge mining machines and manipulate rising air thermals to traverse giant caves, all in search of that elusive gold.
Factory: Are you ready for a smashing good time in the new Human: Fall Flat level, Factory? It's packed with metal mechanisms and switches to create machine parts.
Golf: 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 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 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</si>
  <si>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http://www.centresoft.co.uk/uploads/00054/00054218.jpg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</si>
  <si>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Midgard:Discover ancient relics, meet wandering merchants, and face treacherous enemy camps.
Craft Legendary Equipment:Use your gathered materials to forge new equipment and reinforce your village.
Defend Your Home At Night:Work together to stop the legions of Hel from invading your village at nightfall.
Build Anywhere:Build structures to reach cliffs, cross rivers, and create entire base layouts to protect your village.
Fight Together In The Wild:Face a variety of enemies while exploring the world and loot them for rewards.
Stop The Giants To Prevent Ragnark: Engage menacing Giants and defeat them before they destroy the Seed of Yggdrasil.
The Deluxe Edition includes:the Solar Valkyrie Cosmetics Armor Set, Sword and Shield, as well as the Mniklo Pet and Sleyra Pet.</t>
  </si>
  <si>
    <t>http://www.centresoft.co.uk/uploads/00056/00056164.jpg</t>
  </si>
  <si>
    <t>http://www.centresoft.co.uk/uploads/00054/00054369.jpg</t>
  </si>
  <si>
    <t>http://www.centresoft.co.uk/uploads/00054/00054371.jpg</t>
  </si>
  <si>
    <t>SPACE INVADERS is a founding block   of video game history that helped build the arcades. In this amazing,   special three game collection, one of the most important arcade classics is   back!
SPACE INVADERS EXTREME Classic gameplay with enhanced visuals and sound!
SPACE INVADERS EXTREME has arrived to invade   consoles with greatly improved graphics and interactive sound to deliver a   new immersive experience! Packed with vibrant visuals and a pulsing   soundtrack. SPACE INVADERS EXTREME comes with 16 stages, packed with devious Invaders   and fiendish boss fights. Practice individual stages in Free Play, then boost   your high score to new heights in Arcade Mode!
Can you find all the countless, hidden   bonuses?
Welcome to the new invasion!
SPACE INVADERS GIGAMAX 4 SE Couch Multiplayer for up to four players
SPACE INVADERS GIGAMAX 4 SE will finally be   available on consoles as part of the FOREVER Collection.
Team up with up to 3 friends to shoot down   the invaders to clear the stages as fast as possible. This brand new   4-player-coop-experience offers new stages, gimmicks and new music written by   TAITO's in-house sound team 'ZUNTATA'.
ARKANOID vs SPACE INVADERS For the first time ever available on a console! A crossover of ARKANOID   and SPACE INVADERS.
ARKANOID vs SPACE   INVADERS is the perfect union of two arcade kings. Two of TAITO's most iconic   and beloved video game series clash on console and combine elements from both   arcade classics. Players are controlling the Vaus paddle from ARKANOID ship   to defeat waves of the Invaders.
Beat all 150 stages   with your skills and unlock 40 different characters from the TAITO legacy.   Each character has unique abilities - use more than 20 different skills,   including power-ups and protective fire. Are you ready to defeat the huge 3D   Invader bosses and save the galaxy?
Includes:
Special Edition with an exclusive box design including a rubber   keychain, A3 poster, Invader Card, 4 Outdoor Stickers, Invader Pin, Note Pad,   Post Card Set and Mini Art Plate!
SPACE INVADERS EXTREME 
SPACE INVADERS GIGAMAX 4 SE 
ARKANOID vs SPACE INVADERS
Special Edition Box
Rubber Keychain
A3 Poster
Invader Card
4 Outdoor Stickers
Invader Pin
Note Pad
Post Card Set
Mini Art Plate</t>
  </si>
  <si>
    <t>http://www.centresoft.co.uk/uploads/00057/00057576.jpg</t>
  </si>
  <si>
    <t>The Boulder Dash Ultimate Collection consists of two games, Boulder Dash 30th   anniversary and Boulder Dash Deluxe, with a   combined number of more than 400 completely new levels!
Explore a multitude of unique worlds as   Rockford, the games' main character. Each world consists of   20 levels with different enemies, textures and animations. Traverse through   the caves by digging through sand and manipulating the environment to your   advantage. Avoid falling boulders and use them strategically against hostile   creatures, collect valuable gems and to hunt for high-scores and advance to   more difficult worlds. In addition to the core mechanics of the original 1984   Boulder Dash, you now have access to several helpful tools like the ability   to freeze everything in place or dynamite to remove otherwise impassable   terrain.
In Boulder Dash 30th   anniversary, there are 10 characters to unlock and choose from,   while in Boulder Dash Deluxe, Rockford is fully customizable through different   kinds of clothing; a reimagined version of the 1984 model!
The original Boulder Dash was created   by Chris Gray and Peter Liepa and released in 1984 for Atari. It is now one   of the longest running videogame franchises! The creators have also   contributed new levels to both games for everyone to experience the spirit of   their vision.
More than 400 newly designed   levels across 2 Games
New gameplay mechanics and   tools
20 stages from the original   1984 Version
Many unlockable characters,   upgrades and character customization
20 new stages by Peter   Liepa, the developer of the first Boulder Dash versions
Several different worlds   with unique textures, animations and creatures
Diagonal Walls and Movement</t>
  </si>
  <si>
    <t>http://www.centresoft.co.uk/uploads/00057/00057570.png</t>
  </si>
  <si>
    <t>CrossCode is a retro-inspired 2D Action RPG and combines 16-bit SNES-style graphics with butter-smooth physics, a fast-paced combat system, and outstanding puzzle mechanics, served with a gripping sci-fi story! Enjoy an immersive world with diversified settings. Get rewarded with all types of equipment to evolve your character and individualize their skills. During the engaging battles you will use the tools you find on your journey to reveal and exploit the enemies' weaknesses and destroy them!
30-80 hours of playtime
outstanding puzzle quality
emotionally involving sci-fi storyline
diversified settings
challenging and diversified combat system
16-bit, SNES-style 2D graphics with detailed animations
 advanced character development</t>
  </si>
  <si>
    <t>http://www.centresoft.co.uk/uploads/00056/00056502.png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</si>
  <si>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</si>
  <si>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http://www.centresoft.co.uk/uploads/00056/00056538.jpg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</si>
  <si>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</si>
  <si>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http://www.centresoft.co.uk/uploads/00058/00058097.jpg</t>
  </si>
  <si>
    <t>A disaster has struck a nuclear facility! The rescue team slowly uncover a mystery much greater than they ever imagined. The key to survival lies in the player's hands with the Senses Sympathy System (SSS). Your emotions projected upon the characters, particularly your trust in them, shape the progression of the story. Only with effective use of this system and completion of both protagonists' stories can the player piece together the truth.
Over 50 hours of intense, thrilling story and unfolding mysteries.
The Senses Sympathy System dynamically changes your story based on   your choices.
One of the most interactive and thrilling visual novels of all times.
Gorgeous HD graphics and crisp sound with fully voiced characters.
Created by Ever17 director Takumi Nakazawa</t>
  </si>
  <si>
    <t>http://www.centresoft.co.uk/uploads/00056/00056520.jpg</t>
  </si>
  <si>
    <t>Star Renegades puts the player right into an interplanetary rebellion against The Imperium determined to rule the galaxy. In this ongoing fight, a service robot named J5T-IN came to warn the dimension of imminent extinction. The player leads a ragtag rebel squad that forms to fight against powerful, evolving, merciless adversary known as the Imperium.
Experience a procedurally generated and emergent mission-based campaign throug hthe strategically challenging Reactive Time Battle System with an emphasis on using interrups and counters to outwit your opponent. Standing in your way is an intellignet adversary system with enemy officers that evolve and move up the ranks.
If your band of heroes falls against the invading forces, J5T-IN must leave the current dimension in the hope of prevailing in a new one with an assortment of rebels to fight against the Imperium. However, the knowledge that is gathered is not lost, and shall be used to give the next group of heroes a chance to prevail. Each dimension and each playthrough is unique, challenging and never the same.
Fast-paced Reactive Time Battle System
Hauntingly beautiful landscapes and ruins
Pretty pixel art style
Procedurally generated dungeons
Unique enemies and bosses
Epic synth-wave composition and excellent sound design</t>
  </si>
  <si>
    <t>http://www.centresoft.co.uk/uploads/00058/00058106.jpg</t>
  </si>
  <si>
    <t>WitchSpring3 Re:Fine  The Story of Eirudy takes you deep into the   Misty Forest, where the Witch Eirudy lives secluded from the rest of the   world, only accompanied by her enchanted puppets.
Whilst hiding in her house in the forest, from the warriors who are   out to hunt her, she continues her efforts to escape her loneliness by trying   to make her puppets talk.
When one day she meets an adventurous young man named Adrian in the   forest, Eirudy's life changes as she is thrown into the tide that determines   the fate of deities and humans. The adventure begins and leads you down to an   entwined path between light and darkness  which patch will you choose?
The enchanting adventure of Eirudy offers an exciting and captivating   storyline, which players won't want to put down.
The turn-based battle system and the individual characters that   develop over time make the game a really beautiful adventure.
With Japanese voice actors, and text fully localized into English, the game is a stand-alone title in the Witch Spring Universe. It comes with new visuals and sound, very cute art style and loveable characters. And thanks to individual storyline choices, resulting in different endings and varied battle tactics, the game is worth playing through more than once.
Intriguing storytelling
Loveable, colorful   characters
Tactical turn-based   battles
Evolving battle menu
Unique Doll Summoning   Battle System
Choose between the dark   and the light path
Post-game content</t>
  </si>
  <si>
    <t>http://www.centresoft.co.uk/uploads/00056/00056526.jpg</t>
  </si>
  <si>
    <t>Take part in the galaxy's most   awesome adventure yet, with this update to the arcade classic Dariusburst:   Another Chronicle!
Dariusburst: Another Chronicle EX+   is the latest iteration of the awesome Dariusburst series which started in   2009 on PSP, with gorgeous 3D graphics and additional features to expand the   arcade version from 2010. In this brand-new edition of Dariusburst, enjoy the   enhanced visuals and authentic arcade action like never before!
CHAOS has devastated the universe   as the biomechanical hordes take on humanity once again. Without the support   of the human network, the Silver Hawks plunge into the depths of EVIL fitted with   Burst technology and set out liberate Planet Darius!
Conquer the evil Belsar forces in the complete EVENT Mode with all new scenarios exclusive to EX+! Make strategic use of the versatile Burst Cannon and for the first time, take flight in the Silver-Hawk Murakumo in all modes!
High replayability with branching stages
Modern HD graphics and a great atmospheric soundtrack
Local co-op for up to 4 players
4 game modes and all-new exclusive scenarios
Versatile Burst Cannon to add strategic depth to the series
 Face off against more than 40 gigantic battleships</t>
  </si>
  <si>
    <t>http://www.centresoft.co.uk/uploads/00056/00056508.jpg</t>
  </si>
  <si>
    <t>Take flight in the iconic Silver Hawk and immerse yourself in thrilling gameplay with both modern HD-visuals or authentic retro-arcade graphics.
Experience the conflicts between the Amnelia Kingdom and the merciless Thiima Empire that took place before the battle between the people of Darius and Belsar. During this conflict, the series' iconic Silver Hawks were created to make use of the game's unique capture ball system that allows you to forge your own strategy and gain an edge over the enemy!
G-DARIUS HD is the port of 'G-DARIUS' in high resolution  developed by the emulation specialists at M2. The game can also be played in low resolution like in the original arcade version.
From the epic boss battles to the memorable soundtrack, G-DARIUS stood out when it first got released in the arcades and up to these days, critics and fans are praising this game as a prime example of how to bring a 2D game series properly to 3D.
Branching stages and different paths within one stage
Iconic maritime-inspired boss design
Unique capture system of enemy spacecrafts for strategic depth
Playable in modern high-resolution graphics or original arcade version
Fantastic soundtrack and audio design</t>
  </si>
  <si>
    <t>http://www.centresoft.co.uk/uploads/00054/00054499.jpg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</si>
  <si>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</si>
  <si>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http://www.centresoft.co.uk/uploads/00056/00056532.jpg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</si>
  <si>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</si>
  <si>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http://www.centresoft.co.uk/uploads/00056/00056496.jpg</t>
  </si>
  <si>
    <t>Bubble Bobble 4 Friends: The Baron is   Back! is a single-screen platform action game released as a new addition to   Bubble Bobble 4 Friends. It will feature an extended content, including the   invincible Baron von Blubba which is increasing the challenge even more!
Bubble Bobble 4 Friends received a lot of   praise from the critics and fans, with many requesting more content. Hence The   Baron is Back comes with 100 new additional stages. So there are twice as many   stages as before! It also includes a much requested online ranking feature that   allows players worldwide to compare their high-scores and compete against each   other.
The return of the fan-favorite villain, Baron   von Blubba, brings additional thrill and makes the new stages quite challenging,   given that he is invincible.
You can play together in multiplayer   with up to four players. Also included is the original arcade version of   Bubble Bobble.
A celebration for fans and fun for the   whole family!
Includes:
Online Ranking Leaderboards
More than 200 Levels
Evolved Bubble Bobble Gameplay /w Skill System
Invincible new Boss Baron von Blubba
Original Arcade Bubble Bobble included
Coop up to 4 Players</t>
  </si>
  <si>
    <t>http://www.centresoft.co.uk/uploads/00057/00057582.png</t>
  </si>
  <si>
    <t>http://www.centresoft.co.uk/uploads/00058/00058112.jpg</t>
  </si>
  <si>
    <t>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t>
  </si>
  <si>
    <t>http://www.centresoft.co.uk/uploads/00057/00057371.jpg</t>
  </si>
  <si>
    <t>Cars 3: Driven to Win is a world-class competitive racing game that features beloved characters from the Disney Pixar Cars 3 film in an entirely new interactive experience.
Picking up after the final big race in the film, Cars 3: Driven to Win extends the storyline of Cars 3 with all-new action packed adventures and takes players through a high-speed competition that is filled with both familiar and new faces.
Players will be able to experience the game with their friends or on their own to perfect the various racing styles and modes available to them.</t>
  </si>
  <si>
    <t>http://www.centresoft.co.uk/uploads/00056/00056540.jpg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</si>
  <si>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</si>
  <si>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http://www.centresoft.co.uk/uploads/00045/00045562.jpg</t>
  </si>
  <si>
    <t>http://www.centresoft.co.uk/uploads/00054/00054445.jpg</t>
  </si>
  <si>
    <t>Mortal Kombat 11 is the latest installment in the critically acclaimed franchise, providing a deeper and more personalized experience than ever before with an all new Custom Character Variation System that gives players the creative control to customize versions of the entire character roster. Developed by award-winning NetherRealm Studios, Mortal Kombat 11 will introduce a new cinematic story continuing the epic saga that is more than 25 years in the making.
All-New Custom Character Variation System: 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 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 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 Packed to the brim with multiple modes, including the Towers of Time, which builds upon NetherRealms's past games, allowing players to test their skills through various challenges, providing more ways than ever to continue the Mortal Kombat 11 experience.
All-New Krushing Blows &amp; Iconic Fatalities: Showcasing brutal battles like never before with enhanced graphics and animations.</t>
  </si>
  <si>
    <t>http://www.centresoft.co.uk/uploads/00054/00054299.jpg</t>
  </si>
  <si>
    <t xml:space="preserve">The galaxy is yours in LEGO Star Wars: 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 Star Wars 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 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 Star Wars galaxy that is easy for a younger audience to pick up and play while still deep enough for anyone to enjoy.
</t>
  </si>
  <si>
    <t>http://www.centresoft.co.uk/uploads/00055/00055963.jpg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</si>
  <si>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t>
  </si>
  <si>
    <t>http://www.centresoft.co.uk/uploads/00045/00045560.jpg</t>
  </si>
  <si>
    <t xml:space="preserve">TAITO MILESTONES              </t>
  </si>
  <si>
    <t>LUMOTE THE MASTERMOTE CHRONICL</t>
  </si>
  <si>
    <t>MDIETYBAN18183</t>
  </si>
  <si>
    <t xml:space="preserve">BP JJK KUGISAKI               </t>
  </si>
  <si>
    <t>MDIETYBAN18233</t>
  </si>
  <si>
    <t xml:space="preserve">BP DBZ SON GOKU NIMBUS        </t>
  </si>
  <si>
    <t>MDIETYBAN18293</t>
  </si>
  <si>
    <t>BP MHA NEJIRE HADO AMAZING HER</t>
  </si>
  <si>
    <t>MDIETYBAN18294</t>
  </si>
  <si>
    <t>BP MHA LEMILLION AMAZING HEROE</t>
  </si>
  <si>
    <t>MDIETYBAN18299</t>
  </si>
  <si>
    <t xml:space="preserve">BP JJK SUKUNA                 </t>
  </si>
  <si>
    <t>MDIETYBAN18305</t>
  </si>
  <si>
    <t xml:space="preserve">BP JJK GOJO JUKON NO KATA     </t>
  </si>
  <si>
    <t>MDIETYBAN18309</t>
  </si>
  <si>
    <t xml:space="preserve">BP DS SABITO VOL 20           </t>
  </si>
  <si>
    <t>MDIETYBAN18310</t>
  </si>
  <si>
    <t xml:space="preserve">BP DS MAKOMO VOL 20           </t>
  </si>
  <si>
    <t>MDIETYBAN35927</t>
  </si>
  <si>
    <t xml:space="preserve">BP DBS SS SON GOKU VOL 1      </t>
  </si>
  <si>
    <t>MDIETYBAN35928</t>
  </si>
  <si>
    <t xml:space="preserve">BP DBS SS VEGETA VOL 1        </t>
  </si>
  <si>
    <t>P3AELLPRX70713</t>
  </si>
  <si>
    <t xml:space="preserve">PS3 WIRED CONTROLLER          </t>
  </si>
  <si>
    <t>GB EYE LIMITED</t>
  </si>
  <si>
    <t>NEW MARIO FAMILY SWITCH CASE</t>
  </si>
  <si>
    <t>NS BLK DELUXE TRAVEL CASE</t>
  </si>
  <si>
    <t>NSAEOTHOI91078</t>
  </si>
  <si>
    <t>0663293110759</t>
  </si>
  <si>
    <t>0873124006896</t>
  </si>
  <si>
    <t>ZELDA PLAYSTAND</t>
  </si>
  <si>
    <t>0708056064273</t>
  </si>
  <si>
    <t>SYSTEM BACKPACK ELITE EDITION</t>
  </si>
  <si>
    <t>Out of Stock</t>
  </si>
  <si>
    <t>MODIPHIUS ENTERTAINT LTD</t>
  </si>
  <si>
    <t xml:space="preserve">MEGAMAN SPLIT PAD PROS        </t>
  </si>
  <si>
    <t>Take down your enemies with the new Mega Man HORI Split Pad Pro! Enjoy the full-size controller experience in handheld mode featuring full-size analog sticks, a precision D-pad, and large shoulder buttons designed for comfort and accuracy, even during marathon gaming sessions. Advanced features include assignable rear triggers, Turbo functionally, and more. Perfect for high-pace action titles and many other genres. Enhance your gaming experience with the Split Pad Pro! (Does not include Motion Controls, HD Rumble, NFC, or IR camera.) Officially Licensed by Nintendo and Capcom.
Full-size      controller experience in handheld mode
Larger      grip, buttons, triggers, analog sticks, and D-Pad
Assignable      rear triggers, Turbo, and more
Mega      Man design
Officially      Licensed by Nintendo and Capcom</t>
  </si>
  <si>
    <t>http://www.centresoft.co.uk/uploads/00057/00057685.png</t>
  </si>
  <si>
    <t>Collectables</t>
  </si>
  <si>
    <t>MDIETYBAN40601</t>
  </si>
  <si>
    <t>Gundam</t>
  </si>
  <si>
    <t>Action Figure - Gundam Infinty</t>
  </si>
  <si>
    <t xml:space="preserve">GUNDAM INFINITY ARTEMIS       </t>
  </si>
  <si>
    <t>MDIETYBAN40602</t>
  </si>
  <si>
    <t xml:space="preserve">GUNDAM INFINITY RX-78-2       </t>
  </si>
  <si>
    <t>MDIETYBAN40603</t>
  </si>
  <si>
    <t xml:space="preserve">GUNDAM INFINITY WING          </t>
  </si>
  <si>
    <t>MDIETYBAN40604</t>
  </si>
  <si>
    <t xml:space="preserve">GUNDAM INFINITY ASTRAY RED    </t>
  </si>
  <si>
    <t>MDIETYBAN40605</t>
  </si>
  <si>
    <t xml:space="preserve">GUNDAM INFINITY BARBATOS      </t>
  </si>
  <si>
    <t xml:space="preserve">CG SW CHEWBACCA               </t>
  </si>
  <si>
    <t>NSAEOTKNX28869</t>
  </si>
  <si>
    <t>Nintendo Officially Licensed Branded / Shoulder Console Bag</t>
  </si>
  <si>
    <t xml:space="preserve">MHA MESSENGER BAG             </t>
  </si>
  <si>
    <t>NSAEOTKNX28731</t>
  </si>
  <si>
    <t>Nintendo Officially Licensed Branded Console Bag</t>
  </si>
  <si>
    <t xml:space="preserve">NARUTO SWITCH BACKPACK        </t>
  </si>
  <si>
    <t xml:space="preserve">4202 9211 00   </t>
  </si>
  <si>
    <t xml:space="preserve">UFC Gaming backpack                                         </t>
  </si>
  <si>
    <t>NSAEOTKNX28679</t>
  </si>
  <si>
    <t>Nintendo Officially Licensed Branded Starter Pack</t>
  </si>
  <si>
    <t>NSAEOTKNX28815</t>
  </si>
  <si>
    <t xml:space="preserve">MHA GREY SWITCH CASE          </t>
  </si>
  <si>
    <t>NSAEOTKNX28739</t>
  </si>
  <si>
    <t xml:space="preserve">MHA PLAYSTAND                 </t>
  </si>
  <si>
    <t>NSAEOTKNX28817</t>
  </si>
  <si>
    <t xml:space="preserve">NARUTO PLAYSTAND              </t>
  </si>
  <si>
    <t>NSAEOTKNX28683</t>
  </si>
  <si>
    <t>NARUTO BLACK CONTROLLER SWITCH</t>
  </si>
  <si>
    <t>NSAEOTKNX28566</t>
  </si>
  <si>
    <t>Nintendo Switch Console Car Headset Mount</t>
  </si>
  <si>
    <t xml:space="preserve">SWITCH CAR SUPPORT            </t>
  </si>
  <si>
    <t>ACAEOTKNX28811</t>
  </si>
  <si>
    <t>Officially Licensed Branded Headset Stand</t>
  </si>
  <si>
    <t xml:space="preserve">MHA HEADSET STAND             </t>
  </si>
  <si>
    <t xml:space="preserve">8536 6990 84   </t>
  </si>
  <si>
    <t xml:space="preserve">UFC Headset Stand                                           </t>
  </si>
  <si>
    <t>ACAEOTKNX28866</t>
  </si>
  <si>
    <t xml:space="preserve">MHA GAMING HEADSET BLUE       </t>
  </si>
  <si>
    <t>ACAEOTKNX28678</t>
  </si>
  <si>
    <t>Officially Licensed Gaming Back Pack</t>
  </si>
  <si>
    <t xml:space="preserve">NARUTO GAMING BACKPACK        </t>
  </si>
  <si>
    <t>Crash is back in the driver's seat! Get ready to go fur-throttle with Crash Team Racing Nitro-Fueled. Its the authentic CTR Experience, now fully-remastered and revved up to the max:
Start your engines with the original game modes, characters, tracks, power-up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</si>
  <si>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http://www.centresoft.co.uk/uploads/00046/00046506.png</t>
  </si>
  <si>
    <t>M1REFPACT28577</t>
  </si>
  <si>
    <t xml:space="preserve">CALL OF DUTY MW 2019          </t>
  </si>
  <si>
    <t>Prepare to go dark, Modern Warfare is back!
The stakes have never been higher as players take on the role of lethal Tier One operators in a heart-racing saga that will affect the global balance of power. Call of Duty: Modern Warfare engulfs fans in an incredibly raw, gritty, provocative narrative that brings unrivaled intensity and shines a light on the changing nature of modern war. Developed by the studio that started it all, Infinity Ward delivers an epic reimagining of the iconic Modern Warfare series from the ground up.
In the visceral and dramatic single-player story campaign, Call of Duty: Modern Warfare pushes boundaries and breaks rules the way only Modern Warfare can. Players will engage in breathtaking covert operations alongside a diverse cast of international special forces and freedom fighters throughout iconic European cities and volatile expanses of the Middle East.
And the story doesn't end there.
In Call of Duty: Modern Warfare, players will be thrust into an immersive narrative spanning the entire game. Experience the ultimate online playground with classic multiplayer, or squad-up and play cooperatively in a collection of elite operations accessible to all skill levels.</t>
  </si>
  <si>
    <t>http://www.centresoft.co.uk/uploads/00049/00049001.jpg</t>
  </si>
  <si>
    <t xml:space="preserve">CALL OF DUTY BLOPS COLD WAR   </t>
  </si>
  <si>
    <t>The iconic Black Ops series is back with Call of Duty: Black Ops Cold War - the direct sequel to the original and fan-favourite Call of Duty: Black Ops.
Black Ops Cold War will drop fans into the depths of the Cold War's volatile geopolitical battle of the early 1980s. Nothing is ever as it seems in a gripping single-player Campaign, where players will come face-to-face with historical figures and hard truths, as they battle around the globe through iconic locales like East Berlin, Vietnam, Turkey, Soviet KGB headquarters and more.
As elite operatives, you will follow the trail of a shadowy figure named Perseus who is on a mission to destabilize the global balance of power and change the course of history. Descend into the dark center of this global conspiracy alongside iconic characters Woods, Mason and Hudson and a new cast of operatives attempting to stop a plot decades in the making.
Beyond the Campaign, players will bring a Cold War arsenal of weapons and equipment into the next generation of Multiplayer and Zombies experiences.
Welcome to the brink. Welcome to Call of Duty: Black Ops Cold War.</t>
  </si>
  <si>
    <t>http://www.centresoft.co.uk/uploads/00051/00051528.jpg</t>
  </si>
  <si>
    <t xml:space="preserve">CALL OF DUTY VANGUARD         </t>
  </si>
  <si>
    <t>The critically-acclaimed Call of Duty franchise returns with Call of Duty: Vanguard, in which players will experience global combat through the eyes of heroes of World War II and the fateful events that brought them together. Developed by Sledgehammer Games, Vanguard is a deeply engaging narrative, featuring a select group of soldiers from different countries and backgrounds who rise together to meet the world's gravest threat, change the fortunes of the war, and set the table for what we know today as special forces combat.
This is their story. This is Call of Duty: Vanguard.
Through the remarkable journey of these steeled soldiers, players will experience influential battles of World War II as they fight for victory across multiple theaters of war  the Eastern and Western Fronts of Europe, the Pacific, and North Africa. Whether dogfighting over the Midway Islands, defending Stalingrad with a sniper's precision, airdropping over France, or blasting through advancing forces in North Africa, the Call of Duty: Vanguard campaign will immerse players in a deeply engaging and gripping character-driven narrative experience featuring combat on an unparalleled global scale, while also telling the harrowing stories of those who turned the tides of war and changed history forever.
In addition to the campaign, the relentless adversity of global warfare pushes the action forward even more in an epic package of content, including the game's thrilling multiplayer and cooperative modes. Players will become the vanguards of the changing face of war as they make their mark across Call of Duty's signature core gunplay and multiplayer experience. Players will also be able to prove their mettle as they try to survive the relentless onslaught of the undead in a chilling new Zombies experience, developed by Treyarch Studios.
Call of Duty: Vanguard will also usher in a new and unparalleled Call of Duty: Warzone integration post launch, and feature cross-play, cross-progression, cross-generation play, in addition to a massive calendar of free post-launch content that adds in new multiplayer maps, modes, seasonal events, community celebrations and more.History was written in these fronts. It was won with these tactics. It was preserved by these heroes. It's time to experience the terrors and triumphs through their eyes and rise to the greatest challenge the world has ever known.
It's time to rise on every front.</t>
  </si>
  <si>
    <t>http://www.centresoft.co.uk/uploads/00052/00052836.png</t>
  </si>
  <si>
    <t>M1REPLACT24228</t>
  </si>
  <si>
    <t>Spyro</t>
  </si>
  <si>
    <t xml:space="preserve">SPYRO TRILOGY REIGNITED       </t>
  </si>
  <si>
    <t>Spyro's back and he's all scaled up!
The original roast master is back! Same sick burns, same smouldering attitude, now all scaled up in stunning HD. Spyro is bringing the heat like never before in the Spyro Reignited Trilogy game collection. Rekindle the fire with the original three games, Spyro the Dragon, Spyro 2: Ripto's Rage! and Spyro: Year of the Dragon. Explore the expansive realms, re-encounter the fiery personalities and relive the adventure in fully remastered glory. Because when there's a realm that needs saving, there's only one dragon to call.
Spyro the Dragon:Gnasty Gnorc has returned from exile and has unleashed evil magic on the Dragon Realms, trapping the Dragons in crystal and raising an army of Gnorcs. Spyro, with his friend Sparx the Dragonfly, is the only Dragon left who can traverse the six Homeworlds, free the Dragons and save the day. Guide Spyro as he glides through the Dragon Realms, toasting colorful enemies with his fiery breath and encountering countless puzzles and adventures along the way.
Spyro 2: Ripto's Rage!Spyro has been brought to the land of Avalar to defeat the evil sorcerer Ripto who has brought war to Avalar's Homeworlds. Each Homeworld is being held captive by Ripto and his minions, and it's up to Spyro to defeat them and bring peace to Avalar's realms. In this adventure, Spyro powerflames, supershots and headbashes his way through enemies while completing unique challenges such as herding strange beasts, target shooting and defeating ravenous dinosaurs.
Spyro: Year of the DragonThe Dragon Realms are celebrating the 'Year of the Dragon' when a mysterious cloaked figure emerges to steal all the Dragon Eggs. Under the spell of the evil Sorceress, an army of Rhynocs is now guarding the helpless eggs in the Forgotten Realms. With new and old friends, Spyro is on a quest to recover the lost eggs, defeat the Rhynoc army and stop the evil Sorceress. Turn up the heat in this adventure by exploring the mysterious realms and completing outrageous challenges, such as pulling off sick tricks on a skateboard and stepping into a boxing ring.</t>
  </si>
  <si>
    <t>http://www.centresoft.co.uk/uploads/00045/00045464.jpg</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</si>
  <si>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t>
  </si>
  <si>
    <t>http://www.centresoft.co.uk/uploads/00051/00051510.jpg</t>
  </si>
  <si>
    <t>Tony Hawks</t>
  </si>
  <si>
    <t xml:space="preserve">TONY HAWKS PRO SKATER 1 &amp; 2   </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</si>
  <si>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</si>
  <si>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http://www.centresoft.co.uk/uploads/00051/00051516.jpg</t>
  </si>
  <si>
    <t>MSREFPACT29260</t>
  </si>
  <si>
    <t>http://www.centresoft.co.uk/uploads/00051/00051517.jpg</t>
  </si>
  <si>
    <t>http://www.centresoft.co.uk/uploads/00052/00052827.png</t>
  </si>
  <si>
    <t>MSRESSACT29449</t>
  </si>
  <si>
    <t xml:space="preserve">TONY HAWKS PRO SKATER 1&amp;2     </t>
  </si>
  <si>
    <t>Drop back in with the most iconic skateboarding games ever made. Play the fully-remastered Tony Hawk's Pro Skater &amp; Tony Hawk's Pro Skater 2 games in one epic collection, rebuilt from the ground up in incredible 4k on Xbox Series X.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</si>
  <si>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http://www.centresoft.co.uk/uploads/00052/00052309.jpg</t>
  </si>
  <si>
    <t>NSKEARACT29447</t>
  </si>
  <si>
    <t xml:space="preserve">TONY HAWK PRO SKATER 1&amp;2      </t>
  </si>
  <si>
    <t>Drop back in with the most iconic skateboarding games ever made. Play the fully-remastered Tony Hawk's Pro Skater &amp; Tony Hawk's Pro Skater 2 games in one epic collection, rebuilt from the ground up in incredible HD on Nintendo Switch.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</si>
  <si>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http://www.centresoft.co.uk/uploads/00052/00052315.jpg</t>
  </si>
  <si>
    <t>The original roast master is back! Same sick burns, same smoldering attitude, now all scaled up in stunning HD. Spyro is bringing the heat like never before in the Spyro Reignited Trilogy game collection. Rekindle the fire with remastered versions of the original three games, Spyro the Dragon, Spyro 2 Ripto's Rage! and Spyro Year of the Dragon. Explore the expansive realms, re-encounter the fiery personalities and relive the adventure in fully remastered glory. because when these's a realm that needs saving, there's only one dragon to call.</t>
  </si>
  <si>
    <t>http://www.centresoft.co.uk/uploads/00047/00047908.jpg</t>
  </si>
  <si>
    <t>P4REAAACT24217</t>
  </si>
  <si>
    <t>http://www.centresoft.co.uk/uploads/00045/00045471.jpg</t>
  </si>
  <si>
    <t xml:space="preserve">CRASH BANDICOOT 2.0           </t>
  </si>
  <si>
    <t>Your favourite marsupial, Crash Bandicoot, is back! He's enhanced, entranced &amp; ready-to-dance with the N. Sane Trilogy game collection. Now you can experienceCrash Bandicootlike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
Includes 2 Bonus Levels: Story Ascent &amp; Future Tense</t>
  </si>
  <si>
    <t>http://www.centresoft.co.uk/uploads/00048/00048984.jpg</t>
  </si>
  <si>
    <t>P4REFPACT29181</t>
  </si>
  <si>
    <t>http://www.centresoft.co.uk/uploads/00051/00051529.jpg</t>
  </si>
  <si>
    <t>http://www.centresoft.co.uk/uploads/00052/00052837.png</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</si>
  <si>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</si>
  <si>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http://www.centresoft.co.uk/uploads/00051/00051511.jpg</t>
  </si>
  <si>
    <t>http://www.centresoft.co.uk/uploads/00051/00051527.jpg</t>
  </si>
  <si>
    <t>http://www.centresoft.co.uk/uploads/00052/00052838.png</t>
  </si>
  <si>
    <t>M1READKOE53635</t>
  </si>
  <si>
    <t>Samurai Warriors</t>
  </si>
  <si>
    <t xml:space="preserve">SAMURAI WARRIOR 5             </t>
  </si>
  <si>
    <t>The latest entry in the iconic 1 vs 1,000 SAMURAI WARRIORS franchise, SAMURAI WARRIORS 5, slashes its way onto Nintendo Switch, 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t>
  </si>
  <si>
    <t>http://www.centresoft.co.uk/uploads/00052/00052740.jpg</t>
  </si>
  <si>
    <t>NSKEADKOE53640</t>
  </si>
  <si>
    <t xml:space="preserve">SAMURAI WARRIORS 5            </t>
  </si>
  <si>
    <t>The latest entry in the iconic 1 vs 1,000 SAMURAI WARRIORS franchise, SAMURAI WARRIORS 5, slashes its way onto Nintendo Switch,PlayStation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
SAMURAI WARRIORS 5 marks the first SAMURAI WARRIORS series game to launch on Nintendo Switch! Experience the electrifying 1 vs 1,000 action at home or on the go.</t>
  </si>
  <si>
    <t>http://www.centresoft.co.uk/uploads/00052/00052755.jpg</t>
  </si>
  <si>
    <t>NSKERPKOE53650</t>
  </si>
  <si>
    <t>Blue Reflection</t>
  </si>
  <si>
    <t xml:space="preserve">BLUE REFLECTION SECOND LIGHT  </t>
  </si>
  <si>
    <t>BLUE REFLECTION: Second Light follows the adventures of three students - Ao Hoshizaki, Kokoro Utsubo, and Yuki Kinjou - who find themselves transported to a mysterious floating academy, searching for clues to find their way back home, with only their names as memories.
One day, a path leading to a new land appears, but when the three protagonists set off to unravel the mystery, they are met by a horde of deadly monsters. By battling the fiendish creatures, they unlock unknown powers that only seem to deepen the cryptic nature of their surroundings.</t>
  </si>
  <si>
    <t>http://www.centresoft.co.uk/uploads/00054/00054463.jpg</t>
  </si>
  <si>
    <t>P4READKOE53630</t>
  </si>
  <si>
    <t>http://www.centresoft.co.uk/uploads/00052/00052752.jpg</t>
  </si>
  <si>
    <t>P4RERPKOE53645</t>
  </si>
  <si>
    <t>http://www.centresoft.co.uk/uploads/00054/00054469.jpg</t>
  </si>
  <si>
    <t>M1READSKY03382</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</si>
  <si>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 18' x 24' Poster190 Page Digital Artbook</t>
  </si>
  <si>
    <t>http://www.centresoft.co.uk/uploads/00054/00054551.jpg</t>
  </si>
  <si>
    <t>M1RERPACT23644</t>
  </si>
  <si>
    <t>Diablo</t>
  </si>
  <si>
    <t>DIABLO 3 ETERNAL COLLECTION EN</t>
  </si>
  <si>
    <t xml:space="preserve">Diablo III
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
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
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
</t>
  </si>
  <si>
    <t>http://www.centresoft.co.uk/uploads/00045/00045472.jpg</t>
  </si>
  <si>
    <t xml:space="preserve">CRASH BANDICOOT 4 IAT         </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</si>
  <si>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
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reality.New abilities? Check. More playable characters? Yep. Alternate dimensions? Obviously. Ridonkulous bosses? For sure. Same awesome sauce? You bet your sweet jorts. Wait, are they actually jorts? Not in this universe!</t>
  </si>
  <si>
    <t>http://www.centresoft.co.uk/uploads/00053/00053292.jpg</t>
  </si>
  <si>
    <t>Crash is back in the driver's seat! Get ready to go fur - throttle with Crash Team Racing Nitro-Fueled. Its the authentic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 the CTR you love, now kicked into the highest gear.</t>
  </si>
  <si>
    <t>http://www.centresoft.co.uk/uploads/00046/00046499.png</t>
  </si>
  <si>
    <t>P4REARACT26972</t>
  </si>
  <si>
    <t>Crash is back in the driver's seat! Get ready to go fur-throttle with Crash Team Racing Nitro-Fueled. It's the authetic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</si>
  <si>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http://www.centresoft.co.uk/uploads/00046/00046491.png</t>
  </si>
  <si>
    <t>http://www.centresoft.co.uk/uploads/00049/00049002.jpg</t>
  </si>
  <si>
    <t>P4REPLACT29094</t>
  </si>
  <si>
    <t>http://www.centresoft.co.uk/uploads/00051/00051502.jpg</t>
  </si>
  <si>
    <t>P4RERPACT23633</t>
  </si>
  <si>
    <t>Diablo IIISigns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t>
  </si>
  <si>
    <t>http://www.centresoft.co.uk/uploads/00045/00045476.jpg</t>
  </si>
  <si>
    <t>P5RESSACT29448</t>
  </si>
  <si>
    <t>Drop back in with the most iconic skateboarding games ever made. Play the fully-remastered Tony Hawk's Pro Skater &amp; Tony Hawk's Pro Skater 2 games in one epic collection, rebuilt from the ground up in incredible 4k on PLAYSTATION 5.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</si>
  <si>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http://www.centresoft.co.uk/uploads/00052/00052316.jpg</t>
  </si>
  <si>
    <t xml:space="preserve">NICKELODEON KART RACERS CIB   </t>
  </si>
  <si>
    <t>MDIEOTMDE34158</t>
  </si>
  <si>
    <t>Tabletop Wargaming - Fallout Wasteland Warfare - Miniatures - Wasteland Raiders Expansion</t>
  </si>
  <si>
    <t xml:space="preserve">FO WW RAIDERS ACK ACK SINJIN  </t>
  </si>
  <si>
    <t>MDIETYBAN15440</t>
  </si>
  <si>
    <t xml:space="preserve">MFT DC BATMAN BEYOND 5 PACK   </t>
  </si>
  <si>
    <t>Console Bag</t>
  </si>
  <si>
    <t>MDIEOTIGP46774</t>
  </si>
  <si>
    <t>Frankenstein</t>
  </si>
  <si>
    <t xml:space="preserve">PRINT FRANKENSTEIN            </t>
  </si>
  <si>
    <t>Incredibles</t>
  </si>
  <si>
    <t xml:space="preserve">LEGO THE INCREDIBLES CIB      </t>
  </si>
  <si>
    <t>Inspired by BothIncrediblesFilms,LEGOThe IncrediblesGame Allows Players to Tackle Crime as the
Super-Powered Parr Family in an Action-Packed Adventure
LEGOThe Incredibles, a new video game where players take control of their favouriteIncrediblescharacters in unforgettable scenes and action sequences from both DisneyPixar films,TheIncredibles and the upcomingThe Incredibles 2.
'The Incrediblesfranchise, full of super-powered characters, adventures and teamwork, combined with all of the humour, puzzle-solving elements and unexpected surprises of LEGOgames makes for the perfect combination for players,' said Tom Stone, Managing Director, TT Games Publishing. 'WithLEGOThe Incredibles, fans can experience the non-stop action from both movies while fighting crime together as a super hero family.'
In the game,players explore action-packed story levels and an epic hub world, including Municiberg and New Urbem, as they use their unique super abilities to bring the city's villains to justice.</t>
  </si>
  <si>
    <t>http://www.centresoft.co.uk/uploads/00054/00054455.jpg</t>
  </si>
  <si>
    <t>http://www.centresoft.co.uk/uploads/00033/00033174.jpg</t>
  </si>
  <si>
    <t>LEGO Marvel SuperHeroes complements the LEGO Marvel Super Heroes construction toy collection, which brings the characters, vehicles and action of Marvel's renowned universe to the world of LEGO build-and-play adventure.
In LEGO Marvel SuperHeroes, players will unlock more than 100 characters from the Marvel Universe, including fan favourites like Spider-Man, Iron Man, Wolverine, Captain America, the Hulk, Thor, Black Widow, Hawkeye, Deadpool, Loki and Galactus! The game will pack in a plethora of super-cool character abilities, combat-like action sequences, epic battle scenes, puzzle-solving and a unique story told with playful LEGO humour.</t>
  </si>
  <si>
    <t>http://www.centresoft.co.uk/uploads/00027/00027083.jpg</t>
  </si>
  <si>
    <t>MSAEOTPDP06787</t>
  </si>
  <si>
    <t xml:space="preserve">SERIES X DUAL SLIM CHARGER    </t>
  </si>
  <si>
    <t>Stay in   charge, stay in place! With innovative features, the PDP Gaming Dual Ultra   Slim Charge System for Xbox takes the guesswork out of whether your   controller has connected and won't get knocked out of place.  Magnetic ports snap the controller into place for an optimal connection   every time. With advanced, micro-suction material, the charge system will   stay in place and only move when you want it to. The slim, modern design fits   seamlessly into your living or gaming room. Cinematic, auto-dimming lights   adapt to surrounding conditions to be less intrusive in the dark. LED   indicators on the front show you the charge status of the controllers by   moving while charging and remaining static when fully charged.   The Dual Ultra Slim Charge System works with Xbox Series X|S and Xbox One.   It's officially licensed and comes with two rechargeable batteries and four   battery doors*. Works with Xbox wireless controllers, excluding the Xbox   Elite Wireless Controller Series 2.  *Battery doors for Xbox Series X|S are labeled, 'For controllers 2020 &amp;   later.'
Magnetic ports snap Xbox wireless   controllers into place for a perfect connection every time
Innovative, micro-suction material   keeps your charger in place
Cinematic lights will auto-dim   based on surrounding light conditions, while LEDs indicate charge   status
Works with Xbox Series X|S and   Xbox One
Officially licensed by Xbox</t>
  </si>
  <si>
    <t>http://www.centresoft.co.uk/uploads/00057/00057240.png</t>
  </si>
  <si>
    <t xml:space="preserve">WHITE COMPACT CONTROLLER      </t>
  </si>
  <si>
    <t>esigned for Xbox, it is a versatile wired controller offering great ergonomics for all types of players, as well as a comprehensive range of settings usually found on professional peripherals. Customisable controller for Xbox Series X/S, Xbox One and PC (Windows 10).
Standard or personalised controls via the Pro Compact app available on Microsoft Store. Button and joystick customisation. 4 or 8 way direction pad. Trigger sensitivity adjustment. Vibration motor adjustment.
View, Menu, Nexus and Share buttons.
Dolby Atmos included. 3.5mm headphone jack for audio and chat.
3 metre braided USB cable included.
Xbox one compatible.
Xbox series X and S compatible.
PC compatible.
Wired.</t>
  </si>
  <si>
    <t>http://www.centresoft.co.uk/uploads/00057/00057051.jpg</t>
  </si>
  <si>
    <t xml:space="preserve">NARUTO SWITCH STARTER KIT     </t>
  </si>
  <si>
    <t xml:space="preserve">NS NEW ZELDA TRAVEL CASE      </t>
  </si>
  <si>
    <t>DELUXE TRAVEL CASE
 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</si>
  <si>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http://www.centresoft.co.uk/uploads/00056/00056799.jpg</t>
  </si>
  <si>
    <t xml:space="preserve">NS TRAVEL SLIM POUCH          </t>
  </si>
  <si>
    <t>DELUXE TRAVEL CASE
Padded lining protects Nintendo Switch
Inside pocket holds Game Card Case
Convenient loop carrying handle
Includes:
4 Capacity Game Card Case
2 Capacity microSD Card Case</t>
  </si>
  <si>
    <t>http://www.centresoft.co.uk/uploads/00056/00056798.jpg</t>
  </si>
  <si>
    <t xml:space="preserve">NS BLK DELUXE TRAVEL CASE     </t>
  </si>
  <si>
    <t>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</si>
  <si>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http://www.centresoft.co.uk/uploads/00057/00057019.jpg</t>
  </si>
  <si>
    <t xml:space="preserve">NSL OFFICIAL TRAVEL POUCH     </t>
  </si>
  <si>
    <t>SLIM TRAVEL CASE
Padded lining protects NINTENDO SWITCH LITE SystemInside pocket holds Game Card Case Includes:
4 Capacity Game Card Case
2 Capacity Micro SD Card Case</t>
  </si>
  <si>
    <t>http://www.centresoft.co.uk/uploads/00057/00057411.jpg</t>
  </si>
  <si>
    <t xml:space="preserve">NSL OFFICIAL TRAVEL CASE      </t>
  </si>
  <si>
    <t>DELUXE TRAVEL CASE
Hard shell case protects Nintendo Switch Lite and features adjustable viewing stand.
Bottom insert stores Nintendo Switch Lite and card case.
Game card case.
Micro SD case.</t>
  </si>
  <si>
    <t>http://www.centresoft.co.uk/uploads/00057/00057414.jpg</t>
  </si>
  <si>
    <t>PCOEHRCAP97261</t>
  </si>
  <si>
    <t>http://www.centresoft.co.uk/uploads/00057/00057520.jpg</t>
  </si>
  <si>
    <t>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</si>
  <si>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http://www.centresoft.co.uk/uploads/00052/00052715.jpg</t>
  </si>
  <si>
    <t>**COMPATIBLE WITH XBOX SERIES X &amp; XBOX ONE CONSOLES**
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</si>
  <si>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http://www.centresoft.co.uk/uploads/00052/00052207.jpg</t>
  </si>
  <si>
    <t>Welcome back to Paradise City!
The Burnout franchise races onto Nintendo Switch for the first time ever. Make action your middle name as you rule the streets in Burnout Paradise Remastered. Tear up the town from hectic downtown avenues to wild mountain roads. Featuring 8 main DLC packs including Big Surf Island and Burnout Bikes, relive the high-octane stunts and wanton destruction of one of the greatest arcade racers.
Fully optimized for the Nintendo Switch in 60 FPS, including pinch-and-pull map control for ease of navigation, Burnout Paradise Remastered provides the ultimate driving playground for you and your friends to play online or on-the-go. 
KEY FEATURES
THE DEFINITIVE BURNOUT PARADISE EXPERIENCEFully remastered and meticulously recreated, Burnout Paradise Remastered delivers the complete original game and all additional main DLC packs ever released, including the Cops and Robbers pack, Legendary Cars, Burnout Bikes, and Big Surf Island, with new locations, challenges, and vehicles to discover
THE ULTIMATE DRIVING PLAYGROUND
Throw out that driver's handbook and blaze a path of speed and destruction all over town. Send your car launching, spinning, and scraping through the city, smashing through traffic and leaving a very expensive trail of wreckage in your rearview. Wreck your friends online or join forces to demolish hundreds of online challenges
FULL-THROTTLE GRAPHICS
Optimized for Nintendo Switch, with high resolution textures and more, Burnout Paradise Remastered delivers a range of technical enhancements for greater visual fidelity and ease-of-play, ready to wreck in glorious 60 FPS</t>
  </si>
  <si>
    <t>http://www.centresoft.co.uk/uploads/00049/00049483.jpg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</si>
  <si>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 Tyson Fury ' Anthony Joshua ' Backyard Customization Pack ' Jean Print Shorts ' Backyard Camo Shirt ' Backyard MMA Gloves ' Skull Cap ' Gold Chain 
' Kumite Customization Pack ' Kumite Gladiator Shorts ' Kumite Cobra Shirt ' Rope Gloves ' Cobra Mask ' Kumite Necklace Shape</t>
  </si>
  <si>
    <t>http://www.centresoft.co.uk/uploads/00050/00050279.jpg</t>
  </si>
  <si>
    <t>http://www.centresoft.co.uk/uploads/00052/00052716.jpg</t>
  </si>
  <si>
    <t>http://www.centresoft.co.uk/uploads/00052/00052212.jpg</t>
  </si>
  <si>
    <t xml:space="preserve">THE SIMS 4 ISLAND LIVING      </t>
  </si>
  <si>
    <t>Escape the ordinary and embrace a laid-back lifestyle surrounded by beaches in The Sims 4 Island Living. Explore a breezy world drenched in sun, sand, and endless fun as your Sims make their own paradise. Whether they contribute to the conservation effort or prefer living off the grid, your Sims can take the plunge and enjoy what this unique culture has to offer. Embrace traditional events, wear native clothing styles, or sip on some kava. It's all part of Sulani island life.
KEY FEATURES:
Sit Back and RelaxWelcome to Sulani, where the sun shines bright and the nights are totally chill. Set sail on the glistening water in your island canoe, swim to your heart's content, and explore the scenery on a watercraft. Build a spectacular sand castle, catch some rays, and even meet a mermaid!
Pitch In or Help OutBecome a conservationist, clean up the beaches, and watch your Sims' impact bloom all over the island. Take to the waves in a fishing or diving career or become a lifeguard to keep the locals safe under the sun. No career? No problem! Sims can do a few odd jobs or fish for their next meal.
Engage in Local CultureTradition runs deep on Sulani, and your Sims get to experience everything it has to offer. Immerse Sims in their newfound lifestyle by attending a pit barbecue event, learning about local folklore, tasting tropical delicacies, and chatting with ancestors from the island.
Rock the Island VibesDress Sims in tropical garb inspired by sun, sand, and waves. Or, gear up for water activities like snorkeling and swimming. Decorate a rustic oasis with home objects and unwind at the tiki bar. Everything is chill (except for the occasional sunburn) when it's Island Living.</t>
  </si>
  <si>
    <t>http://www.centresoft.co.uk/uploads/00047/00047214.jpg</t>
  </si>
  <si>
    <t xml:space="preserve">JAMES POND CODENAME ROBO CIAB </t>
  </si>
  <si>
    <t>http://www.centresoft.co.uk/uploads/00055/00055960.jpg</t>
  </si>
  <si>
    <t>Sony Officially Licensed Wireless Controller</t>
  </si>
  <si>
    <t xml:space="preserve">UNLIMITED PRO CONTROLLER      </t>
  </si>
  <si>
    <t>Revolution Unlimited Pro Controller allows the gamer to improve its gaming experience. Perfect for esport with its wired and wireless feature.
Wired and wireless.
Customizable joystick heads.
Integrated audio remote control.
Improved user interface.
PS4 compatible.
Wireless.
Lithium (included).</t>
  </si>
  <si>
    <t>http://www.centresoft.co.uk/uploads/00057/00057046.jpg</t>
  </si>
  <si>
    <t>MDIETYBAN18079</t>
  </si>
  <si>
    <t xml:space="preserve">BP MHA TODOROKI VOL 15        </t>
  </si>
  <si>
    <t>MDIETYBAN18375</t>
  </si>
  <si>
    <t>BP JJK FUSHIGURO JUKON NO KATA</t>
  </si>
  <si>
    <t>MDIETYBAN18388</t>
  </si>
  <si>
    <t>BP DBZ VEGETA BURNING FIGHTERS</t>
  </si>
  <si>
    <t>MDIETYBAN18389</t>
  </si>
  <si>
    <t>BP DBZ SON GOKU BURNING FIGHTE</t>
  </si>
  <si>
    <t>M1AEOTPDP06543</t>
  </si>
  <si>
    <t xml:space="preserve">LVL30 CHAT HEADSET            </t>
  </si>
  <si>
    <t>End of Line</t>
  </si>
  <si>
    <t>GTA V Premium Edition</t>
  </si>
  <si>
    <t>5026555424264</t>
  </si>
  <si>
    <t>5026555359993</t>
  </si>
  <si>
    <t>0663293112074</t>
  </si>
  <si>
    <t>0873124007442</t>
  </si>
  <si>
    <t>SWITCH FIGHTING STICK MINI</t>
  </si>
  <si>
    <t>5060525893858</t>
  </si>
  <si>
    <t>CG AVENGERS HULK</t>
  </si>
  <si>
    <t>MFT DC AZRAEL BAT ARMOUR</t>
  </si>
  <si>
    <t>MFT DC BAT GIRL</t>
  </si>
  <si>
    <t>MFT DC BATMAN TODD</t>
  </si>
  <si>
    <t>MFT DC DARK KNIGHT RETURNS</t>
  </si>
  <si>
    <t>MFT DC FLASH HOT PURSUIT</t>
  </si>
  <si>
    <t>MFT DC GL RED DEATH</t>
  </si>
  <si>
    <t>MFT DC GORILLA GROD</t>
  </si>
  <si>
    <t>MFT DC JOKER MODERN</t>
  </si>
  <si>
    <t>MFT DC RED SON SUPERMAN</t>
  </si>
  <si>
    <t>MFT DC SUPERMAN UNCHAINED</t>
  </si>
  <si>
    <t>MFT DC WONDER WOMAN TODD</t>
  </si>
  <si>
    <t>BP DS HIMEJIMA VOL 16</t>
  </si>
  <si>
    <t>BP DS IGURO VOL 15</t>
  </si>
  <si>
    <t>BP DS SHINAZUGAWA VOL 14</t>
  </si>
  <si>
    <t>BP DB SON GOKU</t>
  </si>
  <si>
    <t>BP DBS GOGETA SMSP</t>
  </si>
  <si>
    <t>BP DBS SS GOGETA MM</t>
  </si>
  <si>
    <t>MFT MK KABAL</t>
  </si>
  <si>
    <t>MFT MK SPAWN COMMANDO STATUE</t>
  </si>
  <si>
    <t>MFT MK SPAWN LORD COVENANT</t>
  </si>
  <si>
    <t>MFT MK SPAWN MALEFIK</t>
  </si>
  <si>
    <t>BP IS MHA MIDORIYA FH OJ</t>
  </si>
  <si>
    <t>BP OP LUFFY GRANDISTA</t>
  </si>
  <si>
    <t>AH SS PEGASUS SEIYA</t>
  </si>
  <si>
    <t>AH SS SAGITTARIUS AIOLOS</t>
  </si>
  <si>
    <t>MFT SPAWN CLOWN DELUXE</t>
  </si>
  <si>
    <t>MFT SPAWN RAVEN</t>
  </si>
  <si>
    <t>MFT SPAWN REDEEMER</t>
  </si>
  <si>
    <t>MFT SPAWN VIOLATOR MEGAFIG</t>
  </si>
  <si>
    <t>VAMPIRE RPG ANARCH</t>
  </si>
  <si>
    <t>VAMPIRE RPG CAMARILLA</t>
  </si>
  <si>
    <t>VAMPIRE RPG FALL OF LONDON</t>
  </si>
  <si>
    <t>Last Chance to Buy!</t>
  </si>
  <si>
    <t>Vampire: The Masquerade</t>
  </si>
  <si>
    <t>0787926135046</t>
  </si>
  <si>
    <t>0787926135060</t>
  </si>
  <si>
    <t>0787926151725</t>
  </si>
  <si>
    <t>0787926154016</t>
  </si>
  <si>
    <t>0787926150056</t>
  </si>
  <si>
    <t>0787926151435</t>
  </si>
  <si>
    <t>0787926154160</t>
  </si>
  <si>
    <t>0787926154191</t>
  </si>
  <si>
    <t>0787926154177</t>
  </si>
  <si>
    <t>0787926154184</t>
  </si>
  <si>
    <t>0787926153743</t>
  </si>
  <si>
    <t>0787926150186</t>
  </si>
  <si>
    <t>0787926151510</t>
  </si>
  <si>
    <t>0787926153576</t>
  </si>
  <si>
    <t>0787926151329</t>
  </si>
  <si>
    <t>0787926151336</t>
  </si>
  <si>
    <t>0787926156027</t>
  </si>
  <si>
    <t>0787926151442</t>
  </si>
  <si>
    <t>4983164174960</t>
  </si>
  <si>
    <t>4983164174335</t>
  </si>
  <si>
    <t>4983164173079</t>
  </si>
  <si>
    <t>4983164166590</t>
  </si>
  <si>
    <t>4983164199932</t>
  </si>
  <si>
    <t>4983164396515</t>
  </si>
  <si>
    <t>0787926110234</t>
  </si>
  <si>
    <t>0787926110470</t>
  </si>
  <si>
    <t>0787926110364</t>
  </si>
  <si>
    <t>0787926110241</t>
  </si>
  <si>
    <t>0787926110524</t>
  </si>
  <si>
    <t>0787926110418</t>
  </si>
  <si>
    <t>0787926110425</t>
  </si>
  <si>
    <t>0787926110210</t>
  </si>
  <si>
    <t>0787926110548</t>
  </si>
  <si>
    <t>4983164199833</t>
  </si>
  <si>
    <t>4983164199949</t>
  </si>
  <si>
    <t>3296580369232</t>
  </si>
  <si>
    <t>0787926901610</t>
  </si>
  <si>
    <t>0787926901436</t>
  </si>
  <si>
    <t>0787926901450</t>
  </si>
  <si>
    <t>0787926901603</t>
  </si>
  <si>
    <t>Notes / Brands</t>
  </si>
  <si>
    <t>Witcher</t>
  </si>
  <si>
    <t>MERCH BOX CUPHEAD</t>
  </si>
  <si>
    <t>PIN BADGE CDU JURASSIC</t>
  </si>
  <si>
    <t>RE2 NEMESIS PLUSH 9</t>
  </si>
  <si>
    <t>PIN BADGE CDU YUGIOH</t>
  </si>
  <si>
    <t>Clearance - Open to Offers</t>
  </si>
  <si>
    <t>MDIEOTIGP46367</t>
  </si>
  <si>
    <t>ROVAN GAMES  LTD</t>
  </si>
  <si>
    <t>Pin Badge CDU</t>
  </si>
  <si>
    <t>Plush Toy</t>
  </si>
  <si>
    <t>MDIETYBAN15074</t>
  </si>
  <si>
    <t xml:space="preserve">MFT TBM RIDDLER STATUE        </t>
  </si>
  <si>
    <t xml:space="preserve">MFT DC BAT GIRL               </t>
  </si>
  <si>
    <t>Incredibly detailed 7' scale figures based off the DC Multiverse
Designed with Ultra Articulation with up to 22 moving parts for full range of posing and play
Wide range of characters and fan favorites perfect for DC fans of all ages
Each figure comes with a base and with various character specific accessories
Figures are showcased in DC themed window box packaging
Batgirl: Art of the Crime
Batgirl figure based on the DC Rebirth Comic
Batgirl accessories include Grapnel Launcher and Batarang
Included collectable art card with DC Rebirth Batgirl artwork on the front, and character biography on the back
Batgirl is part of a 3-figure collector set, that includes a piece of a Build-A-Batmobile featured in the DC Rebirth Comic 
Collect all 3 figures; Batgirl, Nightwing and the Batman Who Laughs to fully assemble the bonus Batmobile. Figures sold separately. 
Buildable Batmobile features rolling wheels and is 7 inches in length when fully assembled
By day, Barbara Gordon is the bookish daughter of the Gotham City Police Commissioner, Jim Gordon. By night, Barbara dons a cape and cowl as Batgirl, committed to justice like her father. While her Utility Belt is equipped with Batarangs and other crime-fighting gadgets, her greatest tools are her brilliant mind and her unwavering determination. Batgirl is an expert martial artist and gymnast, trained in part by Batman, who's extremely athletic and agile. Her eidetic memory, heightened intelligence, and advanced knowledge of computers makes her a natural leader and skilled crime fighter.</t>
  </si>
  <si>
    <t>http://www.centresoft.co.uk/uploads/00056/00056865.jpg</t>
  </si>
  <si>
    <t>MDIEOTIGP46959</t>
  </si>
  <si>
    <t>Willy Wonka</t>
  </si>
  <si>
    <t xml:space="preserve">COIN WILLY WONKA              </t>
  </si>
  <si>
    <t>MDIEOTIGP46980</t>
  </si>
  <si>
    <t xml:space="preserve">PRINT BTTF AMBLIN             </t>
  </si>
  <si>
    <t>NSAEOTPDP06611</t>
  </si>
  <si>
    <t xml:space="preserve">SWITCH DELUXE SYSTEM ELITE    </t>
  </si>
  <si>
    <t>P5REHRWIR67377</t>
  </si>
  <si>
    <t>NSKEARELE12405</t>
  </si>
  <si>
    <t>http://www.centresoft.co.uk/uploads/00050/00050861.jpg</t>
  </si>
  <si>
    <t xml:space="preserve">MAFIA TRILOGY                 </t>
  </si>
  <si>
    <t>Includes main games and all DLC releases.  Three Eras of Organized Crime in America  Mafia: Definitive Edition - 1930's, Lost Heaven, IL Re-made from the ground up, rise the ranks of the mafia during the Prohibition-era of organized crime in America. After an inadvertent brush with the mob, cabdriver Tommy Angelo is reluctantly thrust into the world of organized crime. Initially uneasy about falling in with the Salieri family, the rewards become too big to ignore.  Pre-Purchase bonus: *The Chicago Outfit: exclusive vehicle, weapon and outfit
Mafia: Definitive Edition Pre-Order
Pre-order bonus: The Chicago Outfit  The Chicago Outfit Includes: - Exclusive Player Outfit: The Don - Exclusive Vehicle: Smith V12 Limousine - Exclusive Weapon: Gold Semi-Automatic
Mafia II: Definitive Edition  1940's - 50's Empire Bay, NY Remastered in HD, live the life of a gangster during the Golden-era of organized crime. War hero Vito Scaletta becomes entangled with the mob in hopes of paying his father's debts. Alongside his buddy Joe, Vito works to prove himself, climbing the family ladder with crimes of larger reward, status and consequence.
Mafia III: Definitive Edition - 1968, New Bordeaux, LA After years of combat in Vietnam, Lincoln Clay's surrogate family, the black mob, is betrayed and killed out by the Italian Mafia, Lincoln builds a new family on the ashes of the old and blazes a path of military-grade revenge through the Mafioso responsible.</t>
  </si>
  <si>
    <t>http://www.centresoft.co.uk/uploads/00050/00050605.jpg</t>
  </si>
  <si>
    <t>MDIETYBAN18201</t>
  </si>
  <si>
    <t xml:space="preserve">BP MHA DABI VOL 3             </t>
  </si>
  <si>
    <t>MDIETYBAN18202</t>
  </si>
  <si>
    <t xml:space="preserve">BP MHA TOGA VOL 3             </t>
  </si>
  <si>
    <t>MDIETYBAN18209</t>
  </si>
  <si>
    <t xml:space="preserve">BP DBS GOD SS GOGETA          </t>
  </si>
  <si>
    <t>P4AEOTGOO01595</t>
  </si>
  <si>
    <t xml:space="preserve">VX-4 WIRELESS BT CONTROLLER   </t>
  </si>
  <si>
    <t>The VX-4 Bluetooth Wireless Controller for PlayStation 4 provides superb comfort during marathon gaming sessions with its ergonomic form factor. Become elite and gain the advantage with programmable back buttons, map on the fly to your preferences .Quick-fire triggers, precision D-Pad and anti-slip rubber thumb sticks deliver lightning fast performance. Motion, vibration and headset compatibility makes for a mind-blowing, immersive gaming experience.
Gioteck  come get some
Wireless Bluetooth
Ergonomic Design with programmable back buttons
Traditional Playstation layout
3.5mm Audio headset port  plug and play
Motion &amp; vibration support</t>
  </si>
  <si>
    <t>http://www.centresoft.co.uk/uploads/00056/00056744.jpg</t>
  </si>
  <si>
    <t>0787926152296</t>
  </si>
  <si>
    <t>MFT DC MARTIAN MANHUNTER</t>
  </si>
  <si>
    <t>CS Code</t>
  </si>
  <si>
    <t>0812313015950</t>
  </si>
  <si>
    <t>VX-4 WIRELESS BT CONTROLLER</t>
  </si>
  <si>
    <t>MDIEOTIGP46714</t>
  </si>
  <si>
    <t xml:space="preserve">24K INGOT TMNT                </t>
  </si>
  <si>
    <t>Recreating the iconic cover of Teenage Mutant Ninja Turtles #1 by Kevin Eastman and Peter Laird from 1984, this heavily embossed collectible 24k gold plated ingot is limited to just 5,000 worldwide.Featuring the four Turtles on the front and a shell design on the reverse, each ingot is individually numbered and comes in a presentation box with display stand.</t>
  </si>
  <si>
    <t>http://www.centresoft.co.uk/uploads/00055/00055292.jpg</t>
  </si>
  <si>
    <t>MDIEOTIGP46748</t>
  </si>
  <si>
    <t xml:space="preserve">24K INGOT SPONGEBOB           </t>
  </si>
  <si>
    <t>Absorbent and yellow and porous is he, and you can display him proudly with this SpongeBob SquarePants limited edition 24k gold plated ingot.
Individually numbered as one of1999 worldwide (the year SpongeBob hit our screens) this collectible is heavily embossed and supplied with a display stand within its presentation box.</t>
  </si>
  <si>
    <t>http://www.centresoft.co.uk/uploads/00055/00055266.jpg</t>
  </si>
  <si>
    <t>MDIEOTIGP46603</t>
  </si>
  <si>
    <t xml:space="preserve">24K YGO BABY DRAGON           </t>
  </si>
  <si>
    <t>Let's Duel,Much more than just a child, this heavily embossed, highly detailed, individually numbered, Yu-Gi-Oh! Baby Dragon 24k gold plated metal card is limited to just 5,000 worldwide.
This collectible comes within a presentation box with a display stand.</t>
  </si>
  <si>
    <t>http://www.centresoft.co.uk/uploads/00055/00055272.jpg</t>
  </si>
  <si>
    <t>MDIEOTIGP46605</t>
  </si>
  <si>
    <t xml:space="preserve">24K YGO BLUE EYES ULTIMATE    </t>
  </si>
  <si>
    <t>et's Duel,
Add a Fusion Monster to your deck with this Yu-Gi-Oh! Blue Eyes Ultimate Dragon 24k gold plated metal card. It is limited to just 5,000 worldwide, individually numbered, highly detailed, and heavily embossed
This collectible comes within a presentation box with a display stand.</t>
  </si>
  <si>
    <t>http://www.centresoft.co.uk/uploads/00055/00055277.jpg</t>
  </si>
  <si>
    <t>MDIEOTIGP46607</t>
  </si>
  <si>
    <t xml:space="preserve">24K YGO SUMMONED SKULL        </t>
  </si>
  <si>
    <t>Let's Duel,
Make sure you've got a monster that boasts considerable force by getting hold of your own Yu-Gi-Oh! Summoned Skull 24k gold plated metal card.
Limited to just 9,995 worldwide, individually numbered, highly detailed, and heavily embossed, this collectible comes with in a presentation box with a display stand.</t>
  </si>
  <si>
    <t>http://www.centresoft.co.uk/uploads/00055/00055282.jpg</t>
  </si>
  <si>
    <t xml:space="preserve">24K YGO BLACK LUSTER SOLDIER  </t>
  </si>
  <si>
    <t>Let's Duel,Add a Warrior to your deck with this embossed Black Luster Soldier card plated with gorgeous 24k gold.
Limited to 5,000 worldwide, each heavily embossed metal card is individually numbered and comes in a presentation box with display stand.</t>
  </si>
  <si>
    <t>http://www.centresoft.co.uk/uploads/00055/00055445.jpg</t>
  </si>
  <si>
    <t xml:space="preserve">24K YGO EXODIA                </t>
  </si>
  <si>
    <t>Let's Duel,Another Spellcaster for your collection.
This Exodia The Forbidden One limited edition 24k gold plated card is embossed on both sides and is individually numbered with only 5,000 available worldwide,
Supplied with a display stand within it's presentation box.</t>
  </si>
  <si>
    <t>http://www.centresoft.co.uk/uploads/00055/00055441.jpg</t>
  </si>
  <si>
    <t xml:space="preserve">24K YGO KURIBOH               </t>
  </si>
  <si>
    <t>Let's Duel,He may look cute, but don't be fooled by this Fiend
This limited edition 24k gold plated card is embossed on both sides and is individually numbered with only 5,000 available worldwide,
Supplied with a display stand within it's presentation box.</t>
  </si>
  <si>
    <t>http://www.centresoft.co.uk/uploads/00055/00055449.jpg</t>
  </si>
  <si>
    <t>MDIEOTIGP46643</t>
  </si>
  <si>
    <t xml:space="preserve">24K YGO MARSHMALLON           </t>
  </si>
  <si>
    <t>Let's Duel!
Turn that frown upside down by adding this limited edition 24k gold plated Marshmallon card to your deck!
Limited to 5,000 worldwide, heavily embossed on both sides, individually numbered, and supplied in a presentation box with a display stand.</t>
  </si>
  <si>
    <t>http://www.centresoft.co.uk/uploads/00055/00055215.jpg</t>
  </si>
  <si>
    <t>MDIEOTIGP46644</t>
  </si>
  <si>
    <t xml:space="preserve">24K YGO BLUE EYES TOON DRAGON </t>
  </si>
  <si>
    <t>Let's Duel!
Another Monster card to add to your collection, our latest Yu-Gi-Oh! limited edition 24k gold plated card is Blue-Eyes Toon Dragon.
Limited to 5,000 worldwide, heavily embossed on both sides, individually numbered, and supplied in a presentation box with a display stand.</t>
  </si>
  <si>
    <t>http://www.centresoft.co.uk/uploads/00055/00055222.jpg</t>
  </si>
  <si>
    <t>MDIEOTIGP46645</t>
  </si>
  <si>
    <t xml:space="preserve">24K YGO POT OF GREED          </t>
  </si>
  <si>
    <t>Let's Duel,
Who knows what Pot of Greed does? We all know that it allows you to draw two more cards, but what does Pot of Greed do? Does anyone know??
What this limited edition 24k gold plated version does is look fantastic in your collection! Limited to 5,000 worldwide, heavily embossed on both sides, individually numbered, and supplied in a presentation box with a display stand.</t>
  </si>
  <si>
    <t>http://www.centresoft.co.uk/uploads/00055/00055226.jpg</t>
  </si>
  <si>
    <t xml:space="preserve">24K PIN BADGE FALLOUT         </t>
  </si>
  <si>
    <t>Featuring the T-45 power armor helmet, this large premium embossed 24K gold plated Fallout pin badge has a diameter of approx 7.5cm.
It is individually numbered as one of 5,000 worldwide, comes in a presentation box which also contains a display stand, and is supplied with an exclusive gold foil print of Vault Boy.</t>
  </si>
  <si>
    <t>http://www.centresoft.co.uk/uploads/00055/00055395.jpg</t>
  </si>
  <si>
    <t xml:space="preserve">24K PIN BADGE ALIEN           </t>
  </si>
  <si>
    <t>With a diameter of approx 9cm, this XL premium embossed pin badge is limited to 5,000 worldwide, individually numbered and supplied with an exclusive gold foil print and display stand within its presentation box.</t>
  </si>
  <si>
    <t>http://www.centresoft.co.uk/uploads/00055/00055401.jpg</t>
  </si>
  <si>
    <t xml:space="preserve">24K PIN BADGE JURASSIC PARK   </t>
  </si>
  <si>
    <t>Featuring the mosquito trapped in amber which John Hammond has attached to his walking stick, this large premium embossed 24K gold plated Jurassic Park pin badge has a diameter of approx 8cm.
It is individually numbered as one of 5,000 worldwide, comes in a presentation box which also contains a display stand, and is supplied with an exclusive gold foil print of the iconic Jurassic Park gates!</t>
  </si>
  <si>
    <t>http://www.centresoft.co.uk/uploads/00055/00055406.jpg</t>
  </si>
  <si>
    <t>MDIEOTIGP46594</t>
  </si>
  <si>
    <t>Collectible - 24K Gold Ticket</t>
  </si>
  <si>
    <t xml:space="preserve">24K TICKET FO NV NCR 20       </t>
  </si>
  <si>
    <t>Limited to 2,010 (the year of the release of Fallout: New Vegas), you can get your hands on this in-game replica 24K gold plated New California Republic $20 bill.
Highly detailed to both sides and individually numbered, the note also features the portrait of First Ranger Seth, and comes in a presentation box with display stand.</t>
  </si>
  <si>
    <t>http://www.centresoft.co.uk/uploads/00055/00055453.jpg</t>
  </si>
  <si>
    <t xml:space="preserve">24K TICKET ROCKY              </t>
  </si>
  <si>
    <t>A part-time fighter with 20 losses on his record coming up against the undisputed and undefeated champion who has never been knocked down, you can get your hands on your very own limited edition 24K gold plated ticket to Rocky Balboa vs Apollo Creed at the world famous Philadelphia Spectrum on January 1st 1976, dubbed the Bicentennial Superfight!
This heavily embossed metal ticket is limited to 1,976, individually numbered and comes in a presentation box celebrating the 45th anniversary of the release of Rocky, with display stand.</t>
  </si>
  <si>
    <t>http://www.centresoft.co.uk/uploads/00055/00055457.jpg</t>
  </si>
  <si>
    <t xml:space="preserve">24K TICKET ROCKY 2            </t>
  </si>
  <si>
    <t>Superfight II: The Rematch of the Century!
Following Rocky's loss on a controversial points decision, it was a foregone conclusion that a rematch would be on the cards. Balboa vs Creed 2 takes place on November 25th 1976, at the same venue as the first fight, the Philadelphia Spectrum, and you can get your very own limited edition 24K gold plated ticket.This ticket is limited to 1,979, individually numbered and comes in a presentation box with display stand.</t>
  </si>
  <si>
    <t>http://www.centresoft.co.uk/uploads/00055/00055462.jpg</t>
  </si>
  <si>
    <t xml:space="preserve">24K TICKET ROCKY 3            </t>
  </si>
  <si>
    <t xml:space="preserve">24K TICKET ROCKY 4            </t>
  </si>
  <si>
    <t>Following the brutal fight which cost Apollo Creed his life, Balboa will travel to the USSR to fight Ivan Drago on Christmas Day 1985 in a momentous East vs West matchup, and you can own your very own limited edition 24K gold plated ticket.Each heavily embossed metal ticket is limited to 1,985, individually numbered and comes in a presentation box with display stand.</t>
  </si>
  <si>
    <t>http://www.centresoft.co.uk/uploads/00055/00055476.jpg</t>
  </si>
  <si>
    <t xml:space="preserve">TICKET HP QUIDDITCH WORLD CUP </t>
  </si>
  <si>
    <t>This .999 silver plated Quidditch World Cup replica ticket is an officially licensed Harry Potter collectible, limited to only 9,995 worldwide.
Featuring a heavily embossed design with individual numbering on the reverse, it comes in a presentation box with display stand enclosed, making it the perfect gift for a collector or Harry Potter fan.</t>
  </si>
  <si>
    <t>http://www.centresoft.co.uk/uploads/00055/00055607.jpg</t>
  </si>
  <si>
    <t>MDIEOTIGP46482</t>
  </si>
  <si>
    <t xml:space="preserve">TICKET ALIEN NOSTROMO         </t>
  </si>
  <si>
    <t>Limited to 5,000 worldwide, individually numbered, .999 silver plated boarding ticket to the Nostromo, supplied with display stand stand.</t>
  </si>
  <si>
    <t>http://www.centresoft.co.uk/uploads/00055/00055615.jpg</t>
  </si>
  <si>
    <t xml:space="preserve">TICKET HP YULE BALL           </t>
  </si>
  <si>
    <t>Hogwarts requests the pleasure of your company at the Yule Ball!
Possibly the most glamorous event in the wizarding school calendar, this coveted .999 silver plated Yule Ball invitation is limited to only 9,995 worldwide.
The embossed invitation is individually numbered on the reverse and presented boxed with a display stand making it a truly magical and collectible gift for any Harry Potter fan.Measures approximately 16cm x 6cm.</t>
  </si>
  <si>
    <t>http://www.centresoft.co.uk/uploads/00055/00055602.jpg</t>
  </si>
  <si>
    <t>The best-selling LEGO Batman videogame franchise returns in an out-of-this-world, action-packed adventure! In LEGO Batman 3: Beyond Gotham, the Caped Crusader joins forces with the super heroes of the DC Comics universe and blasts off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different Lantern Worlds to collect the Lantern Rings and stop Brainiac before it's too late.
ROBUST ROSTER OF DC COMICS HEROES AND VILLIANS - Play and unlock more than 150 characters with amazing powers and abilities, including members of the Justice League, and BIG LEGO Figures such as Cyborg, Solomon Grundy and more.
EXCITING SPACE COMBAT - For the first time ever, battle with Batman and his allies in outer space and the various Lantern worlds including Zamaron and Odym.
HACK COMPUTER TERMINALS - Enter a virtual world to escape mazes, battle in arenas, and race to find the code.
BAT-TASTIC GADGET WHEEL - With a simple press of a button, choose and upgrade select character's suits and abilities
VARIETY OF ICONIC LOCALES - Visit the Hall of Justice, the Batcave, and the Justice League Watchtower to access shops, trophy rooms, and the hero and vehicle customizers.</t>
  </si>
  <si>
    <t>http://www.centresoft.co.uk/uploads/00049/00049062.jpg</t>
  </si>
  <si>
    <t xml:space="preserve">AG PRISMATIC WIRED CONTROLLER </t>
  </si>
  <si>
    <t>Simply adjust your game and chat audio using the audio controls located on the D-pad, so you never miss a moment. Communicate with your team using the built-in 3.5mm audio jack or mute your mic by double tapping the 'Function' button. Get comfy on the couch with the included 10-foot detachable cable and share your captured images and videos easily with the dedicated share button. With the free PDP Control Hub App you can remap buttons, reconfigure triggers, adjust dead zones, and more to fit the way you play.
Choose your glow with our signature Prismatic LEDs and four different light modes.
Communicate with your teaming using the 3.5mm audio jack, and adjust volume on-the-fly with the audio controls located on the D-pad.
Share your captured images and videos easily with the new dedicated share button.
Officially licensed by Xbox.
Xbox one compatible.
Xbox series X and S compatible.
Wired.</t>
  </si>
  <si>
    <t>http://www.centresoft.co.uk/uploads/00057/00057057.jpg</t>
  </si>
  <si>
    <t xml:space="preserve">DELUXE MARIO KART WHEEL       </t>
  </si>
  <si>
    <t>NSAEOTPDP06604</t>
  </si>
  <si>
    <t>SWITCH PULL N GO ELITE EDITION</t>
  </si>
  <si>
    <t>MDIEOTMDE74365</t>
  </si>
  <si>
    <t>Dune</t>
  </si>
  <si>
    <t xml:space="preserve">DUNE RPG SAND AND DUST        </t>
  </si>
  <si>
    <t>MDIEOTMDE74374</t>
  </si>
  <si>
    <t xml:space="preserve">DUNE RPG CE SAND AND DUST     </t>
  </si>
  <si>
    <t xml:space="preserve">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
</t>
  </si>
  <si>
    <t>http://www.centresoft.co.uk/uploads/00055/00055961.jpg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</si>
  <si>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 The first Indie game to launch using the native Italian language as the   default setting  for full immersion into the story and the characters.
From the   creator of The Town of Light The   second game from LKA, the award-winning developer of 'The Town of Light' and   specialists in reality based narrative games focused on tough subjects.
Deep and   dark multi-layered narrative Martha Is   Dead is an exploration of loss, relationships and the psychological undertones   of a dark period of history through the eyes of a young woman who seeks the   truth, but who also has secrets of her own to hide.
Explore   a detailed recreation of the Italian countryside Freely   explore the breath-takingly realised Tuscany countryside on foot, by boat, or   bike. Grounded in reality, Martha Is Dead's setting and historical context   are inspired by real facts and places that have been faithfully reconstructed   in true LKA fashion.
Play   with dolls Play with numerous marionette sequences in the mechanical theatre to remember   repressed memories.
Mixing   folklore with superstition  Unlock   symbols and use tarot cards for unveil new aspects of the game and to summon   the spirit of The Lady.
A   backdrop of War Collect newspapers, telegrams and listen to the radio to keep updated on what   is occurring in the world during the war.
Virtual   photographic greatness  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 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</si>
  <si>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http://www.centresoft.co.uk/uploads/00057/00057608.jpg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</si>
  <si>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Italian.The first Indie game to launch using the native Italian language as the default setting  for full immersion into the story and the characters.
From the creator of The Town of LightThe second game from LKA, the award-winning developer of 'The Town of Light' and specialists in reality based narrative games focused on tough subjects.
Deep and dark multi-layered narrativeMartha Is Dead is an exploration of loss, relationships and the psychological undertones of a dark period of history through the eyes of a young woman who seeks the truth, but who also has secrets of her own to hide.
Explore a detailed recreation of the Italian countrysideFreely explore the breath-takingly realised Tuscany countryside on foot, by boat, or bike. Grounded in reality, Martha Is Dead's setting and historical context are inspired by real facts and places that have been faithfully reconstructed in true LKA fashion.
Play with dollsPlay with numerous marionette sequences in the mechanical theatre to remember repressed memories.
Mixing folklore with superstitionUnlock symbols and use tarot cards for unveil new aspects of the game and to summon the spirit of The Lady.
A backdrop of WarCollect newspapers, telegrams and listen to the radio to keep updated on what is occurring in the world during the war.
Virtual photographic greatnessTake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</si>
  <si>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http://www.centresoft.co.uk/uploads/00057/00057614.jpg</t>
  </si>
  <si>
    <t xml:space="preserve">SPIDER MAN                    </t>
  </si>
  <si>
    <t>Starring one of the world's most iconic Super Heroes, Marvel's Spider-Man features the acrobatic abilities, improvisation and web-slinging that the wall-crawler is famous for, while also introducing elements never-before-seen in a Spider-Man game.
From traversing with parkour and unique environmental interactions, to new combat and blockbuster action, it's Spider-Man unlike any you've played before.
Sony Interactive Entertainment, Insomniac Games, and Marvel have teamed up to create a brand-new and authentic Spider-Man adventure.
This isn't the Spider-Man you've met or ever seen before. This is an experienced Peter Parker who's more masterful at fighting big crime in New York City. At the same time, he's struggling to balance his chaotic personal life and career while the fate of millions of New Yorkers rest upon his shoulders.</t>
  </si>
  <si>
    <t>http://www.centresoft.co.uk/uploads/00044/00044245.jpg</t>
  </si>
  <si>
    <t>Little Big Plannet</t>
  </si>
  <si>
    <t xml:space="preserve">PLAYSTATION HITS LBP 3        </t>
  </si>
  <si>
    <t>Critically acclaimed and best-selling PlayStation franchise LittleBigPlanet makes its debut on PlayStation 4 with LittleBigPlanet 3. Sackboy is back, this time with playable new friends - Toggle, OddSock, and Swoop - each with their own unique abilities and personalities. This handcrafted adventure is set to revolutionise the way gamers play, create.  In LittleBigPlanet 3, Sackboy is transported to a new planet called Bunkum, a creative paradise where abundant ideas drift through the sky. Unwittingly, Sackboy helps release three mythical creatures called the Titans who aim to ruin Bunkum and transform the world's most unskilled Creator, Newton, into a terrible monster. To restore balance to the land, Sackboy is going to need help in the form of Bunkum's ancient heroes: Toggle, OddSock, and Swoop.  New playable characters: Three new playable characters - Toggle, OddSock, and Swoop - each with their own unique set of skills. Toggle comes in two forms, Big and Little; Big Toggle is heavy and strong, capable of weighing down platforms and moving heavy objects, while Little Toggle is nimble and fast, perfect for fitting through small gaps. OddSock is a fast, agile wall-jumping character, while Swoop can fly and glide at high speeds and lift up objects with her talons.  Four-player online/offline multiplayer: Play both the Adventure mode - designed using solely Create tools - or download any of the user-generated levels to play with up to four friends via offline co-op or online via random matchmaking.
Powerful, accessible, new Create tools: Create mode has been completely redesigned with powerful new tools, including customising how each of the four playable characters look and play, giving the community even more options to massively expand UGC possibilities. Creating is also easier than ever before with new advancements like the DualShock 4 wireless controller touch pad for a more tactile creative experience.
Fresh next-gen experience: The PS4 system offers greater functionality, advanced gameplay performance, and upgraded graphical fidelity with four times the pattern texture resolution and added depth of field, all in full HD 1080p. Leveraging key PS4 system features, LBP3 offers players the best LBP experience to date.
Share more: Building upon the strong LBP community at the heart of the franchise, LBP3 offers even more ways for players to share their experiences. Through the Share button on the DualShock 4 wireless controller, players can now instantly share their latest feat or edit and publish video clips straight from the game.
Cohesive LBP platform community: LBP3 offers players on the PS4 platform access to over 8.5 million previously published UGC community levels for an expansive, interconnected community.</t>
  </si>
  <si>
    <t>http://www.centresoft.co.uk/uploads/00045/00045213.jpg</t>
  </si>
  <si>
    <t>http://www.centresoft.co.uk/uploads/00056/00056539.jpg</t>
  </si>
  <si>
    <t>Injustice 2is the super-powered sequel to the hit game Injustice: Gods Among Us that allows players to build and power up the ultimate version of their favourite DC characters. Featuring a massive selection of DC Super Heroes and Super-Villains, players can personalise iconic DC characters with unique and powerful gear earned throughout the game. Additionally, for the first time, gamers can take control of how their characters look, fight and develop across a variety of game modes.
Includes Base Game and all downloadable playable characters: Darkseid, Red Hood, Starfire, Sub-Zero, Black Manta, Raiden, Hellboy, Atom, Enchantress and The Teenage Mutant Ninja Turtles. Premiere skins available from the Injustice 2 Ultimate Edition including Power Girl, John Stewart Green Lantern, Reverse-Flash, Grid and Black Lightning each with unique looks, voices, and dialogue.</t>
  </si>
  <si>
    <t>http://www.centresoft.co.uk/uploads/00049/00049060.jpg</t>
  </si>
  <si>
    <t>Power up and build the ultimate version of your favourite DC legends in INJUSTICE 2. With a massive selection of DC Super Heroes and Super-Villains, INJUSTICE 2 allows you to equip every iconic character with unique and powerful gear earned throughout the game.
Experience an unprecedented level of control over how your favourite characters look, how they fight, and how they develop across a huge variety of game modes.
THIS IS YOUR SUPER HERO. YOUR JOURNEY. YOUR INJUSTICE.
EVERY BATTLE DEFINES YOU - With every match you'll earn gear to equip, customise and evolve your favourite DC Super Hero or Super-Villain, meaningfully impacting how your character both looks and fights.
A NEW THREAT RISES - Continue the epic cinematic story set in motion in INJUSTICE: GODS AMONG US as Batman and his allies work towards putting the pieces of society back together, but struggle against those who would restore Superman's Regime. In the midst of this chaos, a new threat appears that forces old enemies to forge new alliances
THE BEST OF DC - Choose your character from the biggest DC Universe roster a fighting game has ever seen  from classic fan favourites to astonishing new villains. Battle across iconic locations such as Gotham City and Atlantis in epic scale battles that use and destroy everything around you.</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</si>
  <si>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clise to the fight you can feel it. And feauturing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</si>
  <si>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http://www.centresoft.co.uk/uploads/00045/00045561.jpg</t>
  </si>
  <si>
    <t>Includes:
Mortal Kombat 11 PS4
Mortal Kombat Legends Scorpion's Revenge (Blu-ray/DVD/Digital)
Mortal Kombat 11 PS4
Mortal Kombat is back and better than ever in the next evolution of the iconic franchise. The all new Custom Character Variations give you unprecedented control to customize the fighters and make them your own. The new graphics engine showcasing every skull-shattering, eye-popping moment, brings you so close to the fight you can feel it. And featuring a roster of new and returning Klassic Fighters, Mortal Kombat's best in class cinematic story mode continues the epic saga over 25 years in the making.
Mortal Kombat is back and better than ever in the next evolution of the iconic franchiseThe all new Custom Character Variations give you unprecedented control to customize the fighters and make them your ownThe new graphics engine showcasing every skull-shattering, eye-popping moment, brings you so close to the fight you can feel itFeaturing a roster of new and returning Klassic Fighters, Mortal Kombat's best in class cinematic story mode continues the epic saga over 25 years in the making
Mortal Kombat Legends Scorpion's Revenge
Once a generation, a tournament is held to between the champions of Outworld and Earthrealm. This tournament will determine the fate of Earth and all its citizens. Lord Raiden, protector of Earthrealm, must gather the greatest fighters of his realm to defend it from the evil Shang Tsung in the battle to end all battles - Mortal Kombat!</t>
  </si>
  <si>
    <t>http://www.centresoft.co.uk/uploads/00054/00054441.jpg</t>
  </si>
  <si>
    <t>Belt up and blast into the rhythmic regions of unexplored space in AVICII Invector.  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</si>
  <si>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http://www.centresoft.co.uk/uploads/00049/00049034.jpg</t>
  </si>
  <si>
    <t>Belt up and blast into the rhythmic regions of unexplored space in AVICII Invector.Created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</si>
  <si>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http://www.centresoft.co.uk/uploads/00049/00049041.jpg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</si>
  <si>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 Experience the free-flying escapism of flying a giant warbird across a stunning open world. 
EXPLORE AN INCREDIBLE UNIVERSE Discover a vast oceanic world filled with lost myths and breathtaking landscapes.
FRENETIC AERIAL COMBAT Soar above the clouds and engage in spectacular aerial dogfights.
RIVAL FACTIONS Join and support your faction, taking on missions that may change the fate of your comrades as well as your own.
MULTIPLE CAMPAIGNS Experience life as a Falconeer from many different perspectives.
UPGRADE YOUR MOUNT Survive and earn splinters to improve your gear and mount. 
FULLY VOICED An incredible voice cast brings to life the world within the Falconeer.
SOUNDS OF THE URSEE Immerse yourself in the world of The Falconeer with an award-winning soundtrack.
TOMAS SALA The Falconeer is the sole vision of maverick independent developer, Tomas Sala.
</t>
  </si>
  <si>
    <t>http://www.centresoft.co.uk/uploads/00056/00056558.jpg</t>
  </si>
  <si>
    <t>http://www.centresoft.co.uk/uploads/00049/00049040.jpg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</si>
  <si>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SKIESExperience the free-flying escapism of flying a giant warbird across a stunning open world.
EXPLORE AN INCREDIBLE UNIVERSEDiscover a vast oceanic world filled with lost myths and breathtaking landscapes.
FRENETIC AERIAL COMBATSoar above the clouds and engage in spectacular aerial dogfights.
RIVAL FACTIONSJoin and support your faction, taking on missions that may change the fate of your comrades as well as your own.
MULTIPLE CAMPAIGNSExperience life as a Falconeer from many different perspectives.
UPGRADE YOUR MOUNTSurvive and earn splinters to improve your gear and mount.
FULLY VOICEDAn incredible voice cast brings to life the world within the Falconeer.
SOUNDS OF THE URSEEImmerse yourself in the world of The Falconeer with an award-winning soundtrack.
TOMAS SALAThe Falconeer is the sole vision of maverick independent developer, Tomas Sala.
</t>
  </si>
  <si>
    <t>http://www.centresoft.co.uk/uploads/00056/00056564.jpg</t>
  </si>
  <si>
    <t>http://www.centresoft.co.uk/uploads/00056/00056570.jpg</t>
  </si>
  <si>
    <t>In Shaq   Fu, players take control of the unstoppable Shaquille O'Neal as he fights his   way through the hordes of Hell and Hollywood. Defeat dozens of enemies, as   Shaq learns new moves, travels to unique locations and battles the legions of   the damned. At the end of each journey, Shaq must face down a powerful boss   ripped straight from tabloid headlines.
Classic   beat 'em up action starring Shaquille O'Neal. 
 Battle   outlandish celebrity bosses 
 Master   devastating combos       Wield Katanas,   shuriken, baseball bats and more       Visit unique   locations and use your environment to defeat your enemies. 
 Power up!   Channel Shaq's alter egos from Big Daddy O to Big Diesel. 
 Successor to   the 'worst game ever'. With the mission to right the wrong and restore the   legacy of Shaquille O'Neal.</t>
  </si>
  <si>
    <t>http://www.centresoft.co.uk/uploads/00057/00057615.jpg</t>
  </si>
  <si>
    <t>http://www.centresoft.co.uk/uploads/00056/00056551.jpg</t>
  </si>
  <si>
    <t>P5AEOTHOI91040</t>
  </si>
  <si>
    <t xml:space="preserve">HORI DUAL CHARGING STATION    </t>
  </si>
  <si>
    <t>Simultaneously charge two controllers with the HORI Dual Charger for DualSense Wireless Controller. Easily charge controllers by simply placing them on the charger! Know the charging status of a controller with a glance. Built-in LEDs indicate charging with red and a charge completed with green. Charger connects to the console via USB. Compatible with DualSense Wireless Controllers. (Wireless DUALSHOCK4, Wireless DUALSHOCK3, and Wireless SIXAXIS controller are not compatible.)
Charge      two controllers simultaneously
Battery      Life: up to 20 hours per full charge*
Compatible      with DualSense Wireless Controllers
LED      indicators display charge status
Powered      via USB</t>
  </si>
  <si>
    <t>http://www.centresoft.co.uk/uploads/00057/00057690.png</t>
  </si>
  <si>
    <t>MDIEOTMDE74377</t>
  </si>
  <si>
    <t>The Troubleshooters</t>
  </si>
  <si>
    <t>Tabletop RPG -  The Troubleshooters - Book - Core Rules</t>
  </si>
  <si>
    <t xml:space="preserve">THE TROUBLESHOOTERS RPG       </t>
  </si>
  <si>
    <t>MDIEOTMDE13279</t>
  </si>
  <si>
    <t>Tabletop RPG - Conan the Barbarian - Book - Core Rules</t>
  </si>
  <si>
    <t xml:space="preserve">CONAN RPG CORE BOOK           </t>
  </si>
  <si>
    <t>MDIEOTMDE34233</t>
  </si>
  <si>
    <t xml:space="preserve">FO WW ADD ON NUKA CAPS        </t>
  </si>
  <si>
    <t>MDIEOTMDE34272</t>
  </si>
  <si>
    <t>Tabletop Wargaming - Fallout Wasteland Warfare - Miniature - Unaligned - Lorenzo Cabot</t>
  </si>
  <si>
    <t xml:space="preserve">FO WW ENCLAVE LORENZO CABOT   </t>
  </si>
  <si>
    <t>MDIEOTMDE34413</t>
  </si>
  <si>
    <t>Tabletop Wargaming - Fallout Wasteland Warfare - Miniatures - Boone, Arcade And Cass Expansion Pack</t>
  </si>
  <si>
    <t>FO WW RAIDERS BOONE ARCADE CAS</t>
  </si>
  <si>
    <t>MDIEOTMDE34024</t>
  </si>
  <si>
    <t>Tabletop Wargaming - Fallout Wasteland Warfare - Miniatures - Core Starter Set</t>
  </si>
  <si>
    <t xml:space="preserve">FO WW STARTER SET             </t>
  </si>
  <si>
    <t>MDIEOTMDE34277</t>
  </si>
  <si>
    <t xml:space="preserve">FO WW DTR MIRELURK QUEEN      </t>
  </si>
  <si>
    <t>MDIEOTMDE34414</t>
  </si>
  <si>
    <t>Tabletop Wargaming - Fallout Wasteland Warfare - Miniatures - Ed-E, Rex And Veronica Expansion Pack</t>
  </si>
  <si>
    <t>FO WW RAIDERS ED E REX VERONIC</t>
  </si>
  <si>
    <t>MDIEOTMDE34403</t>
  </si>
  <si>
    <t>Tabletop Wargaming - Fallout Wasteland Warfare - Miniatures - Fallout New Vegas Expansion - NCR Faction</t>
  </si>
  <si>
    <t xml:space="preserve">FO WW NV NCR CORE             </t>
  </si>
  <si>
    <t>MDIEOTMDE34169</t>
  </si>
  <si>
    <t>Tabletop Wargaming - Fallout Wasteland Warfare - Miniatures - Survivor &amp; Dogmeat Set</t>
  </si>
  <si>
    <t xml:space="preserve">FO WW X01 SURVIVOR DOGMEAT    </t>
  </si>
  <si>
    <t>MDIEOTMDE34201</t>
  </si>
  <si>
    <t>FO WW SURVIVORS UNUSUAL ALLIES</t>
  </si>
  <si>
    <t>MDIEOTMDE34202</t>
  </si>
  <si>
    <t>FO WW SURVIVORS VAULT DWELLERS</t>
  </si>
  <si>
    <t>MDIEOTMDE34200</t>
  </si>
  <si>
    <t xml:space="preserve">FO WW T51 POWER ARMOUR        </t>
  </si>
  <si>
    <t>MDIEOTMDE34159</t>
  </si>
  <si>
    <t xml:space="preserve">FO WW RAIDERS SCAVVERS PSYCHO </t>
  </si>
  <si>
    <t>MDIEOTMDE34404</t>
  </si>
  <si>
    <t>Tabletop Wargaming - Fallout Wasteland Warfare - New Vegas Expansion - Minatures - NCR Expansion</t>
  </si>
  <si>
    <t xml:space="preserve">FO WW NV NCR RANGER PATROL    </t>
  </si>
  <si>
    <t>MDIEOTMDE34406</t>
  </si>
  <si>
    <t xml:space="preserve">FO WW NV LEGION CORE          </t>
  </si>
  <si>
    <t>MDIEOTMDE34407</t>
  </si>
  <si>
    <t xml:space="preserve">FO WW NV LEGION VETERAN       </t>
  </si>
  <si>
    <t>MDIEOTMDE34415</t>
  </si>
  <si>
    <t>Tabletop Wargaming - Fallout Wasteland Warfare - New Vegas Expansion - Miniatures - Robots Expansion</t>
  </si>
  <si>
    <t xml:space="preserve">FO WW NV ROBOTS SECURITRON    </t>
  </si>
  <si>
    <t>MDIEOTMDE34339</t>
  </si>
  <si>
    <t xml:space="preserve">FO WW CARDS WAVE 1            </t>
  </si>
  <si>
    <t>MDIEOTMDE74395</t>
  </si>
  <si>
    <t>Five Parsecs From Home</t>
  </si>
  <si>
    <t>Tabletop Wargaming - Five Parsecs from Home - Book - Core Rules</t>
  </si>
  <si>
    <t>FIVE PARSECS FROM HOME CORE BK</t>
  </si>
  <si>
    <t>MDIEOTMDE34307</t>
  </si>
  <si>
    <t>Tabletop Wargaming - The Elder Scrolls Call to Arms - Miniatures - Bleak Falls Barrow Expansion</t>
  </si>
  <si>
    <t xml:space="preserve">TES CTA BLEAK FALLS BARROW    </t>
  </si>
  <si>
    <t>MDIEOTMDE34449</t>
  </si>
  <si>
    <t xml:space="preserve">TES CTA DTR DRAGON PRIEST     </t>
  </si>
  <si>
    <t>MDIEOTMDE34305</t>
  </si>
  <si>
    <t xml:space="preserve">TES CTA IMPERIAL CORE         </t>
  </si>
  <si>
    <t>MDIETYBAN42889</t>
  </si>
  <si>
    <t xml:space="preserve">TAMAGOTCHI PURPLE PINK CLOCK  </t>
  </si>
  <si>
    <t>MDIETYBAN42927</t>
  </si>
  <si>
    <t xml:space="preserve">TAMAGOTCHI NEW UNICORN        </t>
  </si>
  <si>
    <t>MDIETYBAN42934</t>
  </si>
  <si>
    <t xml:space="preserve">TAMAGOTCHI NEW PARADISE       </t>
  </si>
  <si>
    <t>MDIETYBAN42935</t>
  </si>
  <si>
    <t xml:space="preserve">TAMAGOTCHI MAJESTIC           </t>
  </si>
  <si>
    <t>MDIETYBAN42936</t>
  </si>
  <si>
    <t xml:space="preserve">TAMAGOTCHI HEARTS             </t>
  </si>
  <si>
    <t>MDIETYBAN42937</t>
  </si>
  <si>
    <t xml:space="preserve">TAMAGOTCHI NEW RED GLITTER    </t>
  </si>
  <si>
    <t>MDIETYBAN42938</t>
  </si>
  <si>
    <t xml:space="preserve">TAMAGOTCHI NEW CANDY SWIRL    </t>
  </si>
  <si>
    <t>MDIETYBAN42940</t>
  </si>
  <si>
    <t xml:space="preserve">TAMAGOTCHI NEW NINETIES       </t>
  </si>
  <si>
    <t>ACAEACHOI91124</t>
  </si>
  <si>
    <t xml:space="preserve"> Nintendo Officially Licensed Branded Switch Split Pad Attachment Set</t>
  </si>
  <si>
    <t xml:space="preserve">SPLIT PAD PRO ATTACHMENT SET  </t>
  </si>
  <si>
    <t xml:space="preserve">MK8 DELUXE RACING WHEEL       </t>
  </si>
  <si>
    <t>NSKERPACT25901</t>
  </si>
  <si>
    <t xml:space="preserve">DIABLO ETERNAL COLLECTION     </t>
  </si>
  <si>
    <t>7 unique and powerful hero classes: Barbarian, Crusader, Demon Hunter, Monk, Necromancer, Witch Doctor, and Wizard
Explore the full story of Diablo III across the High Heavens and Burning Hells through 5 thrilling Acts
Open the world of Sanctuary to endless exploration with Adventure Mode, featuring loot-packed Bounties and Rifts
Fully supported Seasonal Updates bring additional exclusive rewards, challenges, and player leaderboards every few months
NINTENDO SWITCH EXCLUSIVES
Includes Switch-exclusive bonus cosmetics, featuring a full intimidating armor transmog set befit for the King of All Evil, Ganondorf
Play with up to 4 friends online, offline via local coop, or on a single console couch-coop style
Supports all Switch controller configurations, including single and dual Joy-Con action</t>
  </si>
  <si>
    <t>http://www.centresoft.co.uk/uploads/00045/00045477.jpg</t>
  </si>
  <si>
    <t>P4RESSTAE42805</t>
  </si>
  <si>
    <t>PGA</t>
  </si>
  <si>
    <t xml:space="preserve">PGA 2K21                      </t>
  </si>
  <si>
    <t>Whether you're a serious golfer or just looking to have fun, PGA TOUR 2K21 has something for everyone!
Play against the pros. Play with your crew. In PGA TOUR 2K21, you can play by the rules or create your own!
ALL-NEW PGA TOUR CAREER MODEProve you've got what it takes to become FedExCup Champion. Take on PGA TOUR Pros during your very own career, earning rewards and gear along the way.
PGA TOUR PROS AND NEW COURSESPlay against Justin Thomas and 11 top pros on stunning, real-life courses including TPC Sawgrass, East Lake Golf Club, and more.
BUILD YOUR MYPLAYER &amp; DREAM COURSECreate and personalize your MyPLAYER with equipment and apparel from brands you love. Design your ultimate course with 1,000s of custom options.
DOMINATE THE GREEN AT ANY SKILL LEVELRookies can take advantage of real-time tutorials, tips and shot suggestions. Already a pro? Master your game with Pro Vision, Distance Control, Putt Preview, and other innovations.
GET THE PARTY STARTEDHit the links with friends by playing local and online matches, including Alt-Shot, Stroke Play, Skins and 4-Player Scramble.
MAKE YOUR OWN RULESCommand your Clubhouse with Online Societies. Run full seasons and tournaments and earn bragging rights on the course. Create entry rules and requirements as well as handicap and event settings.
THE MOST REALISTIC COURSES EVER                    Real-world scanning brings the fairway, green, bunkers, trees, lakes and ponds to life! True-to-form PGA TOUR broadcast presentation features slick graphics, dynamic cut-scenes and a seamless replay system, all anchored by the play-by-play commentary of Luke Elvy and Rich Beem.</t>
  </si>
  <si>
    <t>http://www.centresoft.co.uk/uploads/00050/00050617.jpg</t>
  </si>
  <si>
    <t>M1READWAR22613</t>
  </si>
  <si>
    <t xml:space="preserve">BATMAN ARKHAM COLL STANDARD   </t>
  </si>
  <si>
    <t>Batman: Arkham Collection brings you the definitive versions of Rocksteady's Arkham Trilogy games, including all post-launch content, in one complete collection.
Experience two of the most critically acclaimed titles of the last generation - Batman: Arkham Asylum and Batman: Arkham City, with fully remastered and updated visuals. Complete your experience with the explosive finale to the Arkham series in Batman: Arkham Knight. Become the Batman and utilise a wide range of gadgets and abilities to face off against Gotham's most dangerous villains, finally facing the ultimate threat against the city that Batman is sworn to protect.</t>
  </si>
  <si>
    <t>http://www.centresoft.co.uk/uploads/00048/00048467.jpg</t>
  </si>
  <si>
    <t>MSREHRUIE88620</t>
  </si>
  <si>
    <t xml:space="preserve">EVIL DEAD THE GAME            </t>
  </si>
  <si>
    <t>NSKEAAUIE88295</t>
  </si>
  <si>
    <t xml:space="preserve">COLOURS LIVE                  </t>
  </si>
  <si>
    <t>Colors Live, the sequel to the critically acclaimed painting game Colors! 3D is finally coming to the Nintendo Switch along with a pressure sensitive Colors SonarPen included in every physical unit!
Based on modern painting techniques originally developed for professional drawing tablets, Colors Live is tailored for the Nintendo Switch, and caters to everyone from serious artists to aimless doodlers. Whether you are looking to sketch, paint, or draw up your next plans for world domination, Colors Live is the perfect digital sketchbook.
Colors SonarPen: features Pressure-Sensitivity, a natural painting feeling and fully customizable stroke thickness, opacity, or both.
Paint Anywhere: Paint from the comfort of your own home or on the go!
Colors Quest: a creative new game-mode, where you spend a little time painting every day to progress and level up. Designed for beginners and masters alike, you'll get to see how your painting skills improve day-by-day.
The Colors Gallery: Colors Live also features integration with the widely popular Colors Gallery to which the community has uploaded an astonishing 4 million paintings, each with a unique Painting Playback. Follow your friends and talented artists and share your creations with the world.
Painting Playback: Record or watch as a painting comes together from start to finish and learn how it was created.
Paint together with a friend: Players can use a shared canvas and collaborate on a painting from the comfort of their own homes via Nintendo Online.</t>
  </si>
  <si>
    <t>http://www.centresoft.co.uk/uploads/00054/00054134.jpg</t>
  </si>
  <si>
    <t>P4REHRUIE88602</t>
  </si>
  <si>
    <t>P5REHRUIE88611</t>
  </si>
  <si>
    <t>M1READWAR20502</t>
  </si>
  <si>
    <t xml:space="preserve">INJUSTICE 2                   </t>
  </si>
  <si>
    <t>http://www.centresoft.co.uk/uploads/00049/00049059.jpg</t>
  </si>
  <si>
    <t>PEPEACIGA36459</t>
  </si>
  <si>
    <t xml:space="preserve">MULTI FORMAT MICROPHONES X 2  </t>
  </si>
  <si>
    <t>Multi format Microphones suitable for Switch, PS4, XBOX One, PC and more!
Take to the stage on your own or with a friend! Battle it out or take on a duet!
Unidirectional Microphones compatible with most game across most formats including PS4/PS3, XBOX One, Wii, Switch and PC.
Red and Blue rings identify the different Microphones. 
 3m cable.</t>
  </si>
  <si>
    <t>http://www.centresoft.co.uk/uploads/00057/00057718.jpg</t>
  </si>
  <si>
    <t>Top Selling Collectibles</t>
  </si>
  <si>
    <t xml:space="preserve"> </t>
  </si>
  <si>
    <t>MDIETYBAN15471</t>
  </si>
  <si>
    <t xml:space="preserve">MFT DC BATMAN ENDLESS WINTER  </t>
  </si>
  <si>
    <t>MDIETYBAN15472</t>
  </si>
  <si>
    <t>MFT DC BLACK ADAM ENDLESS WINT</t>
  </si>
  <si>
    <t>MDIETYBAN15232</t>
  </si>
  <si>
    <t xml:space="preserve">MFT DC DOTF JOKER             </t>
  </si>
  <si>
    <t>MDIETYBAN15381</t>
  </si>
  <si>
    <t xml:space="preserve">MFT DC GREEN ARROW INJUSTICE  </t>
  </si>
  <si>
    <t>MDIETYBAN15473</t>
  </si>
  <si>
    <t>MFT DC JS GREEN LANTERN ENDLES</t>
  </si>
  <si>
    <t>MDIETYBAN15382</t>
  </si>
  <si>
    <t>MFT DC REVERSE FLASH INJUSTICE</t>
  </si>
  <si>
    <t>MDIETYBAN15474</t>
  </si>
  <si>
    <t>MFT DC WONDER WOMAN ENDLESS WI</t>
  </si>
  <si>
    <t>NSKEADTPL60051</t>
  </si>
  <si>
    <t xml:space="preserve">AIRPORT SIM DAY &amp; NIGHT CIAB  </t>
  </si>
  <si>
    <t>P4RESITPL60053</t>
  </si>
  <si>
    <t xml:space="preserve">AIRPORT SIMULATOR DAY &amp; NIGHT </t>
  </si>
  <si>
    <t>P4RESITPL60049</t>
  </si>
  <si>
    <t xml:space="preserve">BUS DRIVER SIM COUNTRYSIDE    </t>
  </si>
  <si>
    <t>NSKEAASKY03394</t>
  </si>
  <si>
    <t xml:space="preserve">EASTWARD                      </t>
  </si>
  <si>
    <t>P4RESIELE12156</t>
  </si>
  <si>
    <t>Need for Speed, one of the world's bestselling video game franchises, returns with a vengeance in the new action-driving blockbusterNeed for Speed Payback.Set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SpeedPayback delivers an edge-of-your-seat, action-driving fantasy.KEY FEATURESScrap to Stock to Supercar:Endlessly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ATWWW.EA.COM/1/SERVICE-UPDATES.
 2017 Electronic Arts Inc. EA, the EA logo and Need for Speed are trademarks of Electronic Arts Inc.</t>
  </si>
  <si>
    <t>http://www.centresoft.co.uk/uploads/00041/00041155.jpg</t>
  </si>
  <si>
    <t xml:space="preserve">VAMPIRE MASQUERADE SWANSONG   </t>
  </si>
  <si>
    <t>INGOT YGO BABY DRAGON</t>
  </si>
  <si>
    <t>INGOT YGO BLUE EYES ULTIMATE</t>
  </si>
  <si>
    <t>INGOT YGO BLUE EYES WHITE</t>
  </si>
  <si>
    <t>INGOT YGO GIRL DARK MAGICIAN</t>
  </si>
  <si>
    <t>INGOT YGO KURIBOH</t>
  </si>
  <si>
    <t>INGOT YGO MARSHMALLON</t>
  </si>
  <si>
    <t>INGOT YGO POT OF GREED</t>
  </si>
  <si>
    <t>INGOT YGO SUMMONED SKULL</t>
  </si>
  <si>
    <t>5060662466182</t>
  </si>
  <si>
    <t>5060662466410</t>
  </si>
  <si>
    <t>5060662466045</t>
  </si>
  <si>
    <t>5060662465208</t>
  </si>
  <si>
    <t>5060662466205</t>
  </si>
  <si>
    <t>5060662465369</t>
  </si>
  <si>
    <t>5060662466229</t>
  </si>
  <si>
    <t>5060662466403</t>
  </si>
  <si>
    <t>5060662466427</t>
  </si>
  <si>
    <t>5060662466069</t>
  </si>
  <si>
    <t>31.07.2022</t>
  </si>
  <si>
    <t>19.05.2022</t>
  </si>
  <si>
    <t>MDIETYBAN37136</t>
  </si>
  <si>
    <t xml:space="preserve">DRAGON STARS PU SS GOKU       </t>
  </si>
  <si>
    <t>MDIETYBAN37151</t>
  </si>
  <si>
    <t xml:space="preserve">DRAGON STARS GOGETA EXCLUSIVE </t>
  </si>
  <si>
    <t>MDIEOTIGP46760</t>
  </si>
  <si>
    <t>Collectible - 25th Anniversary S.T.A.R.S Badge Medallion</t>
  </si>
  <si>
    <t>REPLICA RE STARS BADGE EXCLUSI</t>
  </si>
  <si>
    <t>This replica S.T.A.R.S medallion, measures 90mm X 65mm, has the 25thResident Evil logo on the reverse and is precious metal plated with both 24k Gold and .999 Silver as well as featuring blue enamel plating.
This individually numbered collectible comes with a display stand within its presentation box.</t>
  </si>
  <si>
    <t>http://www.centresoft.co.uk/uploads/00055/00055145.jpg</t>
  </si>
  <si>
    <t>P5AEMUBBN01319</t>
  </si>
  <si>
    <t>Dualsense wireless audio adapter</t>
  </si>
  <si>
    <t xml:space="preserve">DUALSENSE AUDIO ADAPTER       </t>
  </si>
  <si>
    <t>WIRELESS AUDIO ADAPTER FOR PS5 DUALSENSE CONTROLLER
Plugs directly to the DualSense 3.5mm jack connector
Easy pairing with your wireless headset, earbuds or True Wireless earphones. Bluetooth 5.0* or above
Integrated volume adjustment (+/-) and mute functions
Rechargeable battery (USB-A to USB-C cable included): 10 hours lifetime
Compatible with wireless headset/earphones that support Bluetooth 5.0
* Not compatible with the microphone function of your earbuds/headset. Chat function is via the microphone integrated in to the Dualsensecontroller.</t>
  </si>
  <si>
    <t>http://www.centresoft.co.uk/uploads/00058/00058279.jpg</t>
  </si>
  <si>
    <t>P4READSNY35160</t>
  </si>
  <si>
    <t xml:space="preserve">DREAMS                        </t>
  </si>
  <si>
    <t>Learn how to design your own games, animate, make music and more with easy-to-follow tutorial videos and then share your ideas in an online social network of creativity.The only limit is your imagination.
Get inspired with a host of mini-games.
Collaborate with others online to create your own content.
From the makers of Tearaway and LittleBigPlanet.</t>
  </si>
  <si>
    <t>http://www.centresoft.co.uk/uploads/00048/00048279.jpg</t>
  </si>
  <si>
    <t xml:space="preserve">UNCHARTED COLLECTION HITS     </t>
  </si>
  <si>
    <t>UNCHARTED: DRAKES FORTUNE REMASTERED  THE BEGINNING OF A LEGEND Jump into the perilous journey that kick-started the legendary escapades of Nathan Drake. Hunt for the lost treasure of El Dorado, with the help of courageous journalist Elena Fisher and Drake's mentor and friend Victor 'Sully' Sullivan.  Enjoy peerless storytelling from the team at Naughty Dog, as you race to discover the fabled city of gold before your ruthless enemies.  Experience the classic PlayStation3 adventure that redefined the genre, now on PlayStation4.  A TRUE TREASURE:Take control of Nathan Drake on his first breathtaking adventure.
Uncover clues and unravel mysteries to find a forgotten island and a treasure that was thought to have never existed.
Experience award-winning storytelling from Naughty Dog, acclaimed developers of The Last of Us.   UNCHARTED 2: AMONG THIEVES REMASTERED  THE ADVENTURE CONTINUES... Reacquaint yourself with fortune hunter Nathan Drake through a tale of life-threatening danger, exotic locations and heroic rescue missions.  Delve into the secrets of Marco Polo's doomed voyage and the legendary Himalayan valley of Shambhala. You'll cross paths with some old faces plus brand new adversaries, including a deadly fugitive war criminal.
Tackle challenging puzzles, battle deadly foes and adventure across varied terrain ranging from snowy landscapes and jungles, to war-torn cityscapes and ancient temples.
Experience the classic PlayStation3 adventure, now on PlayStation4.
A TALE OF MANY CITIES:
Continue the adventures of legendary treasure hunter Nathan Drake in a tale of danger, heroism and treachery.
Follow a gripping storyline, with engaging cinematics and the Uncharted series' celebrated blend of action, puzzles and humour.
UNCHARTED 3: DRAKES DECEPTION REMASTERED
ONE EPIC JOURNEY
Set out on an adventure with Nathan Drake - the intrepid fortune hunter returns and is on the hunt for the fabled Atlantis of the Sands.
Journey from the mean streets of London to the Arabian Peninsula and overcome extreme peril and dangerous new enemies to survive. Experience the third instalment in the critically acclaimed adventure series that redefined the genre.
A DASHING ADVENTURER:
Delve into an action-adventure that blurs the line between games and Hollywood films - combining story with dramatic action sequences and a thrilling pace.
Take on opponents in more ways than before: hand-to-hand combat with multiple enemies, contextual melee attacks and new stealth options.
For a bonus challenge, collect ancient relics to unlock hidden extras.</t>
  </si>
  <si>
    <t>http://www.centresoft.co.uk/uploads/00045/00045187.jpg</t>
  </si>
  <si>
    <t>NSKEHRGST48962</t>
  </si>
  <si>
    <t>THE HOUSE OF THE DEAD REM L ED</t>
  </si>
  <si>
    <t>MDIETYBAN42904</t>
  </si>
  <si>
    <t xml:space="preserve">TAMAGOTCHI PIX GREEN          </t>
  </si>
  <si>
    <t>5060662467608</t>
  </si>
  <si>
    <t>0787926152326</t>
  </si>
  <si>
    <t>MFT DC DOTF JOKER</t>
  </si>
  <si>
    <t>3296580429271</t>
  </si>
  <si>
    <t>TAMAGOTCHI NEW UNICORN</t>
  </si>
  <si>
    <t>3296580429349</t>
  </si>
  <si>
    <t>TAMAGOTCHI NEW PARADISE</t>
  </si>
  <si>
    <t>3296580429363</t>
  </si>
  <si>
    <t>TAMAGOTCHI HEARTS</t>
  </si>
  <si>
    <t>3296580429356</t>
  </si>
  <si>
    <t>TAMAGOTCHI MAJESTIC</t>
  </si>
  <si>
    <t>3296580429370</t>
  </si>
  <si>
    <t>TAMAGOTCHI NEW RED GLITTER</t>
  </si>
  <si>
    <t>3296580429400</t>
  </si>
  <si>
    <t>TAMAGOTCHI NEW NINETIES</t>
  </si>
  <si>
    <t>3296580429387</t>
  </si>
  <si>
    <t>TAMAGOTCHI NEW CANDY SWIRL</t>
  </si>
  <si>
    <t>3296580428809</t>
  </si>
  <si>
    <t>TAMAGOTCHI FLOWER GINGHAM</t>
  </si>
  <si>
    <t>4549660575115</t>
  </si>
  <si>
    <t>TAMAGOTCHI DS KOCHO</t>
  </si>
  <si>
    <t>5060523342334</t>
  </si>
  <si>
    <t>FO WW ADD ON NUKA CAPS</t>
  </si>
  <si>
    <t>4549660575108</t>
  </si>
  <si>
    <t>TAMAGOTCHI DS KANROJI</t>
  </si>
  <si>
    <t>0787926154740</t>
  </si>
  <si>
    <t>0787926109368</t>
  </si>
  <si>
    <t>MFT 40K SM RG VETERAN SGT</t>
  </si>
  <si>
    <t>0787926154719</t>
  </si>
  <si>
    <t>MFT DC BATMAN ENDLESS WINTER</t>
  </si>
  <si>
    <t>5060525893803</t>
  </si>
  <si>
    <t>CG SONIC AMY ROSE</t>
  </si>
  <si>
    <t>4549660627067</t>
  </si>
  <si>
    <t>ANIMAL CROSSING W1 GIFT SET</t>
  </si>
  <si>
    <t>4573102601865</t>
  </si>
  <si>
    <t>BP IS DBZ SUPER TRUNKS</t>
  </si>
  <si>
    <t>0787926153811</t>
  </si>
  <si>
    <t>MFT DC GREEN ARROW INJUSTICE</t>
  </si>
  <si>
    <t>5060525893117</t>
  </si>
  <si>
    <t>0787926152319</t>
  </si>
  <si>
    <t>MFT DC SOLAR SUPERMAN</t>
  </si>
  <si>
    <t>9781912743957</t>
  </si>
  <si>
    <t>4961818031180</t>
  </si>
  <si>
    <t>NEW ONYX WIRELESS CONTROLLER</t>
  </si>
  <si>
    <t>5060176365414</t>
  </si>
  <si>
    <t>4M CHARGE CABLE</t>
  </si>
  <si>
    <t>5060176365421</t>
  </si>
  <si>
    <t>4M TWIN CHARGE CABLE</t>
  </si>
  <si>
    <t>5060176365438</t>
  </si>
  <si>
    <t>PS5 DUAL CHARGE DOCK</t>
  </si>
  <si>
    <t>0812313019323</t>
  </si>
  <si>
    <t>TX-70 WIRELESS HEADSET</t>
  </si>
  <si>
    <t>0812313019804</t>
  </si>
  <si>
    <t>HC-2 CAMO HEADSET</t>
  </si>
  <si>
    <t>0873124006049</t>
  </si>
  <si>
    <t>HORIPAD FOR NINTENDO SWITCH</t>
  </si>
  <si>
    <t>LAZERBUILT LTD</t>
  </si>
  <si>
    <t>5060777100032</t>
  </si>
  <si>
    <t>WIRELESS EARPHONES EMOJI</t>
  </si>
  <si>
    <t>5060777100551</t>
  </si>
  <si>
    <t>HP HEADPHONES WHITE GOLD</t>
  </si>
  <si>
    <t>3665962006926</t>
  </si>
  <si>
    <t>RED AND BLUE SWITCH HEADSET</t>
  </si>
  <si>
    <t>0663293110865</t>
  </si>
  <si>
    <t>NSL OFFICIAL TRAVEL POUCH</t>
  </si>
  <si>
    <t>0663293110896</t>
  </si>
  <si>
    <t>NSL OFFICIAL TRAVEL CASE</t>
  </si>
  <si>
    <t>4961818028326</t>
  </si>
  <si>
    <t>FIGHTING EDGE</t>
  </si>
  <si>
    <t>0810050910408</t>
  </si>
  <si>
    <t>HORI DUAL CHARGING STATION</t>
  </si>
  <si>
    <t>5060777100001</t>
  </si>
  <si>
    <t>WIRELESS EARPHONES RICK</t>
  </si>
  <si>
    <t>5060777100568</t>
  </si>
  <si>
    <t>HP TWS EARPHONES</t>
  </si>
  <si>
    <t>0708056066048</t>
  </si>
  <si>
    <t>0708056066116</t>
  </si>
  <si>
    <t>SWITCH DELUXE SYSTEM ELITE</t>
  </si>
  <si>
    <t>0708056066826</t>
  </si>
  <si>
    <t>LVL 40 RED &amp; BLUE SWITCH</t>
  </si>
  <si>
    <t>0708056067564</t>
  </si>
  <si>
    <t>X4 JOY CONS CHARGING SHUTTLE</t>
  </si>
  <si>
    <t>0708056067762</t>
  </si>
  <si>
    <t>LVL 40 BLACK HEADSET</t>
  </si>
  <si>
    <t>0708056068325</t>
  </si>
  <si>
    <t>MARIO POSE SLIM SWITCH CASE</t>
  </si>
  <si>
    <t>0873124008005</t>
  </si>
  <si>
    <t>POKEMON SWORD HARD POUCH</t>
  </si>
  <si>
    <t>5060777100636</t>
  </si>
  <si>
    <t>BATMAN HEADPHONES BLK BLUE</t>
  </si>
  <si>
    <t>5060777100643</t>
  </si>
  <si>
    <t>BATMAN TWS EARPHONES</t>
  </si>
  <si>
    <t>5060777100681</t>
  </si>
  <si>
    <t>DC TWS EARPHONES HARLEY QUIN</t>
  </si>
  <si>
    <t>SC TWS EARPHONES JOKER</t>
  </si>
  <si>
    <t>0812313010924</t>
  </si>
  <si>
    <t>HC-9 SWITCH WIRED HEADSET</t>
  </si>
  <si>
    <t>0812313011136</t>
  </si>
  <si>
    <t>HC-9 WHITE WIRED HEADSET</t>
  </si>
  <si>
    <t>0873124007558</t>
  </si>
  <si>
    <t>VAULT CASE MARIO</t>
  </si>
  <si>
    <t>5060176365247</t>
  </si>
  <si>
    <t>NSAEACIGA36524</t>
  </si>
  <si>
    <t>SWITCH LITE LLAMA CASE</t>
  </si>
  <si>
    <t>5060176365292</t>
  </si>
  <si>
    <t>NSAECSIGA36529</t>
  </si>
  <si>
    <t>SLOTH LITE SWITCH CASE</t>
  </si>
  <si>
    <t>5060176365322</t>
  </si>
  <si>
    <t>NARWHAL CASE</t>
  </si>
  <si>
    <t>5060176365339</t>
  </si>
  <si>
    <t>NSL NARWHAL CASE</t>
  </si>
  <si>
    <t>0708056068035</t>
  </si>
  <si>
    <t>LVL 40 BLUE &amp; GREEN</t>
  </si>
  <si>
    <t>0708056068066</t>
  </si>
  <si>
    <t>LVL 40 YELLOW &amp; BLUE</t>
  </si>
  <si>
    <t>On Promotion</t>
  </si>
  <si>
    <t>Hori</t>
  </si>
  <si>
    <t>True Wireless Smart Bluetooth Earbuds</t>
  </si>
  <si>
    <t>3.5 Ml Jack, Kids Gaming Headset</t>
  </si>
  <si>
    <t>26.05.2022</t>
  </si>
  <si>
    <t>6.06.2022</t>
  </si>
  <si>
    <t>Emoji</t>
  </si>
  <si>
    <t>Lighting - Lamps &amp; Lights</t>
  </si>
  <si>
    <t>MDIEOTIGP46018</t>
  </si>
  <si>
    <t>Collectable</t>
  </si>
  <si>
    <t xml:space="preserve">COIN ALIEN 40TH ANNIV         </t>
  </si>
  <si>
    <t>PGEEGIIGP65673</t>
  </si>
  <si>
    <t xml:space="preserve">COIN STREET FIGHTER           </t>
  </si>
  <si>
    <t>MDIEOTIGP46624</t>
  </si>
  <si>
    <t xml:space="preserve">MEDALLION SET DOOM            </t>
  </si>
  <si>
    <t>MDIEOTPAL78871</t>
  </si>
  <si>
    <t>Desk Mat</t>
  </si>
  <si>
    <t xml:space="preserve">DESK MAT PLAYSTATION RETRO    </t>
  </si>
  <si>
    <t>MDIEOTIGP46303</t>
  </si>
  <si>
    <t xml:space="preserve">PRINT SKYRIM                  </t>
  </si>
  <si>
    <t>MDIEOTIGP46126</t>
  </si>
  <si>
    <t>Keyring</t>
  </si>
  <si>
    <t xml:space="preserve">KEYRING DOOM CACODEMON        </t>
  </si>
  <si>
    <t>MDIEOTPAL77113</t>
  </si>
  <si>
    <t xml:space="preserve">LIGHT ANIMAL CROSSING LOGO    </t>
  </si>
  <si>
    <t>MDIEOTPAL70100</t>
  </si>
  <si>
    <t xml:space="preserve">LIGHT MARIO QUESTION BLOCK    </t>
  </si>
  <si>
    <t>MDIEOTPAL76754</t>
  </si>
  <si>
    <t xml:space="preserve">LIGHT MARIO KART ITEM BLOCK   </t>
  </si>
  <si>
    <t>MDIEOTPAL77343</t>
  </si>
  <si>
    <t xml:space="preserve">LIGHT ON AIR                  </t>
  </si>
  <si>
    <t>MDIEOTPAL78187</t>
  </si>
  <si>
    <t xml:space="preserve">LAMP SUPER MARIO              </t>
  </si>
  <si>
    <t>MDIEOTPAL78953</t>
  </si>
  <si>
    <t xml:space="preserve">LIGHT THE BATMAN LOGO         </t>
  </si>
  <si>
    <t>MDIETYPAL74367</t>
  </si>
  <si>
    <t>Lord of The Rings</t>
  </si>
  <si>
    <t xml:space="preserve">LIGHT LOTR BALROG DIORAMA     </t>
  </si>
  <si>
    <t>NSAEOTKNX28822</t>
  </si>
  <si>
    <t xml:space="preserve">NARUTO MESSANGER BAG SWITCH   </t>
  </si>
  <si>
    <t>NSAEOTKNX28764</t>
  </si>
  <si>
    <t xml:space="preserve">NARUTO KAKASHI SWITCH CASE    </t>
  </si>
  <si>
    <t>NSAEOTKNX28765</t>
  </si>
  <si>
    <t xml:space="preserve">NARUTO SAKURA SWITCH CASE     </t>
  </si>
  <si>
    <t>NSAEOTKNX28766</t>
  </si>
  <si>
    <t xml:space="preserve">NARUTO YELLOW SWITCH CASE     </t>
  </si>
  <si>
    <t>NSAEOTKNX28738</t>
  </si>
  <si>
    <t xml:space="preserve">MHA BLUE CONTROLLER SWITCH    </t>
  </si>
  <si>
    <t>NSAEOTBBN36588</t>
  </si>
  <si>
    <t xml:space="preserve">BIG BEN SWITCH PACK           </t>
  </si>
  <si>
    <t>RIGID TRANSPORT CASE
Size adapted to the NINTENDO Switch &amp; NINTENDO Switch OLED MODEL console with its Joy-Con controllers and NINTENDO Switch Lite consoles. 
Inner compartment for your mains adapter and your games.
TEMPERED GLASS SCREEN PROTECTION FILM
Superior resistance to scratches thanks to 9H grade rigidity. 
Crystal clear image, low glare reflection, anti-fingerprint.</t>
  </si>
  <si>
    <t>http://www.centresoft.co.uk/uploads/00057/00057432.jpg</t>
  </si>
  <si>
    <t>ACAEOTKNX28740</t>
  </si>
  <si>
    <t>Officially Licensed Branded / Shoulder Console Bag</t>
  </si>
  <si>
    <t xml:space="preserve">MHA GAMING BACKPACK           </t>
  </si>
  <si>
    <t>ACAEOTKNX28895</t>
  </si>
  <si>
    <t xml:space="preserve">NARUTO HEADSET                </t>
  </si>
  <si>
    <t>ACAEOTKNX28896</t>
  </si>
  <si>
    <t xml:space="preserve">NARUTO AKATSUKI HEADSET       </t>
  </si>
  <si>
    <t>MDIEOTPAL77068</t>
  </si>
  <si>
    <t xml:space="preserve">Pen &amp; Pencil Holder </t>
  </si>
  <si>
    <t xml:space="preserve">PLANT PEN POT MARIO           </t>
  </si>
  <si>
    <t>MDIEOTIGP46022</t>
  </si>
  <si>
    <t xml:space="preserve">PIN SET ALIEN                 </t>
  </si>
  <si>
    <t>M1RESEELE12161</t>
  </si>
  <si>
    <t xml:space="preserve">STAR WARS BATTLEFRONT II      </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</si>
  <si>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Exclusive to pre-order and Deluxe Edition customers. Abilities subject to change.</t>
  </si>
  <si>
    <t>http://www.centresoft.co.uk/uploads/00041/00041543.jpg</t>
  </si>
  <si>
    <t xml:space="preserve">STAR WARS SQUADRONS           </t>
  </si>
  <si>
    <t>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Take control of different classes of starfighters from both the New Republic and Imperial fleets  including the agile A-wing and the devastating TIE bomber. Modify your ship, divert the power between its systems, and destroy your opponents in strategic space dogfights.
' Live Your Star Wars Pilot Fantasy  The cockpit is your home. Use its dashboards to your advantage and  with just a thin hull of metal and glass between you and the perils of space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</si>
  <si>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http://www.centresoft.co.uk/uploads/00050/00050436.jpg</t>
  </si>
  <si>
    <t>Pre-order and get The Sims 4 Perfect Patio Stuff featuring hot tubs, more fashion, and bonus dcor!*
DESCRIPTION 
Enjoy the power to create and control people in a virtual world where there are no rules. Express your creativity as you customise your Sims' distinct appearances and unique personalities. Choose their fashions, select their hairstyles, and give them life aspirations. Effortlessly build your Sims the perfect homes with the all-new room-based Build Mode, choosing your favourite designs and dcor. Develop your Sims' relationships, pursue new careers, and shape the rich and entertaining moments of their lives. Explore beautiful worlds with unique environments and travel to neighbourhoods where you can visit venues and meet other interesting Sims. Be powerful and free, have fun, and play with life!
KEY FEATURES
Create Unique Sims  Create a variety of unique Sims with distinct appearances, big personalities, and all-new emotions. Sculpt your Sims' body shape using the powerful new Create A Sim tool then choose their hairstyles, walk-styles, and fashions. Give their lives purpose by selecting their traits and aspirations that give you control over their mind, body, and heart.
Build the Perfect Home  Effortlessly build and design homes for your Sims using the new room-based Build Mode. Construct the home of your dreams by designing its layout, choosing its furnishings, and altering the landscape. You can even add a pool or basement!
Explore Vibrant Worlds  Travel between worlds, explore unique neighbourhoods, and discover interesting venues. Your Sims can visit new communities to expand their social circle, hangout with friends in parks, or find and collect fun new objects. 
Play with Life  Control the rich and entertaining moments of your Sims' lives from their relationships to their careers. Your choices shape every aspect of their lives from birth, to being a toddler, and into adulthood. Develop your Sims' skills and pursue new hobbies.</t>
  </si>
  <si>
    <t>http://www.centresoft.co.uk/uploads/00047/00047209.jpg</t>
  </si>
  <si>
    <t>P4REFSELE12346</t>
  </si>
  <si>
    <t> 
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 Take control of different classes of starfighters from both the New Republic and Imperial fleets ' including the agile A-wing and the devastating TIE bomber. Modify your ship, divert the power between its systems, and destroy your opponents in strategic space dogfights.
'
Live Your Star Wars Pilot Fantasy ' The cockpit is your home. Use its dashboards to your advantage and ' with just a thin hull of metal and glass between you and the perils of space '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</si>
  <si>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http://www.centresoft.co.uk/uploads/00050/00050437.jpg</t>
  </si>
  <si>
    <t>P4RESEELE12161</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</si>
  <si>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Abilities subject to change.</t>
  </si>
  <si>
    <t>http://www.centresoft.co.uk/uploads/00041/00041545.jpg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</si>
  <si>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</si>
  <si>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http://www.centresoft.co.uk/uploads/00053/00053965.jpg</t>
  </si>
  <si>
    <t>P4READWAR21692</t>
  </si>
  <si>
    <t xml:space="preserve">PS HITS SHADOW OF MORDOR      </t>
  </si>
  <si>
    <t>Middle-earth: Shadow of Mordor delivers a dynamic game environment where the player orchestrates their personal plan of vengeance as they bend Mordor to their will. The game begins on the night of Sauron's return to Mordor, as his Black Captains brutally execute the Rangers of the Black Gate. Players become Talion, a ranger who loses his family and everything he holds dear, only to be returned from death by a mysterious spirit of vengeance. Based on the player's actions with the in-game Nemesis System, every enemy encountered is distinct and can evolve to become a personal archenemy through the course of the game. As Talion's personal vendetta unfolds, players uncover the mystery of the spirit that compels him, discover the origin of the Rings of Power and confront the ultimate nemesis.</t>
  </si>
  <si>
    <t>http://www.centresoft.co.uk/uploads/00049/00049051.jpg</t>
  </si>
  <si>
    <t>P4READWAR22614</t>
  </si>
  <si>
    <t>http://www.centresoft.co.uk/uploads/00048/00048466.jpg</t>
  </si>
  <si>
    <t>P4REARWAR22673</t>
  </si>
  <si>
    <t xml:space="preserve">PLAYSTATION HITS INJUSTICE 2  </t>
  </si>
  <si>
    <t>http://www.centresoft.co.uk/uploads/00049/00049052.jpg</t>
  </si>
  <si>
    <t>P4REBEWAR21693</t>
  </si>
  <si>
    <t xml:space="preserve">PS HITS MORTAL KOMBAT X       </t>
  </si>
  <si>
    <t>Mortal Kombat X combines cinematic presentation with all new gameplay to deliver the most brutal Kombat experience ever, offering a fully connected experience that launches players into a persistent online contest where every fight matters in a global battle for supremacy. For the first time in the series, Mortal Kombat X gives players the ability to choose from multiple variations of each character, impacting both strategy and fighting style. Players step into an original story showcasing some of the game's most prolific characters including Scorpion and Sub-Zero, while introducing new challengers that represent the forces of good and evil and tie the tale together.</t>
  </si>
  <si>
    <t>http://www.centresoft.co.uk/uploads/00049/00049050.jpg</t>
  </si>
  <si>
    <t>PMOESIELE11109</t>
  </si>
  <si>
    <t>The Sims 4 is the highly anticipated life simulation game that lets you play with life like never before. Create new Sims with intelligence and emotion, whose every action is informed and affected by their interactions and emotional states. Experience all new intuitive and fun creative tools. Sculpt your Sims in Create A Sim and construct unique homes with the tactile room-based Build Mode. Control the mind, body, and heart of your Sims with dynamic, emotion-rich gameplay, and bring your stories to life.
KEY FEATURES:
New Sims  Create and control more intelligent, more relatable, and emotionally rich Sims.
Intelligence  Your Sims move and act more naturally than ever before, from multitasking to expressing their emotions by the way they walk. Choose the personalities of your Sims, select their aspirations, and explore the depth of their lifelong goals through your Sims' thoughts, social skills, careers, and memories.
Emotional Depth  For the first time, Sims feel and express emotions. Your Sims can experience a diverse range and depth of emotional states and are influenced through other Sims, actions, events, memories, or even by the clothing and objects you choose. Emotions offer you more choice by giving you the opportunity to create richer stories with even more possibilities.
New Creative Tools  Create A Sim and Build are more powerful, intuitive, and fun than ever before. You have the freedom to sculpt Sims with tactile precision. Effortlessly construct the home of your dreams with the all new room-based Build Mode.
Vibrant Neighbourhoods  Choose among brilliant and diverse lots for your Sims to live in. Vivid visuals bring your Sim's home to life.
Rich Rewards  Earn new objects, outfits, and traits by completing events, discovering collectables, and unlocking achievements.
Share Your Creations  Share your Sims' households with your friends and the community. Download community creations for an all-new look.
Players can now create diagonal pools, exotic infinity-pools, aquarium-style pools, and much more. Sims can also add 'Swimwear' styled looks to outfit their appearance when they go out for a swim.
Free game update for The Sims 4
In this free game update, players will experience entirely new career-related content with the addition of Business and Athletic careers. Each career branches into two new paths. Sims who dream of a life filled with power and wealth have the option to become an Angel Investor or Business Tycoon. Or Sims aspiring to live a life of health and fitness can strive to become a Hall of Famer or Mr. or Ms. Solar System. With each career, Sims will be given specific outfits that change throughout their careers and will unlock unique objects and interaction rewards. Sims looking to fast track their careers can also take advantage of new chance cards. Will Sims take the opportunity to move up the corporate ladder quickly or stay the course and show loyalty to their current employer? In addition, by playing through these careers, players will unlock four career-reward rooms that can be found in Build Mode.
Players who already own The Sims 4 for PC or just purchased the packaged PC-only version of The Sims 4, can access the Mac version through Origin.
Please note that The Sims 4 for Mac is a digital-only release. At this time, the installation discs found in all packaged editions of The Sims 4 are not Mac compatible. New players who purchase a packaged PC-only version of The Sims 4 will still be able to redeem the code in the box to access the Mac version through Origin.
Further information for players can be accessed on the FAQ page via this link:www.thesims.com/mac</t>
  </si>
  <si>
    <t>http://www.centresoft.co.uk/uploads/00047/00047211.jpg</t>
  </si>
  <si>
    <t>M1REFPACT20556</t>
  </si>
  <si>
    <t xml:space="preserve">CALL OF DUTY INFINITE WAR STD </t>
  </si>
  <si>
    <t>M1REFPACT21455</t>
  </si>
  <si>
    <t xml:space="preserve">COD MW REMASTERED             </t>
  </si>
  <si>
    <t>M1REFPACT21508</t>
  </si>
  <si>
    <t xml:space="preserve">CALL OF DUTY WWII             </t>
  </si>
  <si>
    <t>M1REFPACT23892</t>
  </si>
  <si>
    <t xml:space="preserve">CALL OF DUTY BLACK OPS 4      </t>
  </si>
  <si>
    <t>P4REFPACT23920</t>
  </si>
  <si>
    <t>MSREDRGST95794</t>
  </si>
  <si>
    <t xml:space="preserve">SNOWRUNNER                    </t>
  </si>
  <si>
    <t>P5REDRGST95782</t>
  </si>
  <si>
    <t>P4REVRSNY87235</t>
  </si>
  <si>
    <t xml:space="preserve">HERE THEY LIE                 </t>
  </si>
  <si>
    <t>DEATH IS NO ESCAPE
Descend into a dark and disquieting horror that will test your psychological limits. Explore a nightmarish monochromatic city where sinister creatures lurk around every corner. Wrestle with life-or-death choices  and your own morality  as you uncover the mystery of the woman in yellow.
From the Tangentlemen  a team of esoteric game pioneers with a background in AAA development  comes a potent psychological horror experience that will take root in your psyche and fester long after its conclusion.
Sound, lighting, surreal character design and powerful art direction combine to make Here They Lie a deeply unsettling challenge to the senses.
FULLY COMPATIBLE WITH PLAYSTATION VR
Experience the surreal and sinister thrills of Here They Lie using PlayStation VR for the ultimate first-person jaunt into madness.
'Appreciate' the unsettling sound design and audio with full 3D sound via PlayStation VR.
Creep through the eerie cityscape using intuitive controls via either your DUALSHOCK 4 wireless controller or PlayStation Move motion controller.</t>
  </si>
  <si>
    <t>http://www.centresoft.co.uk/uploads/00038/00038427.jpg</t>
  </si>
  <si>
    <t>P5READWIR67383</t>
  </si>
  <si>
    <t xml:space="preserve">DELIVER US THE MOON           </t>
  </si>
  <si>
    <t>SPACE INVADERS FOREVER SP ED</t>
  </si>
  <si>
    <t>DARIUSBURST ANOTHER CHRONICLE</t>
  </si>
  <si>
    <t>G-DARIUS HD</t>
  </si>
  <si>
    <t>COTTON REBOOT</t>
  </si>
  <si>
    <t>STAR RENEGADES</t>
  </si>
  <si>
    <t>Tiny Tina's Wonderlands</t>
  </si>
  <si>
    <t>Tiny Tina's Wonderlands Next Level Edition</t>
  </si>
  <si>
    <t>MORTAL KOMBAT 11 ULTIMATE EDITION</t>
  </si>
  <si>
    <t>Warner Brothers</t>
  </si>
  <si>
    <t>LEGO AVENGERS</t>
  </si>
  <si>
    <t>LEGO CITY UNDERCOVER PS4 UK</t>
  </si>
  <si>
    <t>LEGO CITY UNDERCOVER X1 UK</t>
  </si>
  <si>
    <t>LEGO DC SUPER-VILLAINS</t>
  </si>
  <si>
    <t>LEGO MOVIE 2 VIDEO GAME</t>
  </si>
  <si>
    <t>LEGO NINJAGO MOVIE GAME</t>
  </si>
  <si>
    <t>LEGO THE HOBBIT</t>
  </si>
  <si>
    <t>LEGO THE INCREDIBLES STANDARD</t>
  </si>
  <si>
    <t>LEGO WORLDS PS4 UK</t>
  </si>
  <si>
    <t>LEGO WORLDS X1 UK</t>
  </si>
  <si>
    <t>LEGO MARVEL COLLECTION</t>
  </si>
  <si>
    <t>LEGO WORLDS NS UK</t>
  </si>
  <si>
    <t>LEGO MARVEL SUPER HEROES (CiB)</t>
  </si>
  <si>
    <t>LEGO Star Wars: Skywalker Saga</t>
  </si>
  <si>
    <t>M1REAAWAR21942</t>
  </si>
  <si>
    <t>M1READWAR16629</t>
  </si>
  <si>
    <t>M1READWAR20396</t>
  </si>
  <si>
    <t>M1READWAR22805</t>
  </si>
  <si>
    <t>NSKEBEWAR23038</t>
  </si>
  <si>
    <t>P4REAAWAR21323</t>
  </si>
  <si>
    <t>P4READWAR20662</t>
  </si>
  <si>
    <t>P4READWAR16625</t>
  </si>
  <si>
    <t>P4READWAR20395</t>
  </si>
  <si>
    <t>P4READWAR22806</t>
  </si>
  <si>
    <t>No Date Supplied</t>
  </si>
  <si>
    <t xml:space="preserve">BURNOUT PARADISE </t>
  </si>
  <si>
    <t>GRID LEGENDS</t>
  </si>
  <si>
    <t>MASS EFFECT TRILOGY</t>
  </si>
  <si>
    <t>NFS HP REMASTERED</t>
  </si>
  <si>
    <t>NHL 22</t>
  </si>
  <si>
    <t xml:space="preserve">NHL 22 </t>
  </si>
  <si>
    <t>PVZ BFN</t>
  </si>
  <si>
    <t>PVZ BFN: COMPLETE</t>
  </si>
  <si>
    <t>SIMS 4</t>
  </si>
  <si>
    <t>SIMS 4 CATS &amp; DOGS (EP4)</t>
  </si>
  <si>
    <t>SIMS 4 CITY LIVING (EP3)</t>
  </si>
  <si>
    <t>SIMS 4 COTTAGE LIFE (EP11)</t>
  </si>
  <si>
    <t>SIMS 4 ECO LIFESTYLE (EP9)</t>
  </si>
  <si>
    <t>SIMS 4 GET FAMOUS (EP6)</t>
  </si>
  <si>
    <t>SIMS 4 GET TO WORK (EP1)</t>
  </si>
  <si>
    <t>SIMS 4 GET TOGETHER (EP2)</t>
  </si>
  <si>
    <t>SIMS 4 ISLAND LIVING (EP7)</t>
  </si>
  <si>
    <t>SIMS 4 SEASONS (EP5)</t>
  </si>
  <si>
    <t>SIMS 4 SNOWY ESCAPE (EP10)</t>
  </si>
  <si>
    <t>SIMS 4 UNI (EP8)</t>
  </si>
  <si>
    <t xml:space="preserve">STAR WARS JEDI </t>
  </si>
  <si>
    <t>UFC 4</t>
  </si>
  <si>
    <t>UNRAVEL 2</t>
  </si>
  <si>
    <t>M1REDRELE12492</t>
  </si>
  <si>
    <t>P5REDRELE12491</t>
  </si>
  <si>
    <t>P4REDRELE12247</t>
  </si>
  <si>
    <t>PALADONE PRODUCTS LTD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</si>
</sst>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quot;£&quot;#,##0.00;[Red]\-&quot;£&quot;#,##0.00"/>
    <numFmt numFmtId="165" formatCode="_-&quot;£&quot;* #,##0.00_-;\-&quot;£&quot;* #,##0.00_-;_-&quot;£&quot;* &quot;-&quot;??_-;_-@_-"/>
    <numFmt numFmtId="166" formatCode="&quot;£&quot;#,##0.00"/>
    <numFmt numFmtId="167" formatCode="00000000000"/>
    <numFmt numFmtId="168" formatCode="d\-mmm"/>
    <numFmt numFmtId="169" formatCode="[$-F800]dddd\,\ mmmm\ dd\,\ yyyy"/>
    <numFmt numFmtId="170" formatCode="dd/mm/yyyy;@"/>
    <numFmt numFmtId="171" formatCode="0000000000000"/>
  </numFmts>
  <fonts count="87" x14ac:knownFonts="1">
    <font>
      <sz val="11"/>
      <color theme="1"/>
      <name val="Calibri"/>
      <family val="2"/>
      <scheme val="minor"/>
    </font>
    <font>
      <b/>
      <sz val="11"/>
      <color theme="0"/>
      <name val="Calibri"/>
      <family val="2"/>
      <scheme val="minor"/>
    </font>
    <font>
      <b/>
      <sz val="11"/>
      <color theme="1"/>
      <name val="Calibri"/>
      <family val="2"/>
      <scheme val="minor"/>
    </font>
    <font>
      <b/>
      <u/>
      <sz val="11"/>
      <color theme="0"/>
      <name val="Calibri"/>
      <family val="2"/>
      <scheme val="minor"/>
    </font>
    <font>
      <b/>
      <sz val="11"/>
      <color rgb="FFFF0000"/>
      <name val="Calibri"/>
      <family val="2"/>
      <scheme val="minor"/>
    </font>
    <font>
      <sz val="11"/>
      <color theme="1"/>
      <name val="Calibri"/>
      <family val="2"/>
      <scheme val="minor"/>
    </font>
    <font>
      <b/>
      <sz val="9"/>
      <color theme="1"/>
      <name val="Calibri"/>
      <family val="2"/>
      <scheme val="minor"/>
    </font>
    <font>
      <sz val="9"/>
      <color theme="1"/>
      <name val="Calibri"/>
      <family val="2"/>
      <scheme val="minor"/>
    </font>
    <font>
      <sz val="10"/>
      <color theme="1"/>
      <name val="Calibri"/>
      <family val="2"/>
      <scheme val="minor"/>
    </font>
    <font>
      <sz val="10"/>
      <name val="Calibri"/>
      <family val="2"/>
      <scheme val="minor"/>
    </font>
    <font>
      <sz val="11"/>
      <color rgb="FF000000"/>
      <name val="Calibri"/>
      <family val="2"/>
    </font>
    <font>
      <sz val="18"/>
      <color theme="1"/>
      <name val="Calibri"/>
      <family val="2"/>
      <scheme val="minor"/>
    </font>
    <font>
      <u/>
      <sz val="11"/>
      <color theme="10"/>
      <name val="Calibri"/>
      <family val="2"/>
      <scheme val="minor"/>
    </font>
    <font>
      <sz val="22"/>
      <color theme="1"/>
      <name val="Calibri"/>
      <family val="2"/>
      <scheme val="minor"/>
    </font>
    <font>
      <u/>
      <sz val="22"/>
      <color theme="10"/>
      <name val="Calibri"/>
      <family val="2"/>
      <scheme val="minor"/>
    </font>
    <font>
      <b/>
      <sz val="11"/>
      <color indexed="9"/>
      <name val="Calibri"/>
      <family val="2"/>
    </font>
    <font>
      <b/>
      <sz val="11"/>
      <name val="Calibri"/>
      <family val="2"/>
    </font>
    <font>
      <sz val="11"/>
      <name val="Calibri"/>
      <family val="2"/>
    </font>
    <font>
      <b/>
      <sz val="11"/>
      <color theme="1"/>
      <name val="Calibri"/>
      <family val="2"/>
    </font>
    <font>
      <sz val="11"/>
      <color rgb="FFFF0000"/>
      <name val="Calibri"/>
      <family val="2"/>
    </font>
    <font>
      <sz val="14"/>
      <color theme="1"/>
      <name val="Calibri"/>
      <family val="2"/>
      <scheme val="minor"/>
    </font>
    <font>
      <b/>
      <u/>
      <sz val="14"/>
      <color rgb="FFFF0000"/>
      <name val="Calibri"/>
      <family val="2"/>
      <scheme val="minor"/>
    </font>
    <font>
      <b/>
      <sz val="11"/>
      <color rgb="FFFFFFFF"/>
      <name val="Calibri"/>
      <family val="2"/>
    </font>
    <font>
      <b/>
      <sz val="11"/>
      <color rgb="FFFF0000"/>
      <name val="Calibri"/>
      <family val="2"/>
    </font>
    <font>
      <b/>
      <u/>
      <sz val="12"/>
      <color theme="10"/>
      <name val="Calibri"/>
      <family val="2"/>
      <scheme val="minor"/>
    </font>
    <font>
      <b/>
      <u/>
      <sz val="16"/>
      <color rgb="FFFF0000"/>
      <name val="Calibri"/>
      <family val="2"/>
      <scheme val="minor"/>
    </font>
    <font>
      <b/>
      <sz val="16"/>
      <color rgb="FF002060"/>
      <name val="Calibri"/>
      <family val="2"/>
      <scheme val="minor"/>
    </font>
    <font>
      <b/>
      <sz val="9"/>
      <color rgb="FFFF0000"/>
      <name val="Calibri"/>
      <family val="2"/>
      <scheme val="minor"/>
    </font>
    <font>
      <b/>
      <u/>
      <sz val="11"/>
      <color rgb="FFFF0000"/>
      <name val="Calibri"/>
      <family val="2"/>
      <scheme val="minor"/>
    </font>
    <font>
      <sz val="11"/>
      <color rgb="FFFF0000"/>
      <name val="Calibri"/>
      <family val="2"/>
      <scheme val="minor"/>
    </font>
    <font>
      <b/>
      <sz val="14"/>
      <color theme="0"/>
      <name val="Calibri"/>
      <family val="2"/>
    </font>
    <font>
      <b/>
      <sz val="14"/>
      <color rgb="FFFF0000"/>
      <name val="Franklin Gothic Book"/>
      <family val="2"/>
    </font>
    <font>
      <sz val="11"/>
      <name val="Calibri"/>
      <family val="2"/>
      <scheme val="minor"/>
    </font>
    <font>
      <b/>
      <sz val="8"/>
      <color theme="1"/>
      <name val="Calibri"/>
      <family val="2"/>
      <scheme val="minor"/>
    </font>
    <font>
      <sz val="8"/>
      <color theme="1"/>
      <name val="Calibri"/>
      <family val="2"/>
      <scheme val="minor"/>
    </font>
    <font>
      <b/>
      <sz val="18"/>
      <color rgb="FFFF0000"/>
      <name val="Calibri"/>
      <family val="2"/>
      <scheme val="minor"/>
    </font>
    <font>
      <b/>
      <u/>
      <sz val="22"/>
      <name val="Calibri"/>
      <family val="2"/>
      <scheme val="minor"/>
    </font>
    <font>
      <u/>
      <sz val="22"/>
      <color theme="1"/>
      <name val="Calibri"/>
      <family val="2"/>
      <scheme val="minor"/>
    </font>
    <font>
      <sz val="8"/>
      <name val="Calibri"/>
      <family val="2"/>
      <scheme val="minor"/>
    </font>
    <font>
      <b/>
      <sz val="11"/>
      <name val="Calibri"/>
      <family val="2"/>
      <scheme val="minor"/>
    </font>
    <font>
      <sz val="11"/>
      <color theme="1"/>
      <name val="Calibri Light"/>
      <family val="2"/>
      <scheme val="major"/>
    </font>
    <font>
      <b/>
      <sz val="11"/>
      <color rgb="FFFF0000"/>
      <name val="Calibri Light"/>
      <family val="2"/>
      <scheme val="major"/>
    </font>
    <font>
      <b/>
      <sz val="11"/>
      <color theme="1"/>
      <name val="Calibri Light"/>
      <family val="2"/>
      <scheme val="major"/>
    </font>
    <font>
      <sz val="11"/>
      <color rgb="FFFF0000"/>
      <name val="Calibri Light"/>
      <family val="2"/>
      <scheme val="major"/>
    </font>
    <font>
      <sz val="11"/>
      <color rgb="FF000000"/>
      <name val="Calibri Light"/>
      <family val="2"/>
      <scheme val="major"/>
    </font>
    <font>
      <b/>
      <sz val="9"/>
      <color theme="1"/>
      <name val="Calibri Light"/>
      <family val="2"/>
      <scheme val="major"/>
    </font>
    <font>
      <b/>
      <sz val="9"/>
      <color rgb="FFFF0000"/>
      <name val="Calibri Light"/>
      <family val="2"/>
      <scheme val="major"/>
    </font>
    <font>
      <b/>
      <sz val="14"/>
      <color rgb="FFFF0000"/>
      <name val="Calibri"/>
      <family val="2"/>
      <scheme val="minor"/>
    </font>
    <font>
      <b/>
      <u/>
      <sz val="18"/>
      <color rgb="FFFF0000"/>
      <name val="Calibri"/>
      <family val="2"/>
      <scheme val="minor"/>
    </font>
    <font>
      <sz val="9"/>
      <color theme="1"/>
      <name val="Calibri Light"/>
      <family val="2"/>
      <scheme val="major"/>
    </font>
    <font>
      <sz val="10"/>
      <color rgb="FF000000"/>
      <name val="Calibri"/>
      <family val="2"/>
    </font>
    <font>
      <sz val="10"/>
      <color theme="1"/>
      <name val="Calibri"/>
      <family val="2"/>
    </font>
    <font>
      <sz val="10"/>
      <color rgb="FFFF0000"/>
      <name val="Calibri"/>
      <family val="2"/>
    </font>
    <font>
      <b/>
      <sz val="10"/>
      <color rgb="FFFF0000"/>
      <name val="Calibri"/>
      <family val="2"/>
    </font>
    <font>
      <sz val="10"/>
      <color theme="1"/>
      <name val="Times New Roman"/>
      <family val="1"/>
    </font>
    <font>
      <b/>
      <sz val="11"/>
      <color rgb="FF000000"/>
      <name val="Calibri"/>
      <family val="2"/>
      <scheme val="minor"/>
    </font>
    <font>
      <sz val="11"/>
      <color indexed="8"/>
      <name val="Calibri"/>
      <family val="2"/>
      <scheme val="minor"/>
    </font>
    <font>
      <sz val="11"/>
      <color rgb="FF000000"/>
      <name val="Calibri"/>
      <family val="2"/>
      <scheme val="minor"/>
    </font>
    <font>
      <b/>
      <sz val="16"/>
      <color theme="1"/>
      <name val="Calibri"/>
      <family val="2"/>
      <scheme val="minor"/>
    </font>
    <font>
      <b/>
      <sz val="12"/>
      <color theme="1"/>
      <name val="Calibri"/>
      <family val="2"/>
      <scheme val="minor"/>
    </font>
    <font>
      <b/>
      <sz val="12"/>
      <color rgb="FFFF0000"/>
      <name val="Calibri"/>
      <family val="2"/>
      <scheme val="minor"/>
    </font>
    <font>
      <sz val="12"/>
      <color theme="1"/>
      <name val="Calibri"/>
      <family val="2"/>
      <scheme val="minor"/>
    </font>
    <font>
      <sz val="12"/>
      <color theme="9" tint="-0.249977111117893"/>
      <name val="Calibri"/>
      <family val="2"/>
      <scheme val="minor"/>
    </font>
    <font>
      <sz val="11"/>
      <color theme="9" tint="-0.249977111117893"/>
      <name val="Calibri"/>
      <family val="2"/>
      <scheme val="minor"/>
    </font>
    <font>
      <b/>
      <i/>
      <sz val="11"/>
      <color theme="1"/>
      <name val="Calibri"/>
      <family val="2"/>
      <scheme val="minor"/>
    </font>
    <font>
      <b/>
      <i/>
      <sz val="11"/>
      <color rgb="FFFF0000"/>
      <name val="Calibri"/>
      <family val="2"/>
      <scheme val="minor"/>
    </font>
    <font>
      <b/>
      <i/>
      <sz val="16"/>
      <color rgb="FFFF0000"/>
      <name val="Calibri"/>
      <family val="2"/>
      <scheme val="minor"/>
    </font>
    <font>
      <b/>
      <sz val="11"/>
      <color rgb="FF000000"/>
      <name val="Calibri"/>
      <family val="2"/>
    </font>
    <font>
      <b/>
      <sz val="10"/>
      <color rgb="FF000000"/>
      <name val="Calibri"/>
      <family val="2"/>
    </font>
    <font>
      <b/>
      <sz val="14"/>
      <color theme="0"/>
      <name val="Calibri"/>
      <family val="2"/>
      <scheme val="minor"/>
    </font>
    <font>
      <sz val="14"/>
      <color theme="1"/>
      <name val="Calibri Light"/>
      <family val="2"/>
      <scheme val="major"/>
    </font>
    <font>
      <u/>
      <sz val="12"/>
      <color theme="10"/>
      <name val="Calibri"/>
      <family val="2"/>
      <scheme val="minor"/>
    </font>
    <font>
      <sz val="9"/>
      <color rgb="FF000000"/>
      <name val="Calibri"/>
      <family val="2"/>
      <scheme val="minor"/>
    </font>
    <font>
      <b/>
      <sz val="9"/>
      <color rgb="FF000000"/>
      <name val="Calibri"/>
      <family val="2"/>
      <scheme val="minor"/>
    </font>
    <font>
      <b/>
      <u/>
      <sz val="9"/>
      <color rgb="FFFF0000"/>
      <name val="Calibri"/>
      <family val="2"/>
      <scheme val="minor"/>
    </font>
    <font>
      <sz val="11"/>
      <color theme="1"/>
      <name val="Webdings"/>
      <family val="1"/>
      <charset val="2"/>
    </font>
    <font>
      <sz val="11"/>
      <color theme="1"/>
      <name val="Calibri"/>
      <family val="2"/>
    </font>
    <font>
      <sz val="12"/>
      <color theme="1"/>
      <name val="Calibri"/>
      <family val="2"/>
    </font>
    <font>
      <u/>
      <sz val="10"/>
      <color theme="10"/>
      <name val="Calibri"/>
      <family val="2"/>
    </font>
    <font>
      <b/>
      <sz val="12"/>
      <color theme="1"/>
      <name val="Calibri Light"/>
      <family val="2"/>
      <scheme val="major"/>
    </font>
    <font>
      <b/>
      <sz val="12"/>
      <color rgb="FFFF0000"/>
      <name val="Calibri Light"/>
      <family val="2"/>
      <scheme val="major"/>
    </font>
    <font>
      <sz val="11"/>
      <name val="Calibri Light"/>
      <family val="2"/>
      <scheme val="major"/>
    </font>
    <font>
      <sz val="10"/>
      <color theme="1"/>
      <name val="Calibri Light"/>
      <family val="2"/>
      <scheme val="major"/>
    </font>
    <font>
      <b/>
      <sz val="14"/>
      <color theme="1"/>
      <name val="Calibri Light"/>
      <family val="2"/>
      <scheme val="major"/>
    </font>
    <font>
      <b/>
      <sz val="14"/>
      <color rgb="FFFF0000"/>
      <name val="Calibri Light"/>
      <family val="2"/>
      <scheme val="major"/>
    </font>
    <font>
      <b/>
      <sz val="14"/>
      <color theme="1"/>
      <name val="Calibri"/>
      <family val="2"/>
      <scheme val="minor"/>
    </font>
    <font>
      <b/>
      <sz val="11"/>
      <color rgb="FFC00000"/>
      <name val="Calibri"/>
      <family val="2"/>
      <scheme val="minor"/>
    </font>
  </fonts>
  <fills count="30">
    <fill>
      <patternFill patternType="none"/>
    </fill>
    <fill>
      <patternFill patternType="gray125"/>
    </fill>
    <fill>
      <patternFill patternType="solid">
        <fgColor theme="1"/>
        <bgColor indexed="64"/>
      </patternFill>
    </fill>
    <fill>
      <patternFill patternType="solid">
        <fgColor theme="0"/>
        <bgColor indexed="64"/>
      </patternFill>
    </fill>
    <fill>
      <patternFill patternType="solid">
        <fgColor theme="8"/>
        <bgColor theme="8"/>
      </patternFill>
    </fill>
    <fill>
      <patternFill patternType="solid">
        <fgColor theme="7" tint="0.79998168889431442"/>
        <bgColor indexed="64"/>
      </patternFill>
    </fill>
    <fill>
      <patternFill patternType="solid">
        <fgColor theme="9" tint="0.59999389629810485"/>
        <bgColor indexed="64"/>
      </patternFill>
    </fill>
    <fill>
      <patternFill patternType="solid">
        <fgColor rgb="FFFFFFFF"/>
        <bgColor indexed="64"/>
      </patternFill>
    </fill>
    <fill>
      <patternFill patternType="solid">
        <fgColor rgb="FFD9D9D9"/>
        <bgColor indexed="64"/>
      </patternFill>
    </fill>
    <fill>
      <patternFill patternType="solid">
        <fgColor rgb="FFFFFF00"/>
        <bgColor indexed="64"/>
      </patternFill>
    </fill>
    <fill>
      <patternFill patternType="solid">
        <fgColor indexed="23"/>
        <bgColor indexed="64"/>
      </patternFill>
    </fill>
    <fill>
      <patternFill patternType="solid">
        <fgColor indexed="10"/>
        <bgColor indexed="64"/>
      </patternFill>
    </fill>
    <fill>
      <patternFill patternType="solid">
        <fgColor rgb="FF009E63"/>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rgb="FF00B0F0"/>
        <bgColor indexed="64"/>
      </patternFill>
    </fill>
    <fill>
      <patternFill patternType="solid">
        <fgColor theme="0" tint="-4.9989318521683403E-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rgb="FFFF9999"/>
        <bgColor indexed="64"/>
      </patternFill>
    </fill>
    <fill>
      <patternFill patternType="solid">
        <fgColor rgb="FF019F64"/>
        <bgColor indexed="64"/>
      </patternFill>
    </fill>
    <fill>
      <patternFill patternType="solid">
        <fgColor rgb="FFCCFED1"/>
        <bgColor indexed="64"/>
      </patternFill>
    </fill>
    <fill>
      <patternFill patternType="solid">
        <fgColor rgb="FFFFF2CC"/>
        <bgColor indexed="64"/>
      </patternFill>
    </fill>
    <fill>
      <patternFill patternType="solid">
        <fgColor theme="8"/>
        <bgColor indexed="64"/>
      </patternFill>
    </fill>
    <fill>
      <patternFill patternType="solid">
        <fgColor theme="9" tint="0.39997558519241921"/>
        <bgColor indexed="64"/>
      </patternFill>
    </fill>
    <fill>
      <patternFill patternType="solid">
        <fgColor theme="3" tint="0.79998168889431442"/>
        <bgColor indexed="64"/>
      </patternFill>
    </fill>
    <fill>
      <patternFill patternType="solid">
        <fgColor indexed="9"/>
        <bgColor indexed="64"/>
      </patternFill>
    </fill>
  </fills>
  <borders count="3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right style="medium">
        <color indexed="64"/>
      </right>
      <top style="medium">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style="thin">
        <color theme="8" tint="0.39997558519241921"/>
      </top>
      <bottom/>
      <diagonal/>
    </border>
    <border>
      <left style="thin">
        <color theme="9" tint="-0.499984740745262"/>
      </left>
      <right style="thin">
        <color theme="9" tint="-0.499984740745262"/>
      </right>
      <top style="thin">
        <color theme="9" tint="-0.499984740745262"/>
      </top>
      <bottom style="thin">
        <color theme="9" tint="-0.499984740745262"/>
      </bottom>
      <diagonal/>
    </border>
    <border>
      <left/>
      <right/>
      <top style="thin">
        <color theme="9" tint="-0.499984740745262"/>
      </top>
      <bottom/>
      <diagonal/>
    </border>
    <border>
      <left style="thin">
        <color theme="9" tint="-0.499984740745262"/>
      </left>
      <right/>
      <top style="thin">
        <color theme="9" tint="-0.499984740745262"/>
      </top>
      <bottom style="thin">
        <color theme="9" tint="-0.499984740745262"/>
      </bottom>
      <diagonal/>
    </border>
    <border>
      <left style="thin">
        <color theme="9" tint="-0.499984740745262"/>
      </left>
      <right style="thin">
        <color theme="9" tint="-0.499984740745262"/>
      </right>
      <top style="thin">
        <color theme="9" tint="-0.499984740745262"/>
      </top>
      <bottom style="thin">
        <color theme="0"/>
      </bottom>
      <diagonal/>
    </border>
    <border>
      <left style="thin">
        <color theme="9" tint="-0.499984740745262"/>
      </left>
      <right/>
      <top style="thin">
        <color theme="9" tint="-0.499984740745262"/>
      </top>
      <bottom style="thin">
        <color theme="0"/>
      </bottom>
      <diagonal/>
    </border>
    <border>
      <left style="thin">
        <color theme="9" tint="-0.499984740745262"/>
      </left>
      <right style="thin">
        <color theme="9" tint="-0.499984740745262"/>
      </right>
      <top style="thin">
        <color theme="9" tint="-0.499984740745262"/>
      </top>
      <bottom style="thin">
        <color indexed="64"/>
      </bottom>
      <diagonal/>
    </border>
    <border>
      <left style="thin">
        <color theme="9" tint="-0.499984740745262"/>
      </left>
      <right style="thin">
        <color theme="9" tint="-0.499984740745262"/>
      </right>
      <top style="thin">
        <color theme="9" tint="-0.499984740745262"/>
      </top>
      <bottom/>
      <diagonal/>
    </border>
    <border>
      <left style="medium">
        <color indexed="64"/>
      </left>
      <right/>
      <top style="medium">
        <color indexed="64"/>
      </top>
      <bottom style="medium">
        <color indexed="64"/>
      </bottom>
      <diagonal/>
    </border>
    <border>
      <left style="thin">
        <color rgb="FF00B050"/>
      </left>
      <right style="thin">
        <color rgb="FF00B050"/>
      </right>
      <top style="thin">
        <color rgb="FF00B050"/>
      </top>
      <bottom style="thin">
        <color rgb="FF00B050"/>
      </bottom>
      <diagonal/>
    </border>
    <border>
      <left style="thin">
        <color rgb="FF00B050"/>
      </left>
      <right style="thin">
        <color rgb="FF00B050"/>
      </right>
      <top style="thin">
        <color rgb="FF00B050"/>
      </top>
      <bottom/>
      <diagonal/>
    </border>
    <border>
      <left style="thin">
        <color rgb="FF00B050"/>
      </left>
      <right style="thin">
        <color rgb="FF00B050"/>
      </right>
      <top/>
      <bottom style="thin">
        <color rgb="FF00B050"/>
      </bottom>
      <diagonal/>
    </border>
    <border>
      <left style="thin">
        <color rgb="FF00B050"/>
      </left>
      <right style="thin">
        <color rgb="FF00B050"/>
      </right>
      <top/>
      <bottom/>
      <diagonal/>
    </border>
    <border>
      <left/>
      <right style="thin">
        <color rgb="FF00B050"/>
      </right>
      <top style="thin">
        <color rgb="FF00B050"/>
      </top>
      <bottom/>
      <diagonal/>
    </border>
    <border>
      <left/>
      <right style="thin">
        <color rgb="FF00B050"/>
      </right>
      <top/>
      <bottom/>
      <diagonal/>
    </border>
    <border>
      <left/>
      <right/>
      <top/>
      <bottom style="thin">
        <color rgb="FF00B050"/>
      </bottom>
      <diagonal/>
    </border>
    <border>
      <left/>
      <right style="thin">
        <color rgb="FF00B050"/>
      </right>
      <top/>
      <bottom style="thin">
        <color rgb="FF00B050"/>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s>
  <cellStyleXfs count="7">
    <xf numFmtId="0" fontId="0" fillId="0" borderId="0"/>
    <xf numFmtId="165" fontId="5" fillId="0" borderId="0" applyFont="0" applyFill="0" applyBorder="0" applyAlignment="0" applyProtection="0"/>
    <xf numFmtId="0" fontId="12" fillId="0" borderId="0" applyNumberFormat="0" applyFill="0" applyBorder="0" applyAlignment="0" applyProtection="0"/>
    <xf numFmtId="165" fontId="5" fillId="0" borderId="0" applyFont="0" applyFill="0" applyBorder="0" applyAlignment="0" applyProtection="0"/>
    <xf numFmtId="0" fontId="51" fillId="0" borderId="0"/>
    <xf numFmtId="0" fontId="78" fillId="0" borderId="0" applyNumberFormat="0" applyFill="0" applyBorder="0" applyAlignment="0" applyProtection="0"/>
    <xf numFmtId="43" fontId="5" fillId="0" borderId="0" applyFont="0" applyFill="0" applyBorder="0" applyAlignment="0" applyProtection="0"/>
  </cellStyleXfs>
  <cellXfs count="489">
    <xf numFmtId="0" fontId="0" fillId="0" borderId="0" xfId="0"/>
    <xf numFmtId="1" fontId="0" fillId="0" borderId="1" xfId="0" applyNumberFormat="1" applyBorder="1" applyAlignment="1">
      <alignment horizontal="center"/>
    </xf>
    <xf numFmtId="1" fontId="0" fillId="0" borderId="0" xfId="0" applyNumberFormat="1"/>
    <xf numFmtId="0" fontId="7" fillId="0" borderId="0" xfId="0" applyFont="1"/>
    <xf numFmtId="0" fontId="8" fillId="0" borderId="0" xfId="0" applyFont="1" applyAlignment="1">
      <alignment horizontal="center"/>
    </xf>
    <xf numFmtId="166" fontId="8" fillId="0" borderId="0" xfId="0" applyNumberFormat="1" applyFont="1" applyAlignment="1">
      <alignment horizontal="center"/>
    </xf>
    <xf numFmtId="0" fontId="11" fillId="0" borderId="0" xfId="0" applyFont="1"/>
    <xf numFmtId="0" fontId="13" fillId="0" borderId="0" xfId="0" applyFont="1"/>
    <xf numFmtId="0" fontId="0" fillId="0" borderId="0" xfId="0" applyAlignment="1">
      <alignment horizontal="center"/>
    </xf>
    <xf numFmtId="0" fontId="0" fillId="0" borderId="1" xfId="0" applyBorder="1" applyAlignment="1">
      <alignment horizontal="center"/>
    </xf>
    <xf numFmtId="166" fontId="2" fillId="0" borderId="0" xfId="0" applyNumberFormat="1" applyFont="1" applyAlignment="1">
      <alignment horizontal="center"/>
    </xf>
    <xf numFmtId="0" fontId="17" fillId="0" borderId="0" xfId="0" applyFont="1" applyAlignment="1">
      <alignment vertical="center"/>
    </xf>
    <xf numFmtId="0" fontId="17" fillId="0" borderId="0" xfId="0" applyFont="1"/>
    <xf numFmtId="0" fontId="17" fillId="0" borderId="0" xfId="0" applyFont="1" applyAlignment="1">
      <alignment horizontal="left" vertical="center"/>
    </xf>
    <xf numFmtId="0" fontId="16" fillId="0" borderId="0" xfId="0" applyFont="1" applyAlignment="1">
      <alignment horizontal="center" vertical="center" wrapText="1"/>
    </xf>
    <xf numFmtId="0" fontId="17" fillId="0" borderId="0" xfId="0" applyFont="1" applyAlignment="1">
      <alignment horizontal="center" shrinkToFit="1"/>
    </xf>
    <xf numFmtId="0" fontId="17" fillId="0" borderId="0" xfId="0" applyFont="1" applyAlignment="1">
      <alignment horizontal="center"/>
    </xf>
    <xf numFmtId="166" fontId="17" fillId="0" borderId="0" xfId="0" applyNumberFormat="1" applyFont="1" applyAlignment="1">
      <alignment horizontal="center"/>
    </xf>
    <xf numFmtId="1" fontId="17" fillId="0" borderId="0" xfId="0" applyNumberFormat="1" applyFont="1" applyAlignment="1">
      <alignment horizontal="center"/>
    </xf>
    <xf numFmtId="0" fontId="19" fillId="0" borderId="0" xfId="0" applyFont="1"/>
    <xf numFmtId="168" fontId="16" fillId="0" borderId="0" xfId="0" applyNumberFormat="1" applyFont="1" applyAlignment="1">
      <alignment horizontal="center"/>
    </xf>
    <xf numFmtId="0" fontId="20" fillId="0" borderId="0" xfId="0" applyFont="1"/>
    <xf numFmtId="0" fontId="0" fillId="3" borderId="0" xfId="0" applyFill="1"/>
    <xf numFmtId="0" fontId="20" fillId="3" borderId="0" xfId="0" applyFont="1" applyFill="1"/>
    <xf numFmtId="0" fontId="0" fillId="15" borderId="0" xfId="0" applyFill="1"/>
    <xf numFmtId="0" fontId="0" fillId="0" borderId="0" xfId="0" applyNumberFormat="1"/>
    <xf numFmtId="0" fontId="0" fillId="16" borderId="0" xfId="0" applyFill="1"/>
    <xf numFmtId="0" fontId="0" fillId="17" borderId="0" xfId="0" applyFill="1"/>
    <xf numFmtId="0" fontId="0" fillId="3" borderId="0" xfId="0" applyNumberFormat="1" applyFill="1"/>
    <xf numFmtId="0" fontId="0" fillId="5" borderId="0" xfId="0" applyFill="1"/>
    <xf numFmtId="0" fontId="0" fillId="0" borderId="0" xfId="0" applyAlignment="1">
      <alignment vertical="center"/>
    </xf>
    <xf numFmtId="0" fontId="21" fillId="0" borderId="0" xfId="2" applyFont="1"/>
    <xf numFmtId="1" fontId="0" fillId="3" borderId="0" xfId="0" applyNumberFormat="1" applyFill="1"/>
    <xf numFmtId="0" fontId="24" fillId="19" borderId="0" xfId="2" applyFont="1" applyFill="1" applyBorder="1"/>
    <xf numFmtId="1" fontId="0" fillId="19" borderId="0" xfId="0" applyNumberFormat="1" applyFill="1"/>
    <xf numFmtId="0" fontId="0" fillId="19" borderId="0" xfId="0" applyFill="1"/>
    <xf numFmtId="0" fontId="25" fillId="0" borderId="0" xfId="2" applyFont="1"/>
    <xf numFmtId="0" fontId="7" fillId="0" borderId="0" xfId="0" applyFont="1" applyAlignment="1">
      <alignment horizontal="center"/>
    </xf>
    <xf numFmtId="0" fontId="21" fillId="3" borderId="0" xfId="2" applyFont="1" applyFill="1"/>
    <xf numFmtId="0" fontId="7" fillId="0" borderId="1" xfId="0" applyFont="1" applyBorder="1" applyAlignment="1">
      <alignment horizontal="center" vertical="center"/>
    </xf>
    <xf numFmtId="166" fontId="7" fillId="0" borderId="1" xfId="0" applyNumberFormat="1" applyFont="1" applyBorder="1" applyAlignment="1">
      <alignment horizontal="center" vertical="center"/>
    </xf>
    <xf numFmtId="0" fontId="0" fillId="0" borderId="0" xfId="0" applyAlignment="1">
      <alignment horizontal="center" vertical="center"/>
    </xf>
    <xf numFmtId="0" fontId="21" fillId="0" borderId="0" xfId="2" applyFont="1" applyAlignment="1">
      <alignment horizontal="center" vertical="center"/>
    </xf>
    <xf numFmtId="0" fontId="0" fillId="0" borderId="1" xfId="0" applyFont="1" applyBorder="1" applyAlignment="1">
      <alignment horizontal="center" vertical="center" wrapText="1"/>
    </xf>
    <xf numFmtId="0" fontId="16" fillId="10" borderId="0" xfId="0" applyFont="1" applyFill="1" applyBorder="1" applyAlignment="1">
      <alignment horizontal="center" vertical="center"/>
    </xf>
    <xf numFmtId="0" fontId="16" fillId="11" borderId="0" xfId="0" applyFont="1" applyFill="1" applyBorder="1" applyAlignment="1">
      <alignment horizontal="center" vertical="center" shrinkToFit="1"/>
    </xf>
    <xf numFmtId="0" fontId="18" fillId="12" borderId="0" xfId="0" applyFont="1" applyFill="1" applyBorder="1" applyAlignment="1">
      <alignment horizontal="center" vertical="center" shrinkToFit="1"/>
    </xf>
    <xf numFmtId="0" fontId="16" fillId="0" borderId="0" xfId="0" applyFont="1" applyBorder="1" applyAlignment="1">
      <alignment horizontal="center" vertical="center"/>
    </xf>
    <xf numFmtId="169" fontId="30" fillId="23" borderId="16" xfId="0" applyNumberFormat="1" applyFont="1" applyFill="1" applyBorder="1" applyAlignment="1">
      <alignment horizontal="center" vertical="center"/>
    </xf>
    <xf numFmtId="0" fontId="30" fillId="23" borderId="17" xfId="0" applyFont="1" applyFill="1" applyBorder="1" applyAlignment="1">
      <alignment horizontal="center" vertical="center"/>
    </xf>
    <xf numFmtId="0" fontId="30" fillId="23" borderId="18" xfId="0" applyFont="1" applyFill="1" applyBorder="1" applyAlignment="1">
      <alignment horizontal="center" vertical="center"/>
    </xf>
    <xf numFmtId="165" fontId="30" fillId="23" borderId="19" xfId="1" applyFont="1" applyFill="1" applyBorder="1" applyAlignment="1">
      <alignment horizontal="center" vertical="center"/>
    </xf>
    <xf numFmtId="0" fontId="30" fillId="23" borderId="21" xfId="0" applyFont="1" applyFill="1" applyBorder="1" applyAlignment="1">
      <alignment horizontal="center" vertical="center"/>
    </xf>
    <xf numFmtId="0" fontId="30" fillId="23" borderId="22" xfId="0" applyFont="1" applyFill="1" applyBorder="1" applyAlignment="1">
      <alignment horizontal="center" vertical="center"/>
    </xf>
    <xf numFmtId="0" fontId="30" fillId="23" borderId="19" xfId="0" applyFont="1" applyFill="1" applyBorder="1" applyAlignment="1">
      <alignment horizontal="center" vertical="center"/>
    </xf>
    <xf numFmtId="0" fontId="31" fillId="0" borderId="0" xfId="0" applyFont="1" applyAlignment="1">
      <alignment vertical="center"/>
    </xf>
    <xf numFmtId="0" fontId="0" fillId="0" borderId="0" xfId="0" applyAlignment="1">
      <alignment vertical="center" wrapText="1"/>
    </xf>
    <xf numFmtId="0" fontId="2" fillId="24" borderId="0" xfId="0" applyFont="1" applyFill="1" applyAlignment="1">
      <alignment vertical="center"/>
    </xf>
    <xf numFmtId="0" fontId="2" fillId="24" borderId="0" xfId="0" applyFont="1" applyFill="1" applyAlignment="1">
      <alignment vertical="center" wrapText="1"/>
    </xf>
    <xf numFmtId="0" fontId="36" fillId="24" borderId="12" xfId="2" applyFont="1" applyFill="1" applyBorder="1" applyAlignment="1">
      <alignment horizontal="left" vertical="center" indent="1"/>
    </xf>
    <xf numFmtId="0" fontId="36" fillId="24" borderId="13" xfId="2" applyFont="1" applyFill="1" applyBorder="1" applyAlignment="1">
      <alignment horizontal="left" vertical="center" indent="1"/>
    </xf>
    <xf numFmtId="0" fontId="36" fillId="24" borderId="14" xfId="2" applyFont="1" applyFill="1" applyBorder="1" applyAlignment="1">
      <alignment horizontal="left" vertical="center" indent="1"/>
    </xf>
    <xf numFmtId="0" fontId="2" fillId="0" borderId="0" xfId="0" applyFont="1" applyAlignment="1">
      <alignment horizontal="left" vertical="center"/>
    </xf>
    <xf numFmtId="0" fontId="0" fillId="0" borderId="0" xfId="0" applyAlignment="1">
      <alignment horizontal="left" vertical="center"/>
    </xf>
    <xf numFmtId="0" fontId="14" fillId="9" borderId="7" xfId="2" applyFont="1" applyFill="1" applyBorder="1" applyAlignment="1">
      <alignment horizontal="left" vertical="center" indent="1"/>
    </xf>
    <xf numFmtId="0" fontId="0" fillId="0" borderId="7" xfId="0" applyBorder="1"/>
    <xf numFmtId="0" fontId="34" fillId="0" borderId="0" xfId="0" applyFont="1" applyAlignment="1">
      <alignment horizontal="center"/>
    </xf>
    <xf numFmtId="0" fontId="21" fillId="0" borderId="0" xfId="2" applyFont="1" applyAlignment="1">
      <alignment horizontal="center"/>
    </xf>
    <xf numFmtId="167" fontId="34" fillId="0" borderId="0" xfId="0" applyNumberFormat="1" applyFont="1" applyAlignment="1">
      <alignment horizontal="center"/>
    </xf>
    <xf numFmtId="0" fontId="33" fillId="0" borderId="0" xfId="0" applyFont="1" applyAlignment="1">
      <alignment horizontal="center"/>
    </xf>
    <xf numFmtId="165" fontId="34" fillId="0" borderId="0" xfId="0" applyNumberFormat="1" applyFont="1" applyAlignment="1">
      <alignment horizontal="center"/>
    </xf>
    <xf numFmtId="0" fontId="0" fillId="0" borderId="0" xfId="0" applyFont="1"/>
    <xf numFmtId="0" fontId="37" fillId="9" borderId="23" xfId="2" applyFont="1" applyFill="1" applyBorder="1" applyAlignment="1">
      <alignment horizontal="left" vertical="center" indent="1"/>
    </xf>
    <xf numFmtId="0" fontId="37" fillId="0" borderId="23" xfId="2" applyFont="1" applyBorder="1" applyAlignment="1">
      <alignment horizontal="left" vertical="center" indent="1"/>
    </xf>
    <xf numFmtId="0" fontId="37" fillId="0" borderId="0" xfId="2" applyFont="1" applyAlignment="1">
      <alignment horizontal="left" vertical="center" indent="1"/>
    </xf>
    <xf numFmtId="0" fontId="37" fillId="20" borderId="12" xfId="2" applyFont="1" applyFill="1" applyBorder="1" applyAlignment="1">
      <alignment horizontal="left" vertical="center" indent="1"/>
    </xf>
    <xf numFmtId="0" fontId="37" fillId="20" borderId="13" xfId="2" applyFont="1" applyFill="1" applyBorder="1" applyAlignment="1">
      <alignment horizontal="left" vertical="center" indent="1"/>
    </xf>
    <xf numFmtId="0" fontId="37" fillId="21" borderId="13" xfId="2" applyFont="1" applyFill="1" applyBorder="1" applyAlignment="1">
      <alignment horizontal="left" vertical="center" indent="1"/>
    </xf>
    <xf numFmtId="0" fontId="37" fillId="22" borderId="12" xfId="2" applyFont="1" applyFill="1" applyBorder="1" applyAlignment="1">
      <alignment horizontal="left" vertical="center" indent="1"/>
    </xf>
    <xf numFmtId="0" fontId="37" fillId="22" borderId="13" xfId="2" applyFont="1" applyFill="1" applyBorder="1" applyAlignment="1">
      <alignment horizontal="left" vertical="center" indent="1"/>
    </xf>
    <xf numFmtId="0" fontId="37" fillId="22" borderId="14" xfId="2" applyFont="1" applyFill="1" applyBorder="1" applyAlignment="1">
      <alignment horizontal="left" vertical="center" indent="1"/>
    </xf>
    <xf numFmtId="0" fontId="0" fillId="0" borderId="0" xfId="0" applyFont="1" applyAlignment="1">
      <alignment horizontal="center"/>
    </xf>
    <xf numFmtId="0" fontId="0" fillId="0" borderId="0" xfId="0" applyFont="1" applyBorder="1" applyAlignment="1">
      <alignment horizontal="center"/>
    </xf>
    <xf numFmtId="0" fontId="28" fillId="0" borderId="0" xfId="2" applyFont="1" applyAlignment="1">
      <alignment horizontal="center"/>
    </xf>
    <xf numFmtId="0" fontId="0" fillId="3" borderId="0" xfId="0" applyFont="1" applyFill="1" applyAlignment="1">
      <alignment horizontal="center"/>
    </xf>
    <xf numFmtId="0" fontId="0" fillId="3" borderId="0" xfId="0" applyFont="1" applyFill="1" applyBorder="1" applyAlignment="1">
      <alignment horizontal="center"/>
    </xf>
    <xf numFmtId="166" fontId="39" fillId="3" borderId="0" xfId="0" applyNumberFormat="1" applyFont="1" applyFill="1" applyAlignment="1">
      <alignment horizontal="center" vertical="center" wrapText="1"/>
    </xf>
    <xf numFmtId="0" fontId="40" fillId="0" borderId="1" xfId="0" applyFont="1" applyBorder="1" applyAlignment="1">
      <alignment horizontal="center"/>
    </xf>
    <xf numFmtId="166" fontId="41" fillId="0" borderId="1" xfId="0" applyNumberFormat="1" applyFont="1" applyBorder="1" applyAlignment="1">
      <alignment horizontal="center"/>
    </xf>
    <xf numFmtId="0" fontId="43" fillId="0" borderId="1" xfId="0" applyFont="1" applyBorder="1" applyAlignment="1">
      <alignment horizontal="center"/>
    </xf>
    <xf numFmtId="1" fontId="40" fillId="0" borderId="1" xfId="0" applyNumberFormat="1" applyFont="1" applyBorder="1" applyAlignment="1">
      <alignment horizontal="center"/>
    </xf>
    <xf numFmtId="1" fontId="44" fillId="0" borderId="1" xfId="0" applyNumberFormat="1" applyFont="1" applyBorder="1" applyAlignment="1">
      <alignment horizontal="center" vertical="center"/>
    </xf>
    <xf numFmtId="0" fontId="44" fillId="0" borderId="1" xfId="0" applyFont="1" applyBorder="1" applyAlignment="1">
      <alignment horizontal="center" vertical="center"/>
    </xf>
    <xf numFmtId="164" fontId="41" fillId="3" borderId="1" xfId="0" applyNumberFormat="1" applyFont="1" applyFill="1" applyBorder="1" applyAlignment="1">
      <alignment horizontal="center" vertical="center"/>
    </xf>
    <xf numFmtId="0" fontId="1" fillId="0" borderId="1" xfId="0" applyFont="1" applyFill="1" applyBorder="1" applyAlignment="1">
      <alignment horizontal="center"/>
    </xf>
    <xf numFmtId="0" fontId="1" fillId="0" borderId="0" xfId="0" applyFont="1" applyFill="1" applyBorder="1" applyAlignment="1">
      <alignment horizontal="center"/>
    </xf>
    <xf numFmtId="0" fontId="7" fillId="0" borderId="1" xfId="0" applyFont="1" applyBorder="1" applyAlignment="1">
      <alignment horizontal="center"/>
    </xf>
    <xf numFmtId="166" fontId="7" fillId="0" borderId="1" xfId="0" applyNumberFormat="1" applyFont="1" applyBorder="1" applyAlignment="1">
      <alignment horizontal="center"/>
    </xf>
    <xf numFmtId="0" fontId="7" fillId="0" borderId="0" xfId="0" applyFont="1" applyAlignment="1">
      <alignment horizontal="center" vertical="center"/>
    </xf>
    <xf numFmtId="0" fontId="22" fillId="0" borderId="0" xfId="0" applyFont="1" applyFill="1" applyBorder="1" applyAlignment="1">
      <alignment horizontal="center" vertical="center"/>
    </xf>
    <xf numFmtId="1" fontId="10" fillId="0" borderId="0" xfId="0" applyNumberFormat="1" applyFont="1" applyBorder="1" applyAlignment="1">
      <alignment horizontal="center" vertical="center"/>
    </xf>
    <xf numFmtId="0" fontId="10" fillId="0" borderId="0" xfId="0" applyFont="1" applyBorder="1" applyAlignment="1">
      <alignment horizontal="center" vertical="center"/>
    </xf>
    <xf numFmtId="0" fontId="47" fillId="17" borderId="1" xfId="0" applyFont="1" applyFill="1" applyBorder="1" applyAlignment="1">
      <alignment horizontal="center"/>
    </xf>
    <xf numFmtId="0" fontId="47" fillId="0" borderId="0" xfId="0" applyFont="1" applyFill="1" applyBorder="1" applyAlignment="1">
      <alignment horizontal="center"/>
    </xf>
    <xf numFmtId="0" fontId="0" fillId="0" borderId="24" xfId="0" applyBorder="1"/>
    <xf numFmtId="0" fontId="0" fillId="0" borderId="24" xfId="0" applyBorder="1" applyAlignment="1">
      <alignment horizontal="center"/>
    </xf>
    <xf numFmtId="166" fontId="0" fillId="0" borderId="24" xfId="0" applyNumberFormat="1" applyBorder="1" applyAlignment="1">
      <alignment horizontal="center"/>
    </xf>
    <xf numFmtId="0" fontId="49" fillId="0" borderId="1" xfId="0" applyFont="1" applyBorder="1" applyAlignment="1">
      <alignment horizontal="center"/>
    </xf>
    <xf numFmtId="167" fontId="49" fillId="0" borderId="1" xfId="0" applyNumberFormat="1" applyFont="1" applyBorder="1" applyAlignment="1">
      <alignment horizontal="center"/>
    </xf>
    <xf numFmtId="0" fontId="50" fillId="0" borderId="24" xfId="0" applyFont="1" applyBorder="1" applyAlignment="1">
      <alignment horizontal="center" vertical="center"/>
    </xf>
    <xf numFmtId="1" fontId="50" fillId="0" borderId="24" xfId="0" applyNumberFormat="1" applyFont="1" applyBorder="1" applyAlignment="1">
      <alignment horizontal="center" vertical="center"/>
    </xf>
    <xf numFmtId="164" fontId="50" fillId="0" borderId="24" xfId="0" applyNumberFormat="1" applyFont="1" applyBorder="1" applyAlignment="1">
      <alignment horizontal="center" vertical="center"/>
    </xf>
    <xf numFmtId="14" fontId="50" fillId="0" borderId="24" xfId="0" applyNumberFormat="1" applyFont="1" applyBorder="1" applyAlignment="1">
      <alignment horizontal="center" vertical="center"/>
    </xf>
    <xf numFmtId="0" fontId="50" fillId="25" borderId="24" xfId="0" applyFont="1" applyFill="1" applyBorder="1" applyAlignment="1">
      <alignment horizontal="center" vertical="center"/>
    </xf>
    <xf numFmtId="1" fontId="50" fillId="25" borderId="24" xfId="0" applyNumberFormat="1" applyFont="1" applyFill="1" applyBorder="1" applyAlignment="1">
      <alignment horizontal="center" vertical="center"/>
    </xf>
    <xf numFmtId="164" fontId="50" fillId="25" borderId="24" xfId="0" applyNumberFormat="1" applyFont="1" applyFill="1" applyBorder="1" applyAlignment="1">
      <alignment horizontal="center" vertical="center"/>
    </xf>
    <xf numFmtId="14" fontId="50" fillId="25" borderId="24" xfId="0" applyNumberFormat="1" applyFont="1" applyFill="1" applyBorder="1" applyAlignment="1">
      <alignment horizontal="center" vertical="center"/>
    </xf>
    <xf numFmtId="1" fontId="51" fillId="0" borderId="24" xfId="0" applyNumberFormat="1" applyFont="1" applyBorder="1" applyAlignment="1">
      <alignment horizontal="center" vertical="center"/>
    </xf>
    <xf numFmtId="49" fontId="9" fillId="0" borderId="24" xfId="0" applyNumberFormat="1" applyFont="1" applyBorder="1" applyAlignment="1">
      <alignment horizontal="center" vertical="center"/>
    </xf>
    <xf numFmtId="0" fontId="52" fillId="0" borderId="24" xfId="0" applyFont="1" applyBorder="1" applyAlignment="1">
      <alignment horizontal="center" vertical="center"/>
    </xf>
    <xf numFmtId="1" fontId="52" fillId="0" borderId="24" xfId="0" applyNumberFormat="1" applyFont="1" applyBorder="1" applyAlignment="1">
      <alignment horizontal="center" vertical="center"/>
    </xf>
    <xf numFmtId="0" fontId="51" fillId="0" borderId="24" xfId="0" applyFont="1" applyBorder="1" applyAlignment="1">
      <alignment horizontal="center" vertical="center"/>
    </xf>
    <xf numFmtId="0" fontId="9" fillId="0" borderId="24" xfId="0" applyFont="1" applyBorder="1" applyAlignment="1">
      <alignment horizontal="center" vertical="center"/>
    </xf>
    <xf numFmtId="1" fontId="19" fillId="0" borderId="24" xfId="0" applyNumberFormat="1" applyFont="1" applyBorder="1" applyAlignment="1">
      <alignment horizontal="center" vertical="center"/>
    </xf>
    <xf numFmtId="0" fontId="19" fillId="0" borderId="24" xfId="0" applyFont="1" applyBorder="1" applyAlignment="1">
      <alignment horizontal="center" vertical="center"/>
    </xf>
    <xf numFmtId="164" fontId="10" fillId="0" borderId="24" xfId="0" applyNumberFormat="1" applyFont="1" applyBorder="1" applyAlignment="1">
      <alignment horizontal="center" vertical="center"/>
    </xf>
    <xf numFmtId="1" fontId="56" fillId="17" borderId="24" xfId="0" quotePrefix="1" applyNumberFormat="1" applyFont="1" applyFill="1" applyBorder="1" applyAlignment="1">
      <alignment horizontal="center" vertical="center"/>
    </xf>
    <xf numFmtId="0" fontId="57" fillId="17" borderId="24" xfId="0" applyFont="1" applyFill="1" applyBorder="1" applyAlignment="1">
      <alignment horizontal="center" vertical="center" wrapText="1"/>
    </xf>
    <xf numFmtId="0" fontId="55" fillId="17" borderId="24" xfId="0" quotePrefix="1" applyFont="1" applyFill="1" applyBorder="1" applyAlignment="1">
      <alignment horizontal="center" vertical="center" wrapText="1"/>
    </xf>
    <xf numFmtId="0" fontId="57" fillId="17" borderId="24" xfId="0" applyFont="1" applyFill="1" applyBorder="1" applyAlignment="1">
      <alignment horizontal="center" vertical="center"/>
    </xf>
    <xf numFmtId="166" fontId="57" fillId="17" borderId="24" xfId="0" applyNumberFormat="1" applyFont="1" applyFill="1" applyBorder="1" applyAlignment="1">
      <alignment horizontal="center" vertical="center"/>
    </xf>
    <xf numFmtId="166" fontId="57" fillId="17" borderId="24" xfId="1" applyNumberFormat="1" applyFont="1" applyFill="1" applyBorder="1" applyAlignment="1">
      <alignment horizontal="center" vertical="center" wrapText="1"/>
    </xf>
    <xf numFmtId="170" fontId="56" fillId="17" borderId="24" xfId="0" quotePrefix="1" applyNumberFormat="1" applyFont="1" applyFill="1" applyBorder="1" applyAlignment="1">
      <alignment horizontal="center" vertical="center"/>
    </xf>
    <xf numFmtId="1" fontId="10" fillId="0" borderId="24" xfId="0" applyNumberFormat="1" applyFont="1" applyBorder="1" applyAlignment="1">
      <alignment horizontal="center" vertical="center"/>
    </xf>
    <xf numFmtId="0" fontId="10" fillId="0" borderId="24" xfId="0" applyFont="1" applyBorder="1" applyAlignment="1">
      <alignment horizontal="center" vertical="center"/>
    </xf>
    <xf numFmtId="1" fontId="4" fillId="17" borderId="24" xfId="0" quotePrefix="1" applyNumberFormat="1" applyFont="1" applyFill="1" applyBorder="1" applyAlignment="1">
      <alignment horizontal="center" vertical="center"/>
    </xf>
    <xf numFmtId="1" fontId="10" fillId="25" borderId="24" xfId="0" applyNumberFormat="1" applyFont="1" applyFill="1" applyBorder="1" applyAlignment="1">
      <alignment horizontal="center" vertical="center"/>
    </xf>
    <xf numFmtId="0" fontId="10" fillId="25" borderId="24" xfId="0" applyFont="1" applyFill="1" applyBorder="1" applyAlignment="1">
      <alignment horizontal="center" vertical="center"/>
    </xf>
    <xf numFmtId="164" fontId="10" fillId="25" borderId="24" xfId="0" applyNumberFormat="1" applyFont="1" applyFill="1" applyBorder="1" applyAlignment="1">
      <alignment horizontal="center" vertical="center"/>
    </xf>
    <xf numFmtId="14" fontId="10" fillId="25" borderId="24" xfId="0" applyNumberFormat="1" applyFont="1" applyFill="1" applyBorder="1" applyAlignment="1">
      <alignment horizontal="center" vertical="center"/>
    </xf>
    <xf numFmtId="1" fontId="57" fillId="14" borderId="24" xfId="0" applyNumberFormat="1" applyFont="1" applyFill="1" applyBorder="1" applyAlignment="1">
      <alignment horizontal="center" vertical="center" wrapText="1"/>
    </xf>
    <xf numFmtId="0" fontId="57" fillId="14" borderId="24" xfId="0" applyFont="1" applyFill="1" applyBorder="1" applyAlignment="1">
      <alignment horizontal="center" vertical="center" wrapText="1"/>
    </xf>
    <xf numFmtId="0" fontId="55" fillId="14" borderId="24" xfId="0" quotePrefix="1" applyFont="1" applyFill="1" applyBorder="1" applyAlignment="1">
      <alignment horizontal="center" vertical="center" wrapText="1"/>
    </xf>
    <xf numFmtId="0" fontId="57" fillId="14" borderId="24" xfId="0" applyFont="1" applyFill="1" applyBorder="1" applyAlignment="1">
      <alignment horizontal="center" vertical="center"/>
    </xf>
    <xf numFmtId="166" fontId="57" fillId="14" borderId="24" xfId="0" applyNumberFormat="1" applyFont="1" applyFill="1" applyBorder="1" applyAlignment="1">
      <alignment horizontal="center" vertical="center" wrapText="1"/>
    </xf>
    <xf numFmtId="166" fontId="57" fillId="14" borderId="24" xfId="1" applyNumberFormat="1" applyFont="1" applyFill="1" applyBorder="1" applyAlignment="1">
      <alignment horizontal="center" vertical="center" wrapText="1"/>
    </xf>
    <xf numFmtId="1" fontId="57" fillId="0" borderId="24" xfId="0" applyNumberFormat="1" applyFont="1" applyBorder="1" applyAlignment="1">
      <alignment horizontal="center" vertical="center" wrapText="1"/>
    </xf>
    <xf numFmtId="0" fontId="57" fillId="0" borderId="24" xfId="0" applyFont="1" applyBorder="1" applyAlignment="1">
      <alignment horizontal="center" vertical="center" wrapText="1"/>
    </xf>
    <xf numFmtId="0" fontId="55" fillId="0" borderId="24" xfId="0" quotePrefix="1" applyFont="1" applyBorder="1" applyAlignment="1">
      <alignment horizontal="center" vertical="center" wrapText="1"/>
    </xf>
    <xf numFmtId="0" fontId="57" fillId="0" borderId="24" xfId="0" applyFont="1" applyBorder="1" applyAlignment="1">
      <alignment horizontal="center" vertical="center"/>
    </xf>
    <xf numFmtId="166" fontId="57" fillId="0" borderId="24" xfId="0" applyNumberFormat="1" applyFont="1" applyBorder="1" applyAlignment="1">
      <alignment horizontal="center" vertical="center" wrapText="1"/>
    </xf>
    <xf numFmtId="166" fontId="57" fillId="0" borderId="24" xfId="1" applyNumberFormat="1" applyFont="1" applyFill="1" applyBorder="1" applyAlignment="1">
      <alignment horizontal="center" vertical="center" wrapText="1"/>
    </xf>
    <xf numFmtId="1" fontId="57" fillId="17" borderId="24" xfId="0" applyNumberFormat="1" applyFont="1" applyFill="1" applyBorder="1" applyAlignment="1">
      <alignment horizontal="center" vertical="center" wrapText="1"/>
    </xf>
    <xf numFmtId="166" fontId="57" fillId="17" borderId="24" xfId="0" applyNumberFormat="1" applyFont="1" applyFill="1" applyBorder="1" applyAlignment="1">
      <alignment horizontal="center" vertical="center" wrapText="1"/>
    </xf>
    <xf numFmtId="1" fontId="0" fillId="15" borderId="24" xfId="0" applyNumberFormat="1" applyFill="1" applyBorder="1" applyAlignment="1">
      <alignment horizontal="center"/>
    </xf>
    <xf numFmtId="0" fontId="0" fillId="15" borderId="24" xfId="0" applyFill="1" applyBorder="1" applyAlignment="1">
      <alignment horizontal="center"/>
    </xf>
    <xf numFmtId="0" fontId="55" fillId="15" borderId="24" xfId="0" quotePrefix="1" applyFont="1" applyFill="1" applyBorder="1" applyAlignment="1">
      <alignment horizontal="center" vertical="center" wrapText="1"/>
    </xf>
    <xf numFmtId="0" fontId="57" fillId="15" borderId="24" xfId="0" applyFont="1" applyFill="1" applyBorder="1" applyAlignment="1">
      <alignment horizontal="center" vertical="center"/>
    </xf>
    <xf numFmtId="166" fontId="0" fillId="15" borderId="24" xfId="0" applyNumberFormat="1" applyFill="1" applyBorder="1" applyAlignment="1">
      <alignment horizontal="center"/>
    </xf>
    <xf numFmtId="166" fontId="57" fillId="15" borderId="24" xfId="0" applyNumberFormat="1" applyFont="1" applyFill="1" applyBorder="1" applyAlignment="1">
      <alignment horizontal="center" vertical="center"/>
    </xf>
    <xf numFmtId="1" fontId="0" fillId="5" borderId="24" xfId="0" applyNumberFormat="1" applyFill="1" applyBorder="1" applyAlignment="1">
      <alignment horizontal="center"/>
    </xf>
    <xf numFmtId="0" fontId="0" fillId="5" borderId="24" xfId="0" applyFill="1" applyBorder="1" applyAlignment="1">
      <alignment horizontal="center"/>
    </xf>
    <xf numFmtId="0" fontId="55" fillId="5" borderId="24" xfId="0" quotePrefix="1" applyFont="1" applyFill="1" applyBorder="1" applyAlignment="1">
      <alignment horizontal="center" vertical="center" wrapText="1"/>
    </xf>
    <xf numFmtId="0" fontId="57" fillId="5" borderId="24" xfId="0" applyFont="1" applyFill="1" applyBorder="1" applyAlignment="1">
      <alignment horizontal="center" vertical="center"/>
    </xf>
    <xf numFmtId="166" fontId="57" fillId="5" borderId="24" xfId="0" applyNumberFormat="1" applyFont="1" applyFill="1" applyBorder="1" applyAlignment="1">
      <alignment horizontal="center" vertical="center"/>
    </xf>
    <xf numFmtId="166" fontId="0" fillId="5" borderId="24" xfId="0" applyNumberFormat="1" applyFill="1" applyBorder="1" applyAlignment="1">
      <alignment horizontal="center"/>
    </xf>
    <xf numFmtId="1" fontId="0" fillId="0" borderId="24" xfId="0" applyNumberFormat="1" applyBorder="1" applyAlignment="1">
      <alignment horizontal="center"/>
    </xf>
    <xf numFmtId="166" fontId="57" fillId="0" borderId="24" xfId="0" applyNumberFormat="1" applyFont="1" applyBorder="1" applyAlignment="1">
      <alignment horizontal="center" vertical="center"/>
    </xf>
    <xf numFmtId="167" fontId="0" fillId="0" borderId="0" xfId="0" applyNumberFormat="1"/>
    <xf numFmtId="0" fontId="0" fillId="3" borderId="0" xfId="0" applyFill="1" applyAlignment="1"/>
    <xf numFmtId="0" fontId="0" fillId="0" borderId="0" xfId="0" applyAlignment="1"/>
    <xf numFmtId="2" fontId="0" fillId="0" borderId="24" xfId="0" applyNumberFormat="1" applyBorder="1" applyAlignment="1">
      <alignment horizontal="center"/>
    </xf>
    <xf numFmtId="167" fontId="32" fillId="7" borderId="24" xfId="0" applyNumberFormat="1" applyFont="1" applyFill="1" applyBorder="1" applyAlignment="1">
      <alignment horizontal="center" vertical="center" wrapText="1"/>
    </xf>
    <xf numFmtId="0" fontId="0" fillId="0" borderId="1" xfId="0" applyFont="1" applyBorder="1" applyAlignment="1">
      <alignment horizontal="center"/>
    </xf>
    <xf numFmtId="0" fontId="59" fillId="14" borderId="1" xfId="0" applyFont="1" applyFill="1" applyBorder="1" applyAlignment="1">
      <alignment horizontal="center"/>
    </xf>
    <xf numFmtId="166" fontId="59" fillId="14" borderId="1" xfId="0" applyNumberFormat="1" applyFont="1" applyFill="1" applyBorder="1" applyAlignment="1">
      <alignment horizontal="center"/>
    </xf>
    <xf numFmtId="0" fontId="60" fillId="14" borderId="1" xfId="0" applyFont="1" applyFill="1" applyBorder="1" applyAlignment="1">
      <alignment horizontal="center"/>
    </xf>
    <xf numFmtId="0" fontId="61" fillId="0" borderId="0" xfId="0" applyFont="1" applyAlignment="1">
      <alignment horizontal="center"/>
    </xf>
    <xf numFmtId="0" fontId="61" fillId="0" borderId="0" xfId="0" applyFont="1" applyBorder="1" applyAlignment="1">
      <alignment horizontal="center"/>
    </xf>
    <xf numFmtId="169" fontId="0" fillId="0" borderId="1" xfId="0" applyNumberFormat="1" applyBorder="1" applyAlignment="1">
      <alignment horizontal="center"/>
    </xf>
    <xf numFmtId="0" fontId="45" fillId="14" borderId="1" xfId="0" applyFont="1" applyFill="1" applyBorder="1" applyAlignment="1">
      <alignment horizontal="center" vertical="center"/>
    </xf>
    <xf numFmtId="167" fontId="45" fillId="14" borderId="1" xfId="0" applyNumberFormat="1" applyFont="1" applyFill="1" applyBorder="1" applyAlignment="1">
      <alignment horizontal="center" vertical="center"/>
    </xf>
    <xf numFmtId="0" fontId="46" fillId="14" borderId="1" xfId="0" applyFont="1" applyFill="1" applyBorder="1" applyAlignment="1">
      <alignment horizontal="center" vertical="center"/>
    </xf>
    <xf numFmtId="0" fontId="45" fillId="6" borderId="1" xfId="0" applyFont="1" applyFill="1" applyBorder="1" applyAlignment="1">
      <alignment horizontal="center"/>
    </xf>
    <xf numFmtId="1" fontId="49" fillId="0" borderId="1" xfId="0" applyNumberFormat="1" applyFont="1" applyBorder="1" applyAlignment="1">
      <alignment horizontal="center"/>
    </xf>
    <xf numFmtId="0" fontId="46" fillId="0" borderId="1" xfId="0" applyFont="1" applyBorder="1" applyAlignment="1">
      <alignment horizontal="center"/>
    </xf>
    <xf numFmtId="0" fontId="45" fillId="14" borderId="1" xfId="0" applyFont="1" applyFill="1" applyBorder="1" applyAlignment="1">
      <alignment horizontal="center"/>
    </xf>
    <xf numFmtId="166" fontId="46" fillId="0" borderId="1" xfId="0" applyNumberFormat="1" applyFont="1" applyBorder="1" applyAlignment="1">
      <alignment horizontal="center"/>
    </xf>
    <xf numFmtId="167" fontId="49" fillId="0" borderId="1" xfId="0" applyNumberFormat="1" applyFont="1" applyBorder="1" applyAlignment="1">
      <alignment horizontal="center" vertical="center"/>
    </xf>
    <xf numFmtId="0" fontId="49" fillId="0" borderId="0" xfId="0" applyFont="1" applyAlignment="1">
      <alignment horizontal="center" vertical="center"/>
    </xf>
    <xf numFmtId="0" fontId="46" fillId="0" borderId="1" xfId="0" applyFont="1" applyBorder="1" applyAlignment="1">
      <alignment horizontal="center" wrapText="1"/>
    </xf>
    <xf numFmtId="0" fontId="62" fillId="3" borderId="0" xfId="0" applyFont="1" applyFill="1"/>
    <xf numFmtId="0" fontId="63" fillId="3" borderId="0" xfId="0" applyFont="1" applyFill="1"/>
    <xf numFmtId="0" fontId="0" fillId="0" borderId="24" xfId="0" applyBorder="1" applyAlignment="1">
      <alignment horizontal="center" vertical="center"/>
    </xf>
    <xf numFmtId="0" fontId="32" fillId="0" borderId="24" xfId="0" applyFont="1" applyBorder="1" applyAlignment="1">
      <alignment horizontal="center" vertical="center"/>
    </xf>
    <xf numFmtId="0" fontId="0" fillId="0" borderId="26" xfId="0" applyBorder="1" applyAlignment="1">
      <alignment horizontal="center"/>
    </xf>
    <xf numFmtId="0" fontId="0" fillId="3" borderId="0" xfId="0" applyFill="1" applyAlignment="1">
      <alignment horizontal="center"/>
    </xf>
    <xf numFmtId="0" fontId="65" fillId="3" borderId="0" xfId="0" applyFont="1" applyFill="1" applyAlignment="1">
      <alignment horizontal="right"/>
    </xf>
    <xf numFmtId="0" fontId="23" fillId="0" borderId="24" xfId="0" applyFont="1" applyBorder="1" applyAlignment="1">
      <alignment horizontal="center"/>
    </xf>
    <xf numFmtId="0" fontId="0" fillId="3" borderId="24" xfId="0" applyFill="1" applyBorder="1" applyAlignment="1">
      <alignment horizontal="center"/>
    </xf>
    <xf numFmtId="167" fontId="0" fillId="0" borderId="24" xfId="0" applyNumberFormat="1" applyBorder="1" applyAlignment="1">
      <alignment horizontal="center"/>
    </xf>
    <xf numFmtId="0" fontId="20" fillId="0" borderId="0" xfId="0" applyFont="1" applyAlignment="1">
      <alignment horizontal="center" vertical="center" wrapText="1"/>
    </xf>
    <xf numFmtId="0" fontId="2" fillId="3" borderId="0" xfId="0" applyFont="1" applyFill="1"/>
    <xf numFmtId="0" fontId="55" fillId="13" borderId="1" xfId="0" applyFont="1" applyFill="1" applyBorder="1" applyAlignment="1">
      <alignment horizontal="center" vertical="center"/>
    </xf>
    <xf numFmtId="1" fontId="55" fillId="13" borderId="1" xfId="0" applyNumberFormat="1" applyFont="1" applyFill="1" applyBorder="1" applyAlignment="1">
      <alignment horizontal="center" vertical="center"/>
    </xf>
    <xf numFmtId="0" fontId="55" fillId="13" borderId="1" xfId="0" applyFont="1" applyFill="1" applyBorder="1" applyAlignment="1">
      <alignment horizontal="center" vertical="center" wrapText="1"/>
    </xf>
    <xf numFmtId="0" fontId="55" fillId="8" borderId="1" xfId="0" applyFont="1" applyFill="1" applyBorder="1" applyAlignment="1">
      <alignment horizontal="center" vertical="center"/>
    </xf>
    <xf numFmtId="166" fontId="55" fillId="13" borderId="1" xfId="0" applyNumberFormat="1" applyFont="1" applyFill="1" applyBorder="1" applyAlignment="1">
      <alignment horizontal="center" vertical="center"/>
    </xf>
    <xf numFmtId="0" fontId="67" fillId="13" borderId="1" xfId="0" applyFont="1" applyFill="1" applyBorder="1" applyAlignment="1">
      <alignment horizontal="center" vertical="center"/>
    </xf>
    <xf numFmtId="0" fontId="2" fillId="13" borderId="1" xfId="0" applyFont="1" applyFill="1" applyBorder="1" applyAlignment="1">
      <alignment horizontal="center" vertical="center"/>
    </xf>
    <xf numFmtId="0" fontId="53" fillId="0" borderId="24" xfId="0" applyFont="1" applyBorder="1" applyAlignment="1">
      <alignment horizontal="center"/>
    </xf>
    <xf numFmtId="0" fontId="54" fillId="0" borderId="24" xfId="0" applyFont="1" applyBorder="1" applyAlignment="1">
      <alignment horizontal="center"/>
    </xf>
    <xf numFmtId="1" fontId="54" fillId="0" borderId="24" xfId="0" applyNumberFormat="1" applyFont="1" applyBorder="1" applyAlignment="1">
      <alignment horizontal="center"/>
    </xf>
    <xf numFmtId="0" fontId="68" fillId="16" borderId="3" xfId="0" applyFont="1" applyFill="1" applyBorder="1" applyAlignment="1">
      <alignment horizontal="center" vertical="center"/>
    </xf>
    <xf numFmtId="1" fontId="68" fillId="16" borderId="7" xfId="0" applyNumberFormat="1" applyFont="1" applyFill="1" applyBorder="1" applyAlignment="1">
      <alignment horizontal="center" vertical="center"/>
    </xf>
    <xf numFmtId="0" fontId="68" fillId="16" borderId="7" xfId="0" applyFont="1" applyFill="1" applyBorder="1" applyAlignment="1">
      <alignment horizontal="center" vertical="center"/>
    </xf>
    <xf numFmtId="0" fontId="2" fillId="16" borderId="3" xfId="0" applyFont="1" applyFill="1" applyBorder="1" applyAlignment="1">
      <alignment horizontal="center"/>
    </xf>
    <xf numFmtId="0" fontId="2" fillId="16" borderId="7" xfId="0" applyFont="1" applyFill="1" applyBorder="1" applyAlignment="1">
      <alignment horizontal="center"/>
    </xf>
    <xf numFmtId="1" fontId="30" fillId="23" borderId="20" xfId="0" applyNumberFormat="1" applyFont="1" applyFill="1" applyBorder="1" applyAlignment="1">
      <alignment horizontal="center" vertical="center"/>
    </xf>
    <xf numFmtId="0" fontId="0" fillId="0" borderId="1" xfId="0" applyBorder="1" applyAlignment="1">
      <alignment horizontal="left"/>
    </xf>
    <xf numFmtId="0" fontId="0" fillId="0" borderId="1" xfId="0" applyBorder="1"/>
    <xf numFmtId="165" fontId="0" fillId="0" borderId="1" xfId="0" applyNumberFormat="1" applyBorder="1"/>
    <xf numFmtId="0" fontId="20" fillId="0" borderId="1" xfId="0" applyFont="1" applyBorder="1" applyAlignment="1">
      <alignment horizontal="center" vertical="center"/>
    </xf>
    <xf numFmtId="0" fontId="20" fillId="0" borderId="0" xfId="0" applyFont="1" applyAlignment="1">
      <alignment horizontal="center" vertical="center"/>
    </xf>
    <xf numFmtId="0" fontId="69" fillId="4" borderId="15" xfId="0" applyFont="1" applyFill="1" applyBorder="1" applyAlignment="1">
      <alignment horizontal="center" vertical="center"/>
    </xf>
    <xf numFmtId="165" fontId="69" fillId="4" borderId="15" xfId="0" applyNumberFormat="1" applyFont="1" applyFill="1" applyBorder="1" applyAlignment="1">
      <alignment horizontal="center" vertical="center"/>
    </xf>
    <xf numFmtId="0" fontId="69" fillId="26" borderId="25" xfId="0" applyFont="1" applyFill="1" applyBorder="1" applyAlignment="1">
      <alignment horizontal="center" vertical="center"/>
    </xf>
    <xf numFmtId="0" fontId="69" fillId="26" borderId="4" xfId="0" applyFont="1" applyFill="1" applyBorder="1" applyAlignment="1">
      <alignment horizontal="center" vertical="center"/>
    </xf>
    <xf numFmtId="0" fontId="69" fillId="26" borderId="1" xfId="0" applyFont="1" applyFill="1" applyBorder="1" applyAlignment="1">
      <alignment horizontal="center" vertical="center"/>
    </xf>
    <xf numFmtId="0" fontId="0" fillId="0" borderId="0" xfId="0" applyFont="1" applyAlignment="1">
      <alignment horizontal="center" vertical="center"/>
    </xf>
    <xf numFmtId="0" fontId="70" fillId="15" borderId="1" xfId="0" applyFont="1" applyFill="1" applyBorder="1" applyAlignment="1">
      <alignment horizontal="center" vertical="center"/>
    </xf>
    <xf numFmtId="1" fontId="70" fillId="15" borderId="1" xfId="0" applyNumberFormat="1" applyFont="1" applyFill="1" applyBorder="1" applyAlignment="1">
      <alignment horizontal="center" vertical="center"/>
    </xf>
    <xf numFmtId="0" fontId="70" fillId="15" borderId="1" xfId="0" applyFont="1" applyFill="1" applyBorder="1" applyAlignment="1">
      <alignment horizontal="center" vertical="center" wrapText="1"/>
    </xf>
    <xf numFmtId="0" fontId="70" fillId="14" borderId="1" xfId="0" applyFont="1" applyFill="1" applyBorder="1" applyAlignment="1">
      <alignment horizontal="center" vertical="center"/>
    </xf>
    <xf numFmtId="1" fontId="70" fillId="14" borderId="1" xfId="0" applyNumberFormat="1" applyFont="1" applyFill="1" applyBorder="1" applyAlignment="1">
      <alignment horizontal="center" vertical="center"/>
    </xf>
    <xf numFmtId="0" fontId="70" fillId="14" borderId="1" xfId="0" applyFont="1" applyFill="1" applyBorder="1" applyAlignment="1">
      <alignment horizontal="center" vertical="center" wrapText="1"/>
    </xf>
    <xf numFmtId="166" fontId="47" fillId="4" borderId="15" xfId="0" applyNumberFormat="1" applyFont="1" applyFill="1" applyBorder="1" applyAlignment="1">
      <alignment horizontal="center" vertical="center"/>
    </xf>
    <xf numFmtId="166" fontId="47" fillId="0" borderId="1" xfId="0" applyNumberFormat="1" applyFont="1" applyBorder="1" applyAlignment="1">
      <alignment horizontal="center" vertical="center"/>
    </xf>
    <xf numFmtId="166" fontId="29" fillId="0" borderId="0" xfId="0" applyNumberFormat="1" applyFont="1" applyAlignment="1">
      <alignment horizontal="center" vertical="center"/>
    </xf>
    <xf numFmtId="166" fontId="0" fillId="0" borderId="0" xfId="0" applyNumberFormat="1" applyAlignment="1">
      <alignment horizontal="center" vertical="center"/>
    </xf>
    <xf numFmtId="166" fontId="69" fillId="4" borderId="15" xfId="0" applyNumberFormat="1" applyFont="1" applyFill="1" applyBorder="1" applyAlignment="1">
      <alignment horizontal="center" vertical="center"/>
    </xf>
    <xf numFmtId="166" fontId="20" fillId="0" borderId="1" xfId="0" applyNumberFormat="1" applyFont="1" applyBorder="1" applyAlignment="1">
      <alignment horizontal="center" vertical="center"/>
    </xf>
    <xf numFmtId="166" fontId="0" fillId="0" borderId="0" xfId="0" applyNumberFormat="1" applyFont="1" applyAlignment="1">
      <alignment horizontal="center" vertical="center"/>
    </xf>
    <xf numFmtId="0" fontId="71" fillId="0" borderId="1" xfId="2" applyFont="1" applyBorder="1" applyAlignment="1">
      <alignment vertical="center"/>
    </xf>
    <xf numFmtId="0" fontId="61" fillId="0" borderId="0" xfId="0" applyFont="1" applyAlignment="1">
      <alignment horizontal="center" vertical="center"/>
    </xf>
    <xf numFmtId="0" fontId="72" fillId="0" borderId="0" xfId="0" applyFont="1" applyAlignment="1">
      <alignment horizontal="center" vertical="center"/>
    </xf>
    <xf numFmtId="0" fontId="73" fillId="16" borderId="11" xfId="0" applyFont="1" applyFill="1" applyBorder="1" applyAlignment="1">
      <alignment horizontal="center" vertical="center"/>
    </xf>
    <xf numFmtId="0" fontId="74" fillId="16" borderId="11" xfId="2" applyFont="1" applyFill="1" applyBorder="1" applyAlignment="1">
      <alignment horizontal="center" vertical="center"/>
    </xf>
    <xf numFmtId="0" fontId="72" fillId="7" borderId="1" xfId="0" applyFont="1" applyFill="1" applyBorder="1" applyAlignment="1">
      <alignment horizontal="center" vertical="center" wrapText="1"/>
    </xf>
    <xf numFmtId="166" fontId="72" fillId="7" borderId="1" xfId="0" applyNumberFormat="1" applyFont="1" applyFill="1" applyBorder="1" applyAlignment="1">
      <alignment horizontal="center" vertical="center" wrapText="1"/>
    </xf>
    <xf numFmtId="0" fontId="72" fillId="0" borderId="1" xfId="0" applyFont="1" applyBorder="1" applyAlignment="1">
      <alignment horizontal="center" vertical="center" wrapText="1"/>
    </xf>
    <xf numFmtId="0" fontId="74" fillId="0" borderId="0" xfId="2" applyFont="1"/>
    <xf numFmtId="166" fontId="7" fillId="0" borderId="0" xfId="0" applyNumberFormat="1" applyFont="1"/>
    <xf numFmtId="0" fontId="6" fillId="16" borderId="1" xfId="0" applyFont="1" applyFill="1" applyBorder="1" applyAlignment="1">
      <alignment horizontal="center" vertical="center"/>
    </xf>
    <xf numFmtId="166" fontId="6" fillId="16" borderId="1" xfId="0" applyNumberFormat="1" applyFont="1" applyFill="1" applyBorder="1" applyAlignment="1">
      <alignment horizontal="center" vertical="center"/>
    </xf>
    <xf numFmtId="1" fontId="7" fillId="0" borderId="0" xfId="0" applyNumberFormat="1" applyFont="1" applyAlignment="1">
      <alignment horizontal="center" vertical="center"/>
    </xf>
    <xf numFmtId="0" fontId="74" fillId="0" borderId="0" xfId="2" applyFont="1" applyAlignment="1">
      <alignment horizontal="center" vertical="center"/>
    </xf>
    <xf numFmtId="0" fontId="7" fillId="0" borderId="26" xfId="0" applyFont="1" applyBorder="1" applyAlignment="1">
      <alignment horizontal="center" vertical="center"/>
    </xf>
    <xf numFmtId="166" fontId="7" fillId="0" borderId="26" xfId="0" applyNumberFormat="1" applyFont="1" applyBorder="1" applyAlignment="1">
      <alignment horizontal="center" vertical="center"/>
    </xf>
    <xf numFmtId="0" fontId="7" fillId="0" borderId="24" xfId="0" applyFont="1" applyBorder="1" applyAlignment="1">
      <alignment horizontal="center" vertical="center"/>
    </xf>
    <xf numFmtId="166" fontId="7" fillId="0" borderId="24" xfId="0" applyNumberFormat="1" applyFont="1" applyBorder="1" applyAlignment="1">
      <alignment horizontal="center" vertical="center"/>
    </xf>
    <xf numFmtId="0" fontId="51" fillId="0" borderId="0" xfId="4" applyAlignment="1">
      <alignment horizontal="center" vertical="center"/>
    </xf>
    <xf numFmtId="0" fontId="51" fillId="0" borderId="2" xfId="4" applyBorder="1" applyAlignment="1">
      <alignment horizontal="center" vertical="center"/>
    </xf>
    <xf numFmtId="0" fontId="75" fillId="0" borderId="2" xfId="4" applyFont="1" applyBorder="1" applyAlignment="1">
      <alignment horizontal="center" vertical="center"/>
    </xf>
    <xf numFmtId="49" fontId="51" fillId="0" borderId="2" xfId="4" applyNumberFormat="1" applyBorder="1" applyAlignment="1">
      <alignment horizontal="left" vertical="center" wrapText="1"/>
    </xf>
    <xf numFmtId="0" fontId="51" fillId="0" borderId="1" xfId="4" applyBorder="1" applyAlignment="1">
      <alignment horizontal="center" vertical="center"/>
    </xf>
    <xf numFmtId="166" fontId="51" fillId="0" borderId="1" xfId="4" applyNumberFormat="1" applyBorder="1" applyAlignment="1">
      <alignment horizontal="center" vertical="center"/>
    </xf>
    <xf numFmtId="49" fontId="51" fillId="0" borderId="1" xfId="4" applyNumberFormat="1" applyBorder="1" applyAlignment="1">
      <alignment horizontal="left" vertical="center" wrapText="1"/>
    </xf>
    <xf numFmtId="166" fontId="51" fillId="0" borderId="1" xfId="4" applyNumberFormat="1" applyBorder="1" applyAlignment="1">
      <alignment horizontal="left" vertical="center" wrapText="1"/>
    </xf>
    <xf numFmtId="166" fontId="51" fillId="0" borderId="0" xfId="4" applyNumberFormat="1" applyAlignment="1">
      <alignment horizontal="center" vertical="center" wrapText="1"/>
    </xf>
    <xf numFmtId="166" fontId="51" fillId="0" borderId="0" xfId="4" applyNumberFormat="1" applyAlignment="1">
      <alignment horizontal="center" vertical="center"/>
    </xf>
    <xf numFmtId="0" fontId="51" fillId="0" borderId="0" xfId="4" applyAlignment="1">
      <alignment horizontal="center" vertical="center" wrapText="1"/>
    </xf>
    <xf numFmtId="1" fontId="51" fillId="0" borderId="0" xfId="4" applyNumberFormat="1" applyAlignment="1">
      <alignment horizontal="center" vertical="center"/>
    </xf>
    <xf numFmtId="0" fontId="18" fillId="27" borderId="1" xfId="4" applyFont="1" applyFill="1" applyBorder="1" applyAlignment="1">
      <alignment horizontal="center" vertical="center" wrapText="1"/>
    </xf>
    <xf numFmtId="0" fontId="18" fillId="27" borderId="1" xfId="4" applyFont="1" applyFill="1" applyBorder="1" applyAlignment="1">
      <alignment horizontal="center" vertical="center"/>
    </xf>
    <xf numFmtId="1" fontId="18" fillId="27" borderId="1" xfId="4" applyNumberFormat="1" applyFont="1" applyFill="1" applyBorder="1" applyAlignment="1">
      <alignment horizontal="center" vertical="center"/>
    </xf>
    <xf numFmtId="166" fontId="18" fillId="27" borderId="1" xfId="4" applyNumberFormat="1" applyFont="1" applyFill="1" applyBorder="1" applyAlignment="1">
      <alignment horizontal="center" vertical="center" wrapText="1"/>
    </xf>
    <xf numFmtId="166" fontId="18" fillId="27" borderId="1" xfId="4" applyNumberFormat="1" applyFont="1" applyFill="1" applyBorder="1" applyAlignment="1">
      <alignment horizontal="center" vertical="center"/>
    </xf>
    <xf numFmtId="0" fontId="77" fillId="0" borderId="1" xfId="4" applyFont="1" applyBorder="1" applyAlignment="1">
      <alignment horizontal="center" vertical="center"/>
    </xf>
    <xf numFmtId="0" fontId="77" fillId="0" borderId="1" xfId="4" applyFont="1" applyBorder="1" applyAlignment="1">
      <alignment horizontal="center" vertical="center" wrapText="1"/>
    </xf>
    <xf numFmtId="169" fontId="17" fillId="0" borderId="1" xfId="0" quotePrefix="1" applyNumberFormat="1" applyFont="1" applyBorder="1" applyAlignment="1">
      <alignment horizontal="center"/>
    </xf>
    <xf numFmtId="0" fontId="17" fillId="0" borderId="1" xfId="0" applyFont="1" applyBorder="1" applyAlignment="1">
      <alignment horizontal="left"/>
    </xf>
    <xf numFmtId="0" fontId="17" fillId="0" borderId="1" xfId="0" applyFont="1" applyBorder="1"/>
    <xf numFmtId="0" fontId="17" fillId="0" borderId="1" xfId="0" applyFont="1" applyBorder="1" applyAlignment="1">
      <alignment horizontal="left" shrinkToFit="1"/>
    </xf>
    <xf numFmtId="1" fontId="17" fillId="0" borderId="1" xfId="0" applyNumberFormat="1" applyFont="1" applyBorder="1" applyAlignment="1">
      <alignment horizontal="center"/>
    </xf>
    <xf numFmtId="165" fontId="17" fillId="0" borderId="1" xfId="0" applyNumberFormat="1" applyFont="1" applyBorder="1" applyAlignment="1">
      <alignment horizontal="center"/>
    </xf>
    <xf numFmtId="0" fontId="0" fillId="5" borderId="1" xfId="0" applyFill="1" applyBorder="1" applyAlignment="1">
      <alignment horizontal="center"/>
    </xf>
    <xf numFmtId="0" fontId="0" fillId="0" borderId="0" xfId="0" applyFill="1" applyBorder="1" applyAlignment="1">
      <alignment horizontal="center"/>
    </xf>
    <xf numFmtId="0" fontId="51" fillId="0" borderId="1" xfId="4" applyBorder="1" applyAlignment="1">
      <alignment horizontal="center" vertical="center" wrapText="1"/>
    </xf>
    <xf numFmtId="0" fontId="76" fillId="0" borderId="1" xfId="4" applyFont="1" applyBorder="1" applyAlignment="1">
      <alignment horizontal="center" vertical="center" wrapText="1"/>
    </xf>
    <xf numFmtId="0" fontId="2" fillId="27" borderId="0" xfId="4" applyFont="1" applyFill="1" applyAlignment="1">
      <alignment horizontal="center" vertical="center" wrapText="1"/>
    </xf>
    <xf numFmtId="0" fontId="42" fillId="27" borderId="1" xfId="4" applyFont="1" applyFill="1" applyBorder="1" applyAlignment="1">
      <alignment horizontal="center" vertical="center"/>
    </xf>
    <xf numFmtId="0" fontId="51" fillId="0" borderId="0" xfId="4"/>
    <xf numFmtId="0" fontId="61" fillId="0" borderId="1" xfId="4" applyFont="1" applyBorder="1" applyAlignment="1">
      <alignment horizontal="center" vertical="center" wrapText="1"/>
    </xf>
    <xf numFmtId="1" fontId="51" fillId="0" borderId="2" xfId="4" applyNumberFormat="1" applyBorder="1" applyAlignment="1">
      <alignment horizontal="center" vertical="center"/>
    </xf>
    <xf numFmtId="166" fontId="51" fillId="0" borderId="2" xfId="4" applyNumberFormat="1" applyBorder="1" applyAlignment="1">
      <alignment horizontal="center" vertical="center" wrapText="1"/>
    </xf>
    <xf numFmtId="166" fontId="51" fillId="0" borderId="2" xfId="4" applyNumberFormat="1" applyBorder="1" applyAlignment="1">
      <alignment horizontal="center" vertical="center"/>
    </xf>
    <xf numFmtId="0" fontId="77" fillId="0" borderId="2" xfId="4" applyFont="1" applyBorder="1" applyAlignment="1">
      <alignment horizontal="center" vertical="center" wrapText="1"/>
    </xf>
    <xf numFmtId="0" fontId="5" fillId="0" borderId="1" xfId="4" applyFont="1" applyBorder="1" applyAlignment="1">
      <alignment vertical="center" wrapText="1"/>
    </xf>
    <xf numFmtId="0" fontId="61" fillId="0" borderId="1" xfId="4" applyFont="1" applyBorder="1" applyAlignment="1">
      <alignment horizontal="center" vertical="center"/>
    </xf>
    <xf numFmtId="1" fontId="51" fillId="0" borderId="1" xfId="4" applyNumberFormat="1" applyBorder="1" applyAlignment="1">
      <alignment horizontal="center" vertical="center"/>
    </xf>
    <xf numFmtId="166" fontId="51" fillId="0" borderId="1" xfId="4" applyNumberFormat="1" applyBorder="1" applyAlignment="1">
      <alignment horizontal="center" vertical="center" wrapText="1"/>
    </xf>
    <xf numFmtId="49" fontId="8" fillId="0" borderId="1" xfId="4" applyNumberFormat="1" applyFont="1" applyBorder="1" applyAlignment="1">
      <alignment horizontal="left" vertical="center" wrapText="1"/>
    </xf>
    <xf numFmtId="0" fontId="76" fillId="0" borderId="1" xfId="4" applyFont="1" applyBorder="1" applyAlignment="1">
      <alignment vertical="center" wrapText="1"/>
    </xf>
    <xf numFmtId="0" fontId="51" fillId="0" borderId="1" xfId="4" applyBorder="1" applyAlignment="1">
      <alignment vertical="center" wrapText="1"/>
    </xf>
    <xf numFmtId="166" fontId="51" fillId="0" borderId="0" xfId="4" applyNumberFormat="1" applyAlignment="1">
      <alignment horizontal="left" vertical="center"/>
    </xf>
    <xf numFmtId="0" fontId="78" fillId="0" borderId="1" xfId="5" applyBorder="1" applyAlignment="1">
      <alignment horizontal="center" vertical="center" wrapText="1"/>
    </xf>
    <xf numFmtId="167" fontId="59" fillId="14" borderId="1" xfId="0" applyNumberFormat="1" applyFont="1" applyFill="1" applyBorder="1" applyAlignment="1">
      <alignment horizontal="center"/>
    </xf>
    <xf numFmtId="1" fontId="48" fillId="0" borderId="0" xfId="2" applyNumberFormat="1" applyFont="1" applyAlignment="1">
      <alignment horizontal="center"/>
    </xf>
    <xf numFmtId="1" fontId="34" fillId="0" borderId="0" xfId="0" applyNumberFormat="1" applyFont="1" applyAlignment="1">
      <alignment horizontal="center"/>
    </xf>
    <xf numFmtId="166" fontId="41" fillId="0" borderId="1" xfId="0" applyNumberFormat="1" applyFont="1" applyFill="1" applyBorder="1" applyAlignment="1">
      <alignment horizontal="center" vertical="center"/>
    </xf>
    <xf numFmtId="0" fontId="29" fillId="0" borderId="0" xfId="0" applyFont="1" applyBorder="1" applyAlignment="1">
      <alignment horizontal="center"/>
    </xf>
    <xf numFmtId="0" fontId="40" fillId="0" borderId="0" xfId="0" applyFont="1" applyBorder="1" applyAlignment="1">
      <alignment horizontal="center"/>
    </xf>
    <xf numFmtId="1" fontId="44" fillId="0" borderId="0" xfId="0" applyNumberFormat="1" applyFont="1" applyBorder="1" applyAlignment="1">
      <alignment horizontal="center" vertical="center"/>
    </xf>
    <xf numFmtId="0" fontId="44" fillId="0" borderId="0" xfId="0" applyFont="1" applyBorder="1" applyAlignment="1">
      <alignment horizontal="center" vertical="center"/>
    </xf>
    <xf numFmtId="166" fontId="41" fillId="0" borderId="0" xfId="0" applyNumberFormat="1" applyFont="1" applyFill="1" applyBorder="1" applyAlignment="1">
      <alignment horizontal="center" vertical="center"/>
    </xf>
    <xf numFmtId="0" fontId="40" fillId="0" borderId="0" xfId="0" applyFont="1" applyBorder="1" applyAlignment="1">
      <alignment horizontal="center" vertical="center" wrapText="1"/>
    </xf>
    <xf numFmtId="0" fontId="40" fillId="0" borderId="1" xfId="0" applyFont="1" applyBorder="1" applyAlignment="1">
      <alignment horizontal="center" vertical="center"/>
    </xf>
    <xf numFmtId="1" fontId="40" fillId="0" borderId="1" xfId="0" applyNumberFormat="1" applyFont="1" applyBorder="1" applyAlignment="1">
      <alignment horizontal="center" vertical="center"/>
    </xf>
    <xf numFmtId="166" fontId="0" fillId="0" borderId="0" xfId="0" applyNumberFormat="1"/>
    <xf numFmtId="0" fontId="29" fillId="0" borderId="8" xfId="0" applyFont="1" applyBorder="1" applyAlignment="1">
      <alignment horizontal="center"/>
    </xf>
    <xf numFmtId="164" fontId="41" fillId="0" borderId="1" xfId="0" applyNumberFormat="1" applyFont="1" applyBorder="1" applyAlignment="1">
      <alignment horizontal="center" vertical="center"/>
    </xf>
    <xf numFmtId="0" fontId="17" fillId="3" borderId="1" xfId="0" applyFont="1" applyFill="1" applyBorder="1"/>
    <xf numFmtId="169" fontId="17" fillId="28" borderId="1" xfId="0" quotePrefix="1" applyNumberFormat="1" applyFont="1" applyFill="1" applyBorder="1" applyAlignment="1">
      <alignment horizontal="center"/>
    </xf>
    <xf numFmtId="169" fontId="0" fillId="28" borderId="1" xfId="0" applyNumberFormat="1" applyFill="1" applyBorder="1" applyAlignment="1">
      <alignment horizontal="center"/>
    </xf>
    <xf numFmtId="169" fontId="17" fillId="3" borderId="1" xfId="0" quotePrefix="1" applyNumberFormat="1" applyFont="1" applyFill="1" applyBorder="1" applyAlignment="1">
      <alignment horizontal="center"/>
    </xf>
    <xf numFmtId="0" fontId="17" fillId="3" borderId="1" xfId="0" applyFont="1" applyFill="1" applyBorder="1" applyAlignment="1">
      <alignment horizontal="left"/>
    </xf>
    <xf numFmtId="0" fontId="17" fillId="3" borderId="1" xfId="0" applyFont="1" applyFill="1" applyBorder="1" applyAlignment="1">
      <alignment horizontal="left" shrinkToFit="1"/>
    </xf>
    <xf numFmtId="1" fontId="17" fillId="3" borderId="1" xfId="0" applyNumberFormat="1" applyFont="1" applyFill="1" applyBorder="1" applyAlignment="1">
      <alignment horizontal="center"/>
    </xf>
    <xf numFmtId="165" fontId="17" fillId="3" borderId="1" xfId="0" applyNumberFormat="1" applyFont="1" applyFill="1" applyBorder="1" applyAlignment="1">
      <alignment horizontal="center"/>
    </xf>
    <xf numFmtId="165" fontId="0" fillId="3" borderId="1" xfId="0" applyNumberFormat="1" applyFill="1" applyBorder="1"/>
    <xf numFmtId="0" fontId="37" fillId="20" borderId="14" xfId="2" applyFont="1" applyFill="1" applyBorder="1" applyAlignment="1">
      <alignment horizontal="left" vertical="center" indent="1"/>
    </xf>
    <xf numFmtId="1" fontId="7" fillId="0" borderId="0" xfId="0" applyNumberFormat="1" applyFont="1"/>
    <xf numFmtId="1" fontId="6" fillId="16" borderId="1" xfId="0" applyNumberFormat="1" applyFont="1" applyFill="1" applyBorder="1" applyAlignment="1">
      <alignment horizontal="center" vertical="center"/>
    </xf>
    <xf numFmtId="1" fontId="7" fillId="0" borderId="1" xfId="0" applyNumberFormat="1" applyFont="1" applyBorder="1" applyAlignment="1">
      <alignment horizontal="center" vertical="center"/>
    </xf>
    <xf numFmtId="1" fontId="7" fillId="0" borderId="26" xfId="0" applyNumberFormat="1" applyFont="1" applyBorder="1" applyAlignment="1">
      <alignment horizontal="center" vertical="center"/>
    </xf>
    <xf numFmtId="1" fontId="7" fillId="0" borderId="24" xfId="0" applyNumberFormat="1" applyFont="1" applyBorder="1" applyAlignment="1">
      <alignment horizontal="center" vertical="center"/>
    </xf>
    <xf numFmtId="166" fontId="74" fillId="0" borderId="0" xfId="2" applyNumberFormat="1" applyFont="1" applyAlignment="1">
      <alignment horizontal="center" vertical="center"/>
    </xf>
    <xf numFmtId="166" fontId="7" fillId="0" borderId="0" xfId="0" applyNumberFormat="1" applyFont="1" applyAlignment="1">
      <alignment horizontal="center" vertical="center"/>
    </xf>
    <xf numFmtId="164" fontId="0" fillId="0" borderId="0" xfId="0" applyNumberFormat="1" applyAlignment="1">
      <alignment horizontal="center"/>
    </xf>
    <xf numFmtId="0" fontId="7" fillId="0" borderId="0" xfId="0" applyNumberFormat="1" applyFont="1" applyAlignment="1">
      <alignment horizontal="center" vertical="center"/>
    </xf>
    <xf numFmtId="0" fontId="6" fillId="16" borderId="1" xfId="0" applyNumberFormat="1" applyFont="1" applyFill="1" applyBorder="1" applyAlignment="1">
      <alignment horizontal="center" vertical="center"/>
    </xf>
    <xf numFmtId="0" fontId="7" fillId="0" borderId="26" xfId="0" applyNumberFormat="1" applyFont="1" applyBorder="1" applyAlignment="1">
      <alignment horizontal="center" vertical="center"/>
    </xf>
    <xf numFmtId="0" fontId="7" fillId="0" borderId="24" xfId="0" applyNumberFormat="1" applyFont="1" applyBorder="1" applyAlignment="1">
      <alignment horizontal="center" vertical="center"/>
    </xf>
    <xf numFmtId="0" fontId="7" fillId="0" borderId="0" xfId="0" applyNumberFormat="1" applyFont="1" applyAlignment="1">
      <alignment horizontal="center"/>
    </xf>
    <xf numFmtId="0" fontId="7" fillId="0" borderId="1" xfId="0" applyNumberFormat="1" applyFont="1" applyBorder="1" applyAlignment="1">
      <alignment horizontal="center" vertical="center"/>
    </xf>
    <xf numFmtId="0" fontId="3" fillId="2" borderId="32" xfId="0" applyFont="1" applyFill="1" applyBorder="1" applyAlignment="1">
      <alignment horizontal="center" vertical="center"/>
    </xf>
    <xf numFmtId="0" fontId="3" fillId="2" borderId="33" xfId="0" applyFont="1" applyFill="1" applyBorder="1" applyAlignment="1">
      <alignment horizontal="center" vertical="center"/>
    </xf>
    <xf numFmtId="0" fontId="3" fillId="2" borderId="34" xfId="0" applyFont="1" applyFill="1" applyBorder="1" applyAlignment="1">
      <alignment horizontal="center" vertical="center"/>
    </xf>
    <xf numFmtId="0" fontId="40" fillId="0" borderId="0" xfId="0" applyFont="1" applyAlignment="1">
      <alignment horizontal="center"/>
    </xf>
    <xf numFmtId="0" fontId="81" fillId="0" borderId="1" xfId="0" applyFont="1" applyFill="1" applyBorder="1" applyAlignment="1">
      <alignment horizontal="center" vertical="center"/>
    </xf>
    <xf numFmtId="0" fontId="40" fillId="0" borderId="1" xfId="0" applyFont="1" applyFill="1" applyBorder="1" applyAlignment="1">
      <alignment horizontal="center"/>
    </xf>
    <xf numFmtId="14" fontId="81" fillId="0" borderId="1" xfId="0" applyNumberFormat="1" applyFont="1" applyFill="1" applyBorder="1" applyAlignment="1">
      <alignment horizontal="center" vertical="center"/>
    </xf>
    <xf numFmtId="0" fontId="44" fillId="0" borderId="1" xfId="0" applyFont="1" applyFill="1" applyBorder="1" applyAlignment="1">
      <alignment horizontal="center" vertical="center"/>
    </xf>
    <xf numFmtId="1" fontId="81" fillId="0" borderId="1" xfId="0" applyNumberFormat="1" applyFont="1" applyFill="1" applyBorder="1" applyAlignment="1">
      <alignment horizontal="center" vertical="center"/>
    </xf>
    <xf numFmtId="0" fontId="2" fillId="6" borderId="35" xfId="0" applyFont="1" applyFill="1" applyBorder="1" applyAlignment="1">
      <alignment horizontal="center"/>
    </xf>
    <xf numFmtId="0" fontId="2" fillId="6" borderId="36" xfId="0" applyFont="1" applyFill="1" applyBorder="1" applyAlignment="1">
      <alignment horizontal="center"/>
    </xf>
    <xf numFmtId="0" fontId="2" fillId="6" borderId="3" xfId="0" applyFont="1" applyFill="1" applyBorder="1" applyAlignment="1">
      <alignment horizontal="center"/>
    </xf>
    <xf numFmtId="0" fontId="0" fillId="0" borderId="1" xfId="0" applyBorder="1" applyAlignment="1">
      <alignment horizontal="center" vertical="center"/>
    </xf>
    <xf numFmtId="0" fontId="81" fillId="29" borderId="1" xfId="0" applyFont="1" applyFill="1" applyBorder="1" applyAlignment="1">
      <alignment horizontal="center" vertical="center"/>
    </xf>
    <xf numFmtId="14" fontId="81" fillId="29" borderId="1" xfId="0" applyNumberFormat="1" applyFont="1" applyFill="1" applyBorder="1" applyAlignment="1">
      <alignment horizontal="center" vertical="center"/>
    </xf>
    <xf numFmtId="166" fontId="41" fillId="29" borderId="1" xfId="0" applyNumberFormat="1" applyFont="1" applyFill="1" applyBorder="1" applyAlignment="1">
      <alignment horizontal="center" vertical="center"/>
    </xf>
    <xf numFmtId="166" fontId="4" fillId="0" borderId="1" xfId="0" applyNumberFormat="1" applyFont="1" applyBorder="1" applyAlignment="1">
      <alignment horizontal="center" vertical="center"/>
    </xf>
    <xf numFmtId="1" fontId="40" fillId="0" borderId="2" xfId="0" applyNumberFormat="1" applyFont="1" applyBorder="1" applyAlignment="1">
      <alignment horizontal="center"/>
    </xf>
    <xf numFmtId="0" fontId="40" fillId="3" borderId="2" xfId="0" applyFont="1" applyFill="1" applyBorder="1" applyAlignment="1">
      <alignment horizontal="center"/>
    </xf>
    <xf numFmtId="0" fontId="40" fillId="3" borderId="1" xfId="0" applyFont="1" applyFill="1" applyBorder="1" applyAlignment="1">
      <alignment horizontal="center"/>
    </xf>
    <xf numFmtId="0" fontId="40" fillId="0" borderId="2" xfId="0" applyFont="1" applyFill="1" applyBorder="1" applyAlignment="1">
      <alignment horizontal="center"/>
    </xf>
    <xf numFmtId="166" fontId="41" fillId="0" borderId="2" xfId="0" applyNumberFormat="1" applyFont="1" applyFill="1" applyBorder="1" applyAlignment="1">
      <alignment horizontal="center"/>
    </xf>
    <xf numFmtId="166" fontId="41" fillId="0" borderId="1" xfId="0" applyNumberFormat="1" applyFont="1" applyFill="1" applyBorder="1" applyAlignment="1">
      <alignment horizontal="center"/>
    </xf>
    <xf numFmtId="0" fontId="0" fillId="0" borderId="0" xfId="0" applyBorder="1" applyAlignment="1">
      <alignment horizontal="center"/>
    </xf>
    <xf numFmtId="0" fontId="21" fillId="3" borderId="0" xfId="2" applyFont="1" applyFill="1" applyAlignment="1">
      <alignment horizontal="center"/>
    </xf>
    <xf numFmtId="166" fontId="2" fillId="0" borderId="1" xfId="0" applyNumberFormat="1" applyFont="1" applyBorder="1" applyAlignment="1">
      <alignment horizontal="center" vertical="center"/>
    </xf>
    <xf numFmtId="0" fontId="82" fillId="0" borderId="0" xfId="0" applyFont="1"/>
    <xf numFmtId="166" fontId="0" fillId="0" borderId="1" xfId="0" applyNumberFormat="1" applyBorder="1" applyAlignment="1">
      <alignment horizontal="center"/>
    </xf>
    <xf numFmtId="0" fontId="40" fillId="0" borderId="1" xfId="0" applyFont="1" applyBorder="1" applyAlignment="1">
      <alignment horizontal="center"/>
    </xf>
    <xf numFmtId="166" fontId="4" fillId="0" borderId="1" xfId="0" applyNumberFormat="1" applyFont="1" applyBorder="1" applyAlignment="1">
      <alignment horizontal="center"/>
    </xf>
    <xf numFmtId="1" fontId="40" fillId="3" borderId="1" xfId="0" applyNumberFormat="1" applyFont="1" applyFill="1" applyBorder="1" applyAlignment="1">
      <alignment horizontal="center"/>
    </xf>
    <xf numFmtId="0" fontId="0" fillId="0" borderId="1" xfId="0" applyFont="1" applyFill="1" applyBorder="1" applyAlignment="1">
      <alignment horizontal="center"/>
    </xf>
    <xf numFmtId="0" fontId="28" fillId="2" borderId="33" xfId="0" applyFont="1" applyFill="1" applyBorder="1" applyAlignment="1">
      <alignment horizontal="center" vertical="center"/>
    </xf>
    <xf numFmtId="0" fontId="40" fillId="0" borderId="0" xfId="0" applyFont="1" applyAlignment="1">
      <alignment horizontal="center" vertical="center"/>
    </xf>
    <xf numFmtId="0" fontId="83" fillId="16" borderId="11" xfId="0" applyFont="1" applyFill="1" applyBorder="1" applyAlignment="1">
      <alignment horizontal="center" vertical="center"/>
    </xf>
    <xf numFmtId="1" fontId="83" fillId="16" borderId="11" xfId="0" applyNumberFormat="1" applyFont="1" applyFill="1" applyBorder="1" applyAlignment="1">
      <alignment horizontal="center" vertical="center"/>
    </xf>
    <xf numFmtId="166" fontId="84" fillId="16" borderId="11" xfId="0" applyNumberFormat="1" applyFont="1" applyFill="1" applyBorder="1" applyAlignment="1">
      <alignment horizontal="center" vertical="center"/>
    </xf>
    <xf numFmtId="166" fontId="83" fillId="16" borderId="11" xfId="0" applyNumberFormat="1" applyFont="1" applyFill="1" applyBorder="1" applyAlignment="1">
      <alignment horizontal="center" vertical="center"/>
    </xf>
    <xf numFmtId="14" fontId="83" fillId="16" borderId="11" xfId="0" applyNumberFormat="1" applyFont="1" applyFill="1" applyBorder="1" applyAlignment="1">
      <alignment horizontal="center" vertical="center"/>
    </xf>
    <xf numFmtId="0" fontId="85" fillId="0" borderId="0" xfId="0" applyFont="1" applyAlignment="1">
      <alignment horizontal="center" vertical="center"/>
    </xf>
    <xf numFmtId="0" fontId="79" fillId="16" borderId="1" xfId="0" applyFont="1" applyFill="1" applyBorder="1" applyAlignment="1">
      <alignment horizontal="center" vertical="center"/>
    </xf>
    <xf numFmtId="167" fontId="79" fillId="16" borderId="1" xfId="0" applyNumberFormat="1" applyFont="1" applyFill="1" applyBorder="1" applyAlignment="1">
      <alignment horizontal="center" vertical="center"/>
    </xf>
    <xf numFmtId="166" fontId="80" fillId="16" borderId="1" xfId="0" applyNumberFormat="1" applyFont="1" applyFill="1" applyBorder="1" applyAlignment="1">
      <alignment horizontal="center" vertical="center"/>
    </xf>
    <xf numFmtId="166" fontId="79" fillId="16" borderId="1" xfId="0" applyNumberFormat="1" applyFont="1" applyFill="1" applyBorder="1" applyAlignment="1">
      <alignment horizontal="center" vertical="center"/>
    </xf>
    <xf numFmtId="0" fontId="40" fillId="0" borderId="0" xfId="0" applyFont="1"/>
    <xf numFmtId="0" fontId="61" fillId="0" borderId="0" xfId="0" applyFont="1"/>
    <xf numFmtId="0" fontId="40" fillId="0" borderId="1" xfId="0" applyFont="1" applyBorder="1" applyAlignment="1">
      <alignment horizontal="center"/>
    </xf>
    <xf numFmtId="0" fontId="40" fillId="0" borderId="1" xfId="0" applyFont="1" applyBorder="1" applyAlignment="1">
      <alignment horizontal="center" vertical="center" wrapText="1"/>
    </xf>
    <xf numFmtId="166" fontId="86" fillId="0" borderId="1" xfId="0" applyNumberFormat="1" applyFont="1" applyBorder="1" applyAlignment="1">
      <alignment horizontal="center" vertical="center"/>
    </xf>
    <xf numFmtId="0" fontId="4" fillId="6" borderId="37" xfId="0" applyFont="1" applyFill="1" applyBorder="1" applyAlignment="1">
      <alignment horizontal="center"/>
    </xf>
    <xf numFmtId="166" fontId="86" fillId="0" borderId="2" xfId="0" applyNumberFormat="1" applyFont="1" applyBorder="1" applyAlignment="1">
      <alignment horizontal="center" vertical="center"/>
    </xf>
    <xf numFmtId="166" fontId="86" fillId="6" borderId="3" xfId="0" applyNumberFormat="1" applyFont="1" applyFill="1" applyBorder="1" applyAlignment="1">
      <alignment horizontal="center" vertical="center"/>
    </xf>
    <xf numFmtId="0" fontId="86" fillId="3" borderId="1" xfId="0" applyNumberFormat="1" applyFont="1" applyFill="1" applyBorder="1" applyAlignment="1">
      <alignment horizontal="center" vertical="center"/>
    </xf>
    <xf numFmtId="166" fontId="0" fillId="0" borderId="0" xfId="0" applyNumberFormat="1" applyAlignment="1">
      <alignment horizontal="center"/>
    </xf>
    <xf numFmtId="166" fontId="86" fillId="3" borderId="1" xfId="0" applyNumberFormat="1" applyFont="1" applyFill="1" applyBorder="1" applyAlignment="1">
      <alignment horizontal="center" vertical="center"/>
    </xf>
    <xf numFmtId="49" fontId="86" fillId="3" borderId="1" xfId="0" applyNumberFormat="1" applyFont="1" applyFill="1" applyBorder="1" applyAlignment="1">
      <alignment horizontal="center" vertical="center"/>
    </xf>
    <xf numFmtId="2" fontId="86" fillId="0" borderId="1" xfId="0" applyNumberFormat="1" applyFont="1" applyFill="1" applyBorder="1" applyAlignment="1">
      <alignment horizontal="center" vertical="center"/>
    </xf>
    <xf numFmtId="0" fontId="40" fillId="0" borderId="1" xfId="0" applyFont="1" applyBorder="1" applyAlignment="1">
      <alignment horizontal="center"/>
    </xf>
    <xf numFmtId="0" fontId="40" fillId="0" borderId="1" xfId="0" applyFont="1" applyBorder="1" applyAlignment="1">
      <alignment horizontal="center" vertical="center" wrapText="1"/>
    </xf>
    <xf numFmtId="171" fontId="0" fillId="0" borderId="1" xfId="0" applyNumberFormat="1" applyBorder="1" applyAlignment="1">
      <alignment horizontal="center"/>
    </xf>
    <xf numFmtId="165" fontId="29" fillId="0" borderId="1" xfId="0" applyNumberFormat="1" applyFont="1" applyBorder="1" applyAlignment="1">
      <alignment horizontal="center"/>
    </xf>
    <xf numFmtId="165" fontId="0" fillId="0" borderId="1" xfId="0" applyNumberFormat="1" applyBorder="1" applyAlignment="1">
      <alignment horizontal="center"/>
    </xf>
    <xf numFmtId="14" fontId="0" fillId="0" borderId="1" xfId="0" applyNumberFormat="1" applyBorder="1" applyAlignment="1">
      <alignment horizontal="center"/>
    </xf>
    <xf numFmtId="14" fontId="40" fillId="0" borderId="1" xfId="0" applyNumberFormat="1" applyFont="1" applyFill="1" applyBorder="1" applyAlignment="1">
      <alignment horizontal="center" vertical="center"/>
    </xf>
    <xf numFmtId="1" fontId="40" fillId="0" borderId="1" xfId="0" applyNumberFormat="1" applyFont="1" applyFill="1" applyBorder="1" applyAlignment="1">
      <alignment horizontal="center" vertical="center"/>
    </xf>
    <xf numFmtId="0" fontId="40" fillId="0" borderId="1" xfId="0" applyFont="1" applyFill="1" applyBorder="1" applyAlignment="1">
      <alignment horizontal="center" vertical="center"/>
    </xf>
    <xf numFmtId="164" fontId="41" fillId="3" borderId="2" xfId="0" applyNumberFormat="1" applyFont="1" applyFill="1" applyBorder="1" applyAlignment="1">
      <alignment horizontal="center" vertical="center"/>
    </xf>
    <xf numFmtId="0" fontId="40" fillId="0" borderId="2" xfId="0" applyFont="1" applyBorder="1" applyAlignment="1">
      <alignment horizontal="center"/>
    </xf>
    <xf numFmtId="1" fontId="44" fillId="0" borderId="2" xfId="0" applyNumberFormat="1" applyFont="1" applyBorder="1" applyAlignment="1">
      <alignment horizontal="center" vertical="center"/>
    </xf>
    <xf numFmtId="0" fontId="44" fillId="0" borderId="2" xfId="0" applyFont="1" applyBorder="1" applyAlignment="1">
      <alignment horizontal="center" vertical="center"/>
    </xf>
    <xf numFmtId="0" fontId="44" fillId="0" borderId="1" xfId="0" applyFont="1" applyBorder="1" applyAlignment="1">
      <alignment horizontal="center"/>
    </xf>
    <xf numFmtId="14" fontId="44" fillId="0" borderId="1" xfId="0" applyNumberFormat="1" applyFont="1" applyBorder="1" applyAlignment="1">
      <alignment horizontal="center" vertical="center"/>
    </xf>
    <xf numFmtId="1" fontId="81" fillId="0" borderId="1" xfId="0" applyNumberFormat="1" applyFont="1" applyBorder="1" applyAlignment="1">
      <alignment horizontal="center" vertical="center"/>
    </xf>
    <xf numFmtId="1" fontId="40" fillId="0" borderId="1" xfId="0" applyNumberFormat="1" applyFont="1" applyBorder="1" applyAlignment="1">
      <alignment horizontal="center" wrapText="1"/>
    </xf>
    <xf numFmtId="14" fontId="81" fillId="0" borderId="1" xfId="0" applyNumberFormat="1" applyFont="1" applyBorder="1" applyAlignment="1">
      <alignment horizontal="center" vertical="center" wrapText="1"/>
    </xf>
    <xf numFmtId="166" fontId="41" fillId="0" borderId="1" xfId="0" applyNumberFormat="1" applyFont="1" applyBorder="1" applyAlignment="1">
      <alignment horizontal="center" vertical="center" wrapText="1"/>
    </xf>
    <xf numFmtId="14" fontId="40" fillId="0" borderId="1" xfId="0" applyNumberFormat="1" applyFont="1" applyBorder="1" applyAlignment="1">
      <alignment horizontal="center" vertical="center" wrapText="1"/>
    </xf>
    <xf numFmtId="0" fontId="29" fillId="0" borderId="1" xfId="0" applyFont="1" applyBorder="1" applyAlignment="1">
      <alignment horizontal="center"/>
    </xf>
    <xf numFmtId="1" fontId="81" fillId="0" borderId="11" xfId="0" applyNumberFormat="1" applyFont="1" applyFill="1" applyBorder="1" applyAlignment="1">
      <alignment horizontal="center" vertical="center"/>
    </xf>
    <xf numFmtId="1" fontId="81" fillId="3" borderId="1" xfId="6" applyNumberFormat="1" applyFont="1" applyFill="1" applyBorder="1" applyAlignment="1">
      <alignment horizontal="center"/>
    </xf>
    <xf numFmtId="166" fontId="41" fillId="0" borderId="11" xfId="0" applyNumberFormat="1" applyFont="1" applyBorder="1" applyAlignment="1">
      <alignment horizontal="center" vertical="center" wrapText="1"/>
    </xf>
    <xf numFmtId="166" fontId="41" fillId="3" borderId="1" xfId="6" applyNumberFormat="1" applyFont="1" applyFill="1" applyBorder="1" applyAlignment="1">
      <alignment horizontal="center"/>
    </xf>
    <xf numFmtId="1" fontId="81" fillId="0" borderId="11" xfId="0" applyNumberFormat="1" applyFont="1" applyBorder="1" applyAlignment="1">
      <alignment horizontal="center" vertical="center"/>
    </xf>
    <xf numFmtId="1" fontId="40" fillId="3" borderId="1" xfId="0" applyNumberFormat="1" applyFont="1" applyFill="1" applyBorder="1" applyAlignment="1">
      <alignment horizontal="center" vertical="center"/>
    </xf>
    <xf numFmtId="0" fontId="40" fillId="0" borderId="11" xfId="0" applyFont="1" applyBorder="1" applyAlignment="1">
      <alignment horizontal="center"/>
    </xf>
    <xf numFmtId="14" fontId="40" fillId="0" borderId="9" xfId="0" applyNumberFormat="1" applyFont="1" applyBorder="1" applyAlignment="1">
      <alignment horizontal="center" vertical="center" wrapText="1"/>
    </xf>
    <xf numFmtId="166" fontId="41" fillId="0" borderId="1" xfId="0" applyNumberFormat="1" applyFont="1" applyBorder="1" applyAlignment="1">
      <alignment horizontal="center" vertical="center"/>
    </xf>
    <xf numFmtId="171" fontId="40" fillId="0" borderId="1" xfId="0" applyNumberFormat="1" applyFont="1" applyBorder="1" applyAlignment="1">
      <alignment horizontal="center"/>
    </xf>
    <xf numFmtId="165" fontId="43" fillId="0" borderId="1" xfId="0" applyNumberFormat="1" applyFont="1" applyBorder="1" applyAlignment="1">
      <alignment horizontal="center"/>
    </xf>
    <xf numFmtId="165" fontId="40" fillId="0" borderId="1" xfId="0" applyNumberFormat="1" applyFont="1" applyBorder="1" applyAlignment="1">
      <alignment horizontal="center"/>
    </xf>
    <xf numFmtId="171" fontId="40" fillId="0" borderId="1" xfId="0" applyNumberFormat="1" applyFont="1" applyBorder="1" applyAlignment="1">
      <alignment horizontal="center" vertical="center"/>
    </xf>
    <xf numFmtId="165" fontId="43" fillId="0" borderId="1" xfId="0" applyNumberFormat="1" applyFont="1" applyBorder="1" applyAlignment="1">
      <alignment horizontal="center" vertical="center"/>
    </xf>
    <xf numFmtId="165" fontId="40" fillId="0" borderId="1" xfId="0" applyNumberFormat="1" applyFont="1" applyBorder="1" applyAlignment="1">
      <alignment horizontal="center" vertical="center"/>
    </xf>
    <xf numFmtId="0" fontId="35" fillId="24" borderId="4" xfId="0" applyFont="1" applyFill="1" applyBorder="1" applyAlignment="1">
      <alignment horizontal="center" vertical="center" wrapText="1"/>
    </xf>
    <xf numFmtId="0" fontId="35" fillId="24" borderId="5" xfId="0" applyFont="1" applyFill="1" applyBorder="1" applyAlignment="1">
      <alignment horizontal="center" vertical="center" wrapText="1"/>
    </xf>
    <xf numFmtId="0" fontId="35" fillId="24" borderId="6" xfId="0" applyFont="1" applyFill="1" applyBorder="1" applyAlignment="1">
      <alignment horizontal="center" vertical="center" wrapText="1"/>
    </xf>
    <xf numFmtId="0" fontId="26" fillId="22" borderId="4" xfId="0" applyFont="1" applyFill="1" applyBorder="1" applyAlignment="1">
      <alignment horizontal="center" vertical="center"/>
    </xf>
    <xf numFmtId="0" fontId="26" fillId="22" borderId="5" xfId="0" applyFont="1" applyFill="1" applyBorder="1" applyAlignment="1">
      <alignment horizontal="center" vertical="center"/>
    </xf>
    <xf numFmtId="0" fontId="26" fillId="22" borderId="6" xfId="0" applyFont="1" applyFill="1" applyBorder="1" applyAlignment="1">
      <alignment horizontal="center" vertical="center"/>
    </xf>
    <xf numFmtId="0" fontId="26" fillId="20" borderId="4" xfId="0" applyFont="1" applyFill="1" applyBorder="1" applyAlignment="1">
      <alignment horizontal="center" vertical="center"/>
    </xf>
    <xf numFmtId="0" fontId="26" fillId="20" borderId="5" xfId="0" applyFont="1" applyFill="1" applyBorder="1" applyAlignment="1">
      <alignment horizontal="center" vertical="center"/>
    </xf>
    <xf numFmtId="0" fontId="26" fillId="20" borderId="6" xfId="0" applyFont="1" applyFill="1" applyBorder="1" applyAlignment="1">
      <alignment horizontal="center" vertical="center"/>
    </xf>
    <xf numFmtId="0" fontId="26" fillId="21" borderId="5" xfId="0" applyFont="1" applyFill="1" applyBorder="1" applyAlignment="1">
      <alignment horizontal="center" vertical="center"/>
    </xf>
    <xf numFmtId="167" fontId="47" fillId="17" borderId="1" xfId="0" applyNumberFormat="1" applyFont="1" applyFill="1" applyBorder="1" applyAlignment="1">
      <alignment horizontal="center"/>
    </xf>
    <xf numFmtId="0" fontId="0" fillId="0" borderId="28" xfId="0" applyBorder="1" applyAlignment="1">
      <alignment horizontal="center" vertical="center"/>
    </xf>
    <xf numFmtId="0" fontId="0" fillId="0" borderId="29" xfId="0" applyBorder="1" applyAlignment="1">
      <alignment horizontal="center" vertical="center"/>
    </xf>
    <xf numFmtId="1" fontId="58" fillId="18" borderId="30" xfId="0" applyNumberFormat="1" applyFont="1" applyFill="1" applyBorder="1" applyAlignment="1">
      <alignment horizontal="center"/>
    </xf>
    <xf numFmtId="1" fontId="58" fillId="18" borderId="31" xfId="0" applyNumberFormat="1" applyFont="1" applyFill="1" applyBorder="1" applyAlignment="1">
      <alignment horizontal="center"/>
    </xf>
    <xf numFmtId="0" fontId="0" fillId="0" borderId="25" xfId="0" applyBorder="1" applyAlignment="1">
      <alignment horizontal="center" vertical="center"/>
    </xf>
    <xf numFmtId="0" fontId="0" fillId="0" borderId="27" xfId="0" applyBorder="1" applyAlignment="1">
      <alignment horizontal="center" vertical="center"/>
    </xf>
    <xf numFmtId="0" fontId="0" fillId="0" borderId="26" xfId="0" applyBorder="1" applyAlignment="1">
      <alignment horizontal="center" vertical="center"/>
    </xf>
    <xf numFmtId="0" fontId="0" fillId="0" borderId="24" xfId="0" applyBorder="1" applyAlignment="1">
      <alignment horizontal="center" vertical="center"/>
    </xf>
    <xf numFmtId="0" fontId="32" fillId="0" borderId="24" xfId="0" applyFont="1" applyBorder="1" applyAlignment="1">
      <alignment horizontal="center" vertical="center"/>
    </xf>
    <xf numFmtId="0" fontId="32" fillId="0" borderId="25" xfId="0" applyFont="1" applyBorder="1" applyAlignment="1">
      <alignment horizontal="center" vertical="center"/>
    </xf>
    <xf numFmtId="0" fontId="32" fillId="0" borderId="27" xfId="0" applyFont="1" applyBorder="1" applyAlignment="1">
      <alignment horizontal="center" vertical="center"/>
    </xf>
    <xf numFmtId="0" fontId="32" fillId="0" borderId="26" xfId="0" applyFont="1" applyBorder="1" applyAlignment="1">
      <alignment horizontal="center" vertical="center"/>
    </xf>
    <xf numFmtId="0" fontId="15" fillId="10" borderId="1" xfId="0" applyFont="1" applyFill="1" applyBorder="1" applyAlignment="1">
      <alignment horizontal="center" vertical="center"/>
    </xf>
    <xf numFmtId="0" fontId="16" fillId="10" borderId="1" xfId="0" applyFont="1" applyFill="1" applyBorder="1" applyAlignment="1">
      <alignment horizontal="center" vertical="center"/>
    </xf>
    <xf numFmtId="0" fontId="17" fillId="0" borderId="1" xfId="0" applyFont="1" applyBorder="1" applyAlignment="1">
      <alignment horizontal="center" vertical="center"/>
    </xf>
    <xf numFmtId="0" fontId="16" fillId="11" borderId="1" xfId="0" applyFont="1" applyFill="1" applyBorder="1" applyAlignment="1">
      <alignment horizontal="center" vertical="center" shrinkToFit="1"/>
    </xf>
    <xf numFmtId="0" fontId="18" fillId="12" borderId="1" xfId="0" applyFont="1" applyFill="1" applyBorder="1" applyAlignment="1">
      <alignment horizontal="center" vertical="center" shrinkToFit="1"/>
    </xf>
    <xf numFmtId="0" fontId="16" fillId="0" borderId="1" xfId="0" applyFont="1" applyBorder="1" applyAlignment="1">
      <alignment horizontal="center" vertical="center"/>
    </xf>
    <xf numFmtId="49" fontId="9" fillId="0" borderId="24" xfId="0" applyNumberFormat="1" applyFont="1" applyBorder="1" applyAlignment="1">
      <alignment horizontal="center" vertical="center"/>
    </xf>
    <xf numFmtId="0" fontId="9" fillId="0" borderId="25" xfId="0" applyFont="1" applyBorder="1" applyAlignment="1">
      <alignment horizontal="center" vertical="center"/>
    </xf>
    <xf numFmtId="0" fontId="9" fillId="0" borderId="26" xfId="0" applyFont="1" applyBorder="1" applyAlignment="1">
      <alignment horizontal="center" vertical="center"/>
    </xf>
    <xf numFmtId="0" fontId="9" fillId="0" borderId="24" xfId="0" applyFont="1" applyBorder="1" applyAlignment="1">
      <alignment horizontal="center" vertical="center"/>
    </xf>
    <xf numFmtId="0" fontId="59" fillId="14" borderId="8" xfId="0" applyFont="1" applyFill="1" applyBorder="1" applyAlignment="1">
      <alignment horizontal="center"/>
    </xf>
    <xf numFmtId="0" fontId="59" fillId="14" borderId="9" xfId="0" applyFont="1" applyFill="1" applyBorder="1" applyAlignment="1">
      <alignment horizontal="center"/>
    </xf>
    <xf numFmtId="0" fontId="40" fillId="0" borderId="8" xfId="0" applyFont="1" applyBorder="1" applyAlignment="1">
      <alignment horizontal="center" vertical="center" wrapText="1"/>
    </xf>
    <xf numFmtId="0" fontId="40" fillId="0" borderId="9" xfId="0" applyFont="1" applyBorder="1" applyAlignment="1">
      <alignment horizontal="center" vertical="center" wrapText="1"/>
    </xf>
    <xf numFmtId="0" fontId="40" fillId="0" borderId="1" xfId="0" applyFont="1" applyBorder="1" applyAlignment="1">
      <alignment horizontal="center"/>
    </xf>
    <xf numFmtId="0" fontId="59" fillId="14" borderId="23" xfId="0" applyFont="1" applyFill="1" applyBorder="1" applyAlignment="1">
      <alignment horizontal="center"/>
    </xf>
    <xf numFmtId="0" fontId="59" fillId="14" borderId="7" xfId="0" applyFont="1" applyFill="1" applyBorder="1" applyAlignment="1">
      <alignment horizontal="center"/>
    </xf>
    <xf numFmtId="0" fontId="40" fillId="0" borderId="1" xfId="0" applyFont="1" applyBorder="1" applyAlignment="1">
      <alignment horizontal="center" vertical="center" wrapText="1"/>
    </xf>
    <xf numFmtId="0" fontId="59" fillId="14" borderId="11" xfId="0" applyFont="1" applyFill="1" applyBorder="1" applyAlignment="1">
      <alignment horizontal="center"/>
    </xf>
    <xf numFmtId="0" fontId="40" fillId="0" borderId="2" xfId="0" applyFont="1" applyBorder="1" applyAlignment="1">
      <alignment horizontal="center" vertical="center" wrapText="1"/>
    </xf>
    <xf numFmtId="0" fontId="49" fillId="0" borderId="8" xfId="0" applyFont="1" applyBorder="1" applyAlignment="1">
      <alignment horizontal="center"/>
    </xf>
    <xf numFmtId="0" fontId="49" fillId="0" borderId="10" xfId="0" applyFont="1" applyBorder="1" applyAlignment="1">
      <alignment horizontal="center"/>
    </xf>
    <xf numFmtId="0" fontId="49" fillId="0" borderId="9" xfId="0" applyFont="1" applyBorder="1" applyAlignment="1">
      <alignment horizontal="center"/>
    </xf>
    <xf numFmtId="0" fontId="64" fillId="3" borderId="0" xfId="0" applyFont="1" applyFill="1" applyAlignment="1">
      <alignment horizontal="center" vertical="center" wrapText="1"/>
    </xf>
    <xf numFmtId="0" fontId="27" fillId="0" borderId="12" xfId="0" applyFont="1" applyBorder="1" applyAlignment="1">
      <alignment horizontal="center" vertical="center"/>
    </xf>
    <xf numFmtId="0" fontId="27" fillId="0" borderId="13" xfId="0" applyFont="1" applyBorder="1" applyAlignment="1">
      <alignment horizontal="center" vertical="center"/>
    </xf>
    <xf numFmtId="0" fontId="27" fillId="0" borderId="14" xfId="0" applyFont="1" applyBorder="1" applyAlignment="1">
      <alignment horizontal="center" vertical="center"/>
    </xf>
  </cellXfs>
  <cellStyles count="7">
    <cellStyle name="Currency 2 2" xfId="3" xr:uid="{30C2496C-3AE6-4361-B5CC-0068786DA4A2}"/>
    <cellStyle name="Hyperlink 2" xfId="5" xr:uid="{7BD94CB3-3D08-4DBC-820B-97B4896CFC8A}"/>
    <cellStyle name="Normal 2" xfId="4" xr:uid="{9E4A31DE-D441-4E6B-A9CF-7BA502206C4B}"/>
    <cellStyle name="Гиперссылка" xfId="2" builtinId="8"/>
    <cellStyle name="Денежный" xfId="1" builtinId="4"/>
    <cellStyle name="Обычный" xfId="0" builtinId="0"/>
    <cellStyle name="Финансовый" xfId="6" builtinId="3"/>
  </cellStyles>
  <dxfs count="42">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color rgb="FF9C0006"/>
      </font>
      <fill>
        <patternFill>
          <bgColor theme="9" tint="0.59996337778862885"/>
        </patternFill>
      </fill>
    </dxf>
    <dxf>
      <font>
        <color rgb="FF9C0006"/>
      </font>
      <fill>
        <patternFill>
          <bgColor rgb="FFFFC7CE"/>
        </patternFill>
      </fill>
    </dxf>
    <dxf>
      <font>
        <color rgb="FF9C0006"/>
      </font>
      <fill>
        <patternFill>
          <bgColor theme="9" tint="0.59996337778862885"/>
        </patternFill>
      </fill>
    </dxf>
  </dxfs>
  <tableStyles count="0" defaultTableStyle="TableStyleMedium2" defaultPivotStyle="PivotStyleLight16"/>
  <colors>
    <mruColors>
      <color rgb="FFCCFED1"/>
      <color rgb="FFFF9999"/>
      <color rgb="FFD987E9"/>
      <color rgb="FFFF99FF"/>
      <color rgb="FFC54AD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2.jpeg"/><Relationship Id="rId3" Type="http://schemas.openxmlformats.org/officeDocument/2006/relationships/image" Target="../media/image39.jpeg"/><Relationship Id="rId7" Type="http://schemas.openxmlformats.org/officeDocument/2006/relationships/image" Target="cid:image008.jpg@01D86F5B.B27D8FF0" TargetMode="External"/><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1.jpeg"/><Relationship Id="rId5" Type="http://schemas.openxmlformats.org/officeDocument/2006/relationships/image" Target="../media/image40.png"/><Relationship Id="rId4" Type="http://schemas.openxmlformats.org/officeDocument/2006/relationships/image" Target="cid:image006.jpg@01D86F5B.B27D8FF0" TargetMode="External"/><Relationship Id="rId9" Type="http://schemas.openxmlformats.org/officeDocument/2006/relationships/image" Target="cid:image009.jpg@01D86F5B.B27D8FF0" TargetMode="External"/></Relationships>
</file>

<file path=xl/drawings/_rels/drawing11.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5" Type="http://schemas.openxmlformats.org/officeDocument/2006/relationships/image" Target="../media/image47.png"/><Relationship Id="rId4" Type="http://schemas.openxmlformats.org/officeDocument/2006/relationships/image" Target="../media/image4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52.gif"/></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emf"/></Relationships>
</file>

<file path=xl/drawings/_rels/drawing7.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9.png"/><Relationship Id="rId21" Type="http://schemas.openxmlformats.org/officeDocument/2006/relationships/image" Target="../media/image27.png"/><Relationship Id="rId7" Type="http://schemas.openxmlformats.org/officeDocument/2006/relationships/image" Target="../media/image13.png"/><Relationship Id="rId12" Type="http://schemas.openxmlformats.org/officeDocument/2006/relationships/image" Target="../media/image18.jpeg"/><Relationship Id="rId17" Type="http://schemas.openxmlformats.org/officeDocument/2006/relationships/image" Target="../media/image23.png"/><Relationship Id="rId2" Type="http://schemas.openxmlformats.org/officeDocument/2006/relationships/image" Target="../media/image8.png"/><Relationship Id="rId16" Type="http://schemas.openxmlformats.org/officeDocument/2006/relationships/image" Target="../media/image22.png"/><Relationship Id="rId20" Type="http://schemas.openxmlformats.org/officeDocument/2006/relationships/image" Target="../media/image26.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5" Type="http://schemas.openxmlformats.org/officeDocument/2006/relationships/image" Target="../media/image21.png"/><Relationship Id="rId23" Type="http://schemas.openxmlformats.org/officeDocument/2006/relationships/image" Target="../media/image29.png"/><Relationship Id="rId10" Type="http://schemas.openxmlformats.org/officeDocument/2006/relationships/image" Target="../media/image16.jpeg"/><Relationship Id="rId19" Type="http://schemas.openxmlformats.org/officeDocument/2006/relationships/image" Target="../media/image25.png"/><Relationship Id="rId4" Type="http://schemas.openxmlformats.org/officeDocument/2006/relationships/image" Target="../media/image10.png"/><Relationship Id="rId9" Type="http://schemas.openxmlformats.org/officeDocument/2006/relationships/image" Target="../media/image15.jpeg"/><Relationship Id="rId14" Type="http://schemas.openxmlformats.org/officeDocument/2006/relationships/image" Target="../media/image20.jpeg"/><Relationship Id="rId22" Type="http://schemas.openxmlformats.org/officeDocument/2006/relationships/image" Target="../media/image28.png"/></Relationships>
</file>

<file path=xl/drawings/_rels/drawing8.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9.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615830</xdr:colOff>
      <xdr:row>5</xdr:row>
      <xdr:rowOff>81666</xdr:rowOff>
    </xdr:to>
    <xdr:pic>
      <xdr:nvPicPr>
        <xdr:cNvPr id="2" name="Picture 1" descr="Image result for centresoft logo">
          <a:extLst>
            <a:ext uri="{FF2B5EF4-FFF2-40B4-BE49-F238E27FC236}">
              <a16:creationId xmlns:a16="http://schemas.microsoft.com/office/drawing/2014/main" id="{887C7BE3-EAF6-4681-99AF-D8FA8B2F1FE0}"/>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0" y="0"/>
          <a:ext cx="615830" cy="8055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490536</xdr:colOff>
      <xdr:row>31</xdr:row>
      <xdr:rowOff>31841</xdr:rowOff>
    </xdr:from>
    <xdr:to>
      <xdr:col>8</xdr:col>
      <xdr:colOff>401159</xdr:colOff>
      <xdr:row>61</xdr:row>
      <xdr:rowOff>3454</xdr:rowOff>
    </xdr:to>
    <xdr:pic>
      <xdr:nvPicPr>
        <xdr:cNvPr id="12" name="Picture 11">
          <a:extLst>
            <a:ext uri="{FF2B5EF4-FFF2-40B4-BE49-F238E27FC236}">
              <a16:creationId xmlns:a16="http://schemas.microsoft.com/office/drawing/2014/main" id="{E23D7DDB-2070-4841-B8C0-F083BF988A0F}"/>
            </a:ext>
          </a:extLst>
        </xdr:cNvPr>
        <xdr:cNvPicPr>
          <a:picLocks noChangeAspect="1"/>
        </xdr:cNvPicPr>
      </xdr:nvPicPr>
      <xdr:blipFill>
        <a:blip xmlns:r="http://schemas.openxmlformats.org/officeDocument/2006/relationships" r:embed="rId1"/>
        <a:stretch>
          <a:fillRect/>
        </a:stretch>
      </xdr:blipFill>
      <xdr:spPr>
        <a:xfrm>
          <a:off x="6681786" y="5762716"/>
          <a:ext cx="7173436" cy="5448488"/>
        </a:xfrm>
        <a:prstGeom prst="rect">
          <a:avLst/>
        </a:prstGeom>
      </xdr:spPr>
    </xdr:pic>
    <xdr:clientData/>
  </xdr:twoCellAnchor>
  <xdr:twoCellAnchor editAs="oneCell">
    <xdr:from>
      <xdr:col>0</xdr:col>
      <xdr:colOff>0</xdr:colOff>
      <xdr:row>31</xdr:row>
      <xdr:rowOff>75087</xdr:rowOff>
    </xdr:from>
    <xdr:to>
      <xdr:col>4</xdr:col>
      <xdr:colOff>459898</xdr:colOff>
      <xdr:row>60</xdr:row>
      <xdr:rowOff>179290</xdr:rowOff>
    </xdr:to>
    <xdr:pic>
      <xdr:nvPicPr>
        <xdr:cNvPr id="13" name="Picture 12">
          <a:extLst>
            <a:ext uri="{FF2B5EF4-FFF2-40B4-BE49-F238E27FC236}">
              <a16:creationId xmlns:a16="http://schemas.microsoft.com/office/drawing/2014/main" id="{34D0AA71-E11F-45E0-A3F8-93BDE87A25B0}"/>
            </a:ext>
          </a:extLst>
        </xdr:cNvPr>
        <xdr:cNvPicPr>
          <a:picLocks noChangeAspect="1"/>
        </xdr:cNvPicPr>
      </xdr:nvPicPr>
      <xdr:blipFill>
        <a:blip xmlns:r="http://schemas.openxmlformats.org/officeDocument/2006/relationships" r:embed="rId2"/>
        <a:stretch>
          <a:fillRect/>
        </a:stretch>
      </xdr:blipFill>
      <xdr:spPr>
        <a:xfrm>
          <a:off x="0" y="5805962"/>
          <a:ext cx="6651148" cy="5398516"/>
        </a:xfrm>
        <a:prstGeom prst="rect">
          <a:avLst/>
        </a:prstGeom>
      </xdr:spPr>
    </xdr:pic>
    <xdr:clientData/>
  </xdr:twoCellAnchor>
  <xdr:twoCellAnchor>
    <xdr:from>
      <xdr:col>8</xdr:col>
      <xdr:colOff>362238</xdr:colOff>
      <xdr:row>31</xdr:row>
      <xdr:rowOff>27421</xdr:rowOff>
    </xdr:from>
    <xdr:to>
      <xdr:col>10</xdr:col>
      <xdr:colOff>644813</xdr:colOff>
      <xdr:row>50</xdr:row>
      <xdr:rowOff>129020</xdr:rowOff>
    </xdr:to>
    <xdr:pic>
      <xdr:nvPicPr>
        <xdr:cNvPr id="4" name="Picture 3">
          <a:extLst>
            <a:ext uri="{FF2B5EF4-FFF2-40B4-BE49-F238E27FC236}">
              <a16:creationId xmlns:a16="http://schemas.microsoft.com/office/drawing/2014/main" id="{528083DF-CF78-46C1-92B0-EC05C46573A7}"/>
            </a:ext>
          </a:extLst>
        </xdr:cNvPr>
        <xdr:cNvPicPr>
          <a:picLocks noChangeAspect="1" noChangeArrowheads="1"/>
        </xdr:cNvPicPr>
      </xdr:nvPicPr>
      <xdr:blipFill>
        <a:blip xmlns:r="http://schemas.openxmlformats.org/officeDocument/2006/relationships" r:embed="rId3" r:link="rId4" cstate="print">
          <a:extLst>
            <a:ext uri="{28A0092B-C50C-407E-A947-70E740481C1C}">
              <a14:useLocalDpi xmlns:a14="http://schemas.microsoft.com/office/drawing/2010/main" val="0"/>
            </a:ext>
          </a:extLst>
        </a:blip>
        <a:srcRect/>
        <a:stretch>
          <a:fillRect/>
        </a:stretch>
      </xdr:blipFill>
      <xdr:spPr bwMode="auto">
        <a:xfrm>
          <a:off x="13824238" y="5811694"/>
          <a:ext cx="2834120" cy="3611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1015999</xdr:colOff>
      <xdr:row>50</xdr:row>
      <xdr:rowOff>127000</xdr:rowOff>
    </xdr:from>
    <xdr:to>
      <xdr:col>11</xdr:col>
      <xdr:colOff>1327728</xdr:colOff>
      <xdr:row>65</xdr:row>
      <xdr:rowOff>111279</xdr:rowOff>
    </xdr:to>
    <xdr:pic>
      <xdr:nvPicPr>
        <xdr:cNvPr id="2" name="Picture 1">
          <a:extLst>
            <a:ext uri="{FF2B5EF4-FFF2-40B4-BE49-F238E27FC236}">
              <a16:creationId xmlns:a16="http://schemas.microsoft.com/office/drawing/2014/main" id="{B4213234-971D-4E44-A7FD-A6B47927436A}"/>
            </a:ext>
          </a:extLst>
        </xdr:cNvPr>
        <xdr:cNvPicPr>
          <a:picLocks noChangeAspect="1"/>
        </xdr:cNvPicPr>
      </xdr:nvPicPr>
      <xdr:blipFill>
        <a:blip xmlns:r="http://schemas.openxmlformats.org/officeDocument/2006/relationships" r:embed="rId5"/>
        <a:stretch>
          <a:fillRect/>
        </a:stretch>
      </xdr:blipFill>
      <xdr:spPr>
        <a:xfrm>
          <a:off x="14477999" y="9421091"/>
          <a:ext cx="4456547" cy="2755188"/>
        </a:xfrm>
        <a:prstGeom prst="rect">
          <a:avLst/>
        </a:prstGeom>
      </xdr:spPr>
    </xdr:pic>
    <xdr:clientData/>
  </xdr:twoCellAnchor>
  <xdr:twoCellAnchor>
    <xdr:from>
      <xdr:col>10</xdr:col>
      <xdr:colOff>658091</xdr:colOff>
      <xdr:row>31</xdr:row>
      <xdr:rowOff>46181</xdr:rowOff>
    </xdr:from>
    <xdr:to>
      <xdr:col>13</xdr:col>
      <xdr:colOff>21936</xdr:colOff>
      <xdr:row>50</xdr:row>
      <xdr:rowOff>147781</xdr:rowOff>
    </xdr:to>
    <xdr:pic>
      <xdr:nvPicPr>
        <xdr:cNvPr id="8" name="Picture 4">
          <a:extLst>
            <a:ext uri="{FF2B5EF4-FFF2-40B4-BE49-F238E27FC236}">
              <a16:creationId xmlns:a16="http://schemas.microsoft.com/office/drawing/2014/main" id="{2B5398FC-70C5-411E-9531-AB0ED9AE1B1E}"/>
            </a:ext>
          </a:extLst>
        </xdr:cNvPr>
        <xdr:cNvPicPr>
          <a:picLocks noChangeAspect="1" noChangeArrowheads="1"/>
        </xdr:cNvPicPr>
      </xdr:nvPicPr>
      <xdr:blipFill>
        <a:blip xmlns:r="http://schemas.openxmlformats.org/officeDocument/2006/relationships" r:embed="rId6" r:link="rId7" cstate="print">
          <a:extLst>
            <a:ext uri="{28A0092B-C50C-407E-A947-70E740481C1C}">
              <a14:useLocalDpi xmlns:a14="http://schemas.microsoft.com/office/drawing/2010/main" val="0"/>
            </a:ext>
          </a:extLst>
        </a:blip>
        <a:srcRect/>
        <a:stretch>
          <a:fillRect/>
        </a:stretch>
      </xdr:blipFill>
      <xdr:spPr bwMode="auto">
        <a:xfrm>
          <a:off x="16671636" y="5830454"/>
          <a:ext cx="3474027"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23091</xdr:colOff>
      <xdr:row>31</xdr:row>
      <xdr:rowOff>103910</xdr:rowOff>
    </xdr:from>
    <xdr:to>
      <xdr:col>15</xdr:col>
      <xdr:colOff>131041</xdr:colOff>
      <xdr:row>51</xdr:row>
      <xdr:rowOff>20783</xdr:rowOff>
    </xdr:to>
    <xdr:pic>
      <xdr:nvPicPr>
        <xdr:cNvPr id="9" name="Picture 2">
          <a:extLst>
            <a:ext uri="{FF2B5EF4-FFF2-40B4-BE49-F238E27FC236}">
              <a16:creationId xmlns:a16="http://schemas.microsoft.com/office/drawing/2014/main" id="{04359E14-F70B-4025-8942-CB254156146C}"/>
            </a:ext>
          </a:extLst>
        </xdr:cNvPr>
        <xdr:cNvPicPr>
          <a:picLocks noChangeAspect="1" noChangeArrowheads="1"/>
        </xdr:cNvPicPr>
      </xdr:nvPicPr>
      <xdr:blipFill>
        <a:blip xmlns:r="http://schemas.openxmlformats.org/officeDocument/2006/relationships" r:embed="rId8" r:link="rId9" cstate="print">
          <a:extLst>
            <a:ext uri="{28A0092B-C50C-407E-A947-70E740481C1C}">
              <a14:useLocalDpi xmlns:a14="http://schemas.microsoft.com/office/drawing/2010/main" val="0"/>
            </a:ext>
          </a:extLst>
        </a:blip>
        <a:srcRect/>
        <a:stretch>
          <a:fillRect/>
        </a:stretch>
      </xdr:blipFill>
      <xdr:spPr bwMode="auto">
        <a:xfrm>
          <a:off x="20146818" y="5888183"/>
          <a:ext cx="2994314"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29</xdr:row>
      <xdr:rowOff>27624</xdr:rowOff>
    </xdr:from>
    <xdr:to>
      <xdr:col>3</xdr:col>
      <xdr:colOff>824066</xdr:colOff>
      <xdr:row>44</xdr:row>
      <xdr:rowOff>11538</xdr:rowOff>
    </xdr:to>
    <xdr:pic>
      <xdr:nvPicPr>
        <xdr:cNvPr id="2" name="Picture 1">
          <a:extLst>
            <a:ext uri="{FF2B5EF4-FFF2-40B4-BE49-F238E27FC236}">
              <a16:creationId xmlns:a16="http://schemas.microsoft.com/office/drawing/2014/main" id="{37CA6A37-A5C1-46D8-B413-5FF82EB0573F}"/>
            </a:ext>
          </a:extLst>
        </xdr:cNvPr>
        <xdr:cNvPicPr>
          <a:picLocks noChangeAspect="1"/>
        </xdr:cNvPicPr>
      </xdr:nvPicPr>
      <xdr:blipFill>
        <a:blip xmlns:r="http://schemas.openxmlformats.org/officeDocument/2006/relationships" r:embed="rId1"/>
        <a:stretch>
          <a:fillRect/>
        </a:stretch>
      </xdr:blipFill>
      <xdr:spPr>
        <a:xfrm>
          <a:off x="0" y="5313999"/>
          <a:ext cx="4864254" cy="2722352"/>
        </a:xfrm>
        <a:prstGeom prst="rect">
          <a:avLst/>
        </a:prstGeom>
      </xdr:spPr>
    </xdr:pic>
    <xdr:clientData/>
  </xdr:twoCellAnchor>
  <xdr:twoCellAnchor editAs="oneCell">
    <xdr:from>
      <xdr:col>3</xdr:col>
      <xdr:colOff>807561</xdr:colOff>
      <xdr:row>29</xdr:row>
      <xdr:rowOff>30004</xdr:rowOff>
    </xdr:from>
    <xdr:to>
      <xdr:col>7</xdr:col>
      <xdr:colOff>314778</xdr:colOff>
      <xdr:row>44</xdr:row>
      <xdr:rowOff>7777</xdr:rowOff>
    </xdr:to>
    <xdr:pic>
      <xdr:nvPicPr>
        <xdr:cNvPr id="3" name="Picture 2">
          <a:extLst>
            <a:ext uri="{FF2B5EF4-FFF2-40B4-BE49-F238E27FC236}">
              <a16:creationId xmlns:a16="http://schemas.microsoft.com/office/drawing/2014/main" id="{ABEC3D80-C00C-4F46-B905-6B9CFDA92EA8}"/>
            </a:ext>
          </a:extLst>
        </xdr:cNvPr>
        <xdr:cNvPicPr>
          <a:picLocks noChangeAspect="1"/>
        </xdr:cNvPicPr>
      </xdr:nvPicPr>
      <xdr:blipFill>
        <a:blip xmlns:r="http://schemas.openxmlformats.org/officeDocument/2006/relationships" r:embed="rId2"/>
        <a:stretch>
          <a:fillRect/>
        </a:stretch>
      </xdr:blipFill>
      <xdr:spPr>
        <a:xfrm>
          <a:off x="4847749" y="5316379"/>
          <a:ext cx="4817404" cy="2716211"/>
        </a:xfrm>
        <a:prstGeom prst="rect">
          <a:avLst/>
        </a:prstGeom>
      </xdr:spPr>
    </xdr:pic>
    <xdr:clientData/>
  </xdr:twoCellAnchor>
  <xdr:twoCellAnchor editAs="oneCell">
    <xdr:from>
      <xdr:col>7</xdr:col>
      <xdr:colOff>303530</xdr:colOff>
      <xdr:row>29</xdr:row>
      <xdr:rowOff>35561</xdr:rowOff>
    </xdr:from>
    <xdr:to>
      <xdr:col>10</xdr:col>
      <xdr:colOff>458944</xdr:colOff>
      <xdr:row>44</xdr:row>
      <xdr:rowOff>48623</xdr:rowOff>
    </xdr:to>
    <xdr:pic>
      <xdr:nvPicPr>
        <xdr:cNvPr id="4" name="Picture 3">
          <a:extLst>
            <a:ext uri="{FF2B5EF4-FFF2-40B4-BE49-F238E27FC236}">
              <a16:creationId xmlns:a16="http://schemas.microsoft.com/office/drawing/2014/main" id="{161354DD-1692-4284-91F7-071DC1F033C7}"/>
            </a:ext>
          </a:extLst>
        </xdr:cNvPr>
        <xdr:cNvPicPr>
          <a:picLocks noChangeAspect="1"/>
        </xdr:cNvPicPr>
      </xdr:nvPicPr>
      <xdr:blipFill>
        <a:blip xmlns:r="http://schemas.openxmlformats.org/officeDocument/2006/relationships" r:embed="rId3"/>
        <a:stretch>
          <a:fillRect/>
        </a:stretch>
      </xdr:blipFill>
      <xdr:spPr>
        <a:xfrm>
          <a:off x="9653905" y="5321936"/>
          <a:ext cx="4925852" cy="2751500"/>
        </a:xfrm>
        <a:prstGeom prst="rect">
          <a:avLst/>
        </a:prstGeom>
      </xdr:spPr>
    </xdr:pic>
    <xdr:clientData/>
  </xdr:twoCellAnchor>
  <xdr:twoCellAnchor editAs="oneCell">
    <xdr:from>
      <xdr:col>0</xdr:col>
      <xdr:colOff>0</xdr:colOff>
      <xdr:row>44</xdr:row>
      <xdr:rowOff>22859</xdr:rowOff>
    </xdr:from>
    <xdr:to>
      <xdr:col>3</xdr:col>
      <xdr:colOff>726429</xdr:colOff>
      <xdr:row>59</xdr:row>
      <xdr:rowOff>22861</xdr:rowOff>
    </xdr:to>
    <xdr:pic>
      <xdr:nvPicPr>
        <xdr:cNvPr id="5" name="Picture 4">
          <a:extLst>
            <a:ext uri="{FF2B5EF4-FFF2-40B4-BE49-F238E27FC236}">
              <a16:creationId xmlns:a16="http://schemas.microsoft.com/office/drawing/2014/main" id="{939AC656-C7D3-4E8D-B783-CF1B68D3784E}"/>
            </a:ext>
          </a:extLst>
        </xdr:cNvPr>
        <xdr:cNvPicPr>
          <a:picLocks noChangeAspect="1"/>
        </xdr:cNvPicPr>
      </xdr:nvPicPr>
      <xdr:blipFill>
        <a:blip xmlns:r="http://schemas.openxmlformats.org/officeDocument/2006/relationships" r:embed="rId4"/>
        <a:stretch>
          <a:fillRect/>
        </a:stretch>
      </xdr:blipFill>
      <xdr:spPr>
        <a:xfrm>
          <a:off x="0" y="8047672"/>
          <a:ext cx="4766617" cy="2738439"/>
        </a:xfrm>
        <a:prstGeom prst="rect">
          <a:avLst/>
        </a:prstGeom>
      </xdr:spPr>
    </xdr:pic>
    <xdr:clientData/>
  </xdr:twoCellAnchor>
  <xdr:twoCellAnchor editAs="oneCell">
    <xdr:from>
      <xdr:col>3</xdr:col>
      <xdr:colOff>738665</xdr:colOff>
      <xdr:row>44</xdr:row>
      <xdr:rowOff>16669</xdr:rowOff>
    </xdr:from>
    <xdr:to>
      <xdr:col>7</xdr:col>
      <xdr:colOff>290674</xdr:colOff>
      <xdr:row>59</xdr:row>
      <xdr:rowOff>12885</xdr:rowOff>
    </xdr:to>
    <xdr:pic>
      <xdr:nvPicPr>
        <xdr:cNvPr id="6" name="Picture 5">
          <a:extLst>
            <a:ext uri="{FF2B5EF4-FFF2-40B4-BE49-F238E27FC236}">
              <a16:creationId xmlns:a16="http://schemas.microsoft.com/office/drawing/2014/main" id="{A34337A7-7A3A-46A5-AEF1-A04CCCDDE149}"/>
            </a:ext>
          </a:extLst>
        </xdr:cNvPr>
        <xdr:cNvPicPr>
          <a:picLocks noChangeAspect="1"/>
        </xdr:cNvPicPr>
      </xdr:nvPicPr>
      <xdr:blipFill>
        <a:blip xmlns:r="http://schemas.openxmlformats.org/officeDocument/2006/relationships" r:embed="rId5"/>
        <a:stretch>
          <a:fillRect/>
        </a:stretch>
      </xdr:blipFill>
      <xdr:spPr>
        <a:xfrm>
          <a:off x="4778853" y="8041482"/>
          <a:ext cx="4862196" cy="2734653"/>
        </a:xfrm>
        <a:prstGeom prst="rect">
          <a:avLst/>
        </a:prstGeom>
      </xdr:spPr>
    </xdr:pic>
    <xdr:clientData/>
  </xdr:twoCellAnchor>
  <xdr:twoCellAnchor editAs="oneCell">
    <xdr:from>
      <xdr:col>7</xdr:col>
      <xdr:colOff>311987</xdr:colOff>
      <xdr:row>44</xdr:row>
      <xdr:rowOff>16192</xdr:rowOff>
    </xdr:from>
    <xdr:to>
      <xdr:col>10</xdr:col>
      <xdr:colOff>431802</xdr:colOff>
      <xdr:row>59</xdr:row>
      <xdr:rowOff>24130</xdr:rowOff>
    </xdr:to>
    <xdr:pic>
      <xdr:nvPicPr>
        <xdr:cNvPr id="7" name="Picture 6">
          <a:extLst>
            <a:ext uri="{FF2B5EF4-FFF2-40B4-BE49-F238E27FC236}">
              <a16:creationId xmlns:a16="http://schemas.microsoft.com/office/drawing/2014/main" id="{AED2321B-8D56-47A0-87EE-EAC9FDA86CDE}"/>
            </a:ext>
          </a:extLst>
        </xdr:cNvPr>
        <xdr:cNvPicPr>
          <a:picLocks noChangeAspect="1"/>
        </xdr:cNvPicPr>
      </xdr:nvPicPr>
      <xdr:blipFill>
        <a:blip xmlns:r="http://schemas.openxmlformats.org/officeDocument/2006/relationships" r:embed="rId6"/>
        <a:stretch>
          <a:fillRect/>
        </a:stretch>
      </xdr:blipFill>
      <xdr:spPr>
        <a:xfrm>
          <a:off x="9662362" y="8041005"/>
          <a:ext cx="4890253" cy="274637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4</xdr:row>
      <xdr:rowOff>953</xdr:rowOff>
    </xdr:from>
    <xdr:to>
      <xdr:col>4</xdr:col>
      <xdr:colOff>1245919</xdr:colOff>
      <xdr:row>10</xdr:row>
      <xdr:rowOff>620713</xdr:rowOff>
    </xdr:to>
    <xdr:pic>
      <xdr:nvPicPr>
        <xdr:cNvPr id="2" name="Picture 1">
          <a:extLst>
            <a:ext uri="{FF2B5EF4-FFF2-40B4-BE49-F238E27FC236}">
              <a16:creationId xmlns:a16="http://schemas.microsoft.com/office/drawing/2014/main" id="{21F11285-7350-44F4-BDC0-2BC23E1F3335}"/>
            </a:ext>
          </a:extLst>
        </xdr:cNvPr>
        <xdr:cNvPicPr>
          <a:picLocks noChangeAspect="1"/>
        </xdr:cNvPicPr>
      </xdr:nvPicPr>
      <xdr:blipFill>
        <a:blip xmlns:r="http://schemas.openxmlformats.org/officeDocument/2006/relationships" r:embed="rId1"/>
        <a:stretch>
          <a:fillRect/>
        </a:stretch>
      </xdr:blipFill>
      <xdr:spPr>
        <a:xfrm>
          <a:off x="0" y="786766"/>
          <a:ext cx="6183045" cy="1715135"/>
        </a:xfrm>
        <a:prstGeom prst="rect">
          <a:avLst/>
        </a:prstGeom>
      </xdr:spPr>
    </xdr:pic>
    <xdr:clientData/>
  </xdr:twoCellAnchor>
  <xdr:twoCellAnchor editAs="oneCell">
    <xdr:from>
      <xdr:col>4</xdr:col>
      <xdr:colOff>1362119</xdr:colOff>
      <xdr:row>3</xdr:row>
      <xdr:rowOff>237808</xdr:rowOff>
    </xdr:from>
    <xdr:to>
      <xdr:col>8</xdr:col>
      <xdr:colOff>379266</xdr:colOff>
      <xdr:row>10</xdr:row>
      <xdr:rowOff>627062</xdr:rowOff>
    </xdr:to>
    <xdr:pic>
      <xdr:nvPicPr>
        <xdr:cNvPr id="3" name="Picture 2">
          <a:extLst>
            <a:ext uri="{FF2B5EF4-FFF2-40B4-BE49-F238E27FC236}">
              <a16:creationId xmlns:a16="http://schemas.microsoft.com/office/drawing/2014/main" id="{D8EF1DFA-EC91-4A8F-B5EF-99CDDCED57F6}"/>
            </a:ext>
          </a:extLst>
        </xdr:cNvPr>
        <xdr:cNvPicPr>
          <a:picLocks noChangeAspect="1"/>
        </xdr:cNvPicPr>
      </xdr:nvPicPr>
      <xdr:blipFill>
        <a:blip xmlns:r="http://schemas.openxmlformats.org/officeDocument/2006/relationships" r:embed="rId2"/>
        <a:stretch>
          <a:fillRect/>
        </a:stretch>
      </xdr:blipFill>
      <xdr:spPr>
        <a:xfrm>
          <a:off x="6140494" y="785496"/>
          <a:ext cx="6220429" cy="1722754"/>
        </a:xfrm>
        <a:prstGeom prst="rect">
          <a:avLst/>
        </a:prstGeom>
      </xdr:spPr>
    </xdr:pic>
    <xdr:clientData/>
  </xdr:twoCellAnchor>
  <xdr:twoCellAnchor editAs="oneCell">
    <xdr:from>
      <xdr:col>8</xdr:col>
      <xdr:colOff>558640</xdr:colOff>
      <xdr:row>4</xdr:row>
      <xdr:rowOff>10002</xdr:rowOff>
    </xdr:from>
    <xdr:to>
      <xdr:col>11</xdr:col>
      <xdr:colOff>165440</xdr:colOff>
      <xdr:row>10</xdr:row>
      <xdr:rowOff>627889</xdr:rowOff>
    </xdr:to>
    <xdr:pic>
      <xdr:nvPicPr>
        <xdr:cNvPr id="4" name="Picture 3">
          <a:extLst>
            <a:ext uri="{FF2B5EF4-FFF2-40B4-BE49-F238E27FC236}">
              <a16:creationId xmlns:a16="http://schemas.microsoft.com/office/drawing/2014/main" id="{9D6CC149-C2F0-4105-B4DE-E5776A857CA3}"/>
            </a:ext>
          </a:extLst>
        </xdr:cNvPr>
        <xdr:cNvPicPr>
          <a:picLocks noChangeAspect="1"/>
        </xdr:cNvPicPr>
      </xdr:nvPicPr>
      <xdr:blipFill>
        <a:blip xmlns:r="http://schemas.openxmlformats.org/officeDocument/2006/relationships" r:embed="rId3"/>
        <a:stretch>
          <a:fillRect/>
        </a:stretch>
      </xdr:blipFill>
      <xdr:spPr>
        <a:xfrm>
          <a:off x="12361703" y="795815"/>
          <a:ext cx="3504111" cy="171326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137160</xdr:colOff>
      <xdr:row>0</xdr:row>
      <xdr:rowOff>76200</xdr:rowOff>
    </xdr:from>
    <xdr:to>
      <xdr:col>0</xdr:col>
      <xdr:colOff>2171700</xdr:colOff>
      <xdr:row>1</xdr:row>
      <xdr:rowOff>0</xdr:rowOff>
    </xdr:to>
    <xdr:pic>
      <xdr:nvPicPr>
        <xdr:cNvPr id="6" name="Picture 2">
          <a:extLst>
            <a:ext uri="{FF2B5EF4-FFF2-40B4-BE49-F238E27FC236}">
              <a16:creationId xmlns:a16="http://schemas.microsoft.com/office/drawing/2014/main" id="{B44B0633-5849-4D5A-8AF5-ABC879D16A8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 y="76200"/>
          <a:ext cx="2034540" cy="502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8164</xdr:colOff>
      <xdr:row>0</xdr:row>
      <xdr:rowOff>10886</xdr:rowOff>
    </xdr:from>
    <xdr:to>
      <xdr:col>7</xdr:col>
      <xdr:colOff>6350</xdr:colOff>
      <xdr:row>14</xdr:row>
      <xdr:rowOff>195754</xdr:rowOff>
    </xdr:to>
    <xdr:pic>
      <xdr:nvPicPr>
        <xdr:cNvPr id="2" name="Picture 1">
          <a:extLst>
            <a:ext uri="{FF2B5EF4-FFF2-40B4-BE49-F238E27FC236}">
              <a16:creationId xmlns:a16="http://schemas.microsoft.com/office/drawing/2014/main" id="{0939CC03-7284-476C-AB1E-A87952E7B2A9}"/>
            </a:ext>
          </a:extLst>
        </xdr:cNvPr>
        <xdr:cNvPicPr>
          <a:picLocks noChangeAspect="1"/>
        </xdr:cNvPicPr>
      </xdr:nvPicPr>
      <xdr:blipFill>
        <a:blip xmlns:r="http://schemas.openxmlformats.org/officeDocument/2006/relationships" r:embed="rId1"/>
        <a:stretch>
          <a:fillRect/>
        </a:stretch>
      </xdr:blipFill>
      <xdr:spPr>
        <a:xfrm>
          <a:off x="8164" y="10886"/>
          <a:ext cx="16628836" cy="27502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117841</xdr:colOff>
      <xdr:row>0</xdr:row>
      <xdr:rowOff>189609</xdr:rowOff>
    </xdr:from>
    <xdr:to>
      <xdr:col>1</xdr:col>
      <xdr:colOff>1501141</xdr:colOff>
      <xdr:row>2</xdr:row>
      <xdr:rowOff>723</xdr:rowOff>
    </xdr:to>
    <xdr:grpSp>
      <xdr:nvGrpSpPr>
        <xdr:cNvPr id="8" name="Group 7">
          <a:extLst>
            <a:ext uri="{FF2B5EF4-FFF2-40B4-BE49-F238E27FC236}">
              <a16:creationId xmlns:a16="http://schemas.microsoft.com/office/drawing/2014/main" id="{E61A2922-8237-4AF6-9E3D-578177FE7252}"/>
            </a:ext>
          </a:extLst>
        </xdr:cNvPr>
        <xdr:cNvGrpSpPr/>
      </xdr:nvGrpSpPr>
      <xdr:grpSpPr>
        <a:xfrm>
          <a:off x="117841" y="181989"/>
          <a:ext cx="3097800" cy="752184"/>
          <a:chOff x="5178367" y="238081"/>
          <a:chExt cx="3188707" cy="684451"/>
        </a:xfrm>
      </xdr:grpSpPr>
      <xdr:pic>
        <xdr:nvPicPr>
          <xdr:cNvPr id="9" name="Picture 8" descr="advanta">
            <a:extLst>
              <a:ext uri="{FF2B5EF4-FFF2-40B4-BE49-F238E27FC236}">
                <a16:creationId xmlns:a16="http://schemas.microsoft.com/office/drawing/2014/main" id="{68BA87ED-8E16-4AA5-BACA-0ACFA044C06A}"/>
              </a:ext>
            </a:extLst>
          </xdr:cNvPr>
          <xdr:cNvPicPr preferRelativeResize="0">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78367" y="262191"/>
            <a:ext cx="2550927" cy="6362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10" name="Picture 9">
            <a:extLst>
              <a:ext uri="{FF2B5EF4-FFF2-40B4-BE49-F238E27FC236}">
                <a16:creationId xmlns:a16="http://schemas.microsoft.com/office/drawing/2014/main" id="{E5E8FF4D-E119-49DC-9B8A-37B6EC38B27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02880" y="238081"/>
            <a:ext cx="564194" cy="684451"/>
          </a:xfrm>
          <a:prstGeom prst="rect">
            <a:avLst/>
          </a:prstGeom>
          <a:ln>
            <a:solidFill>
              <a:schemeClr val="bg1"/>
            </a:solidFill>
          </a:ln>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14941</xdr:colOff>
      <xdr:row>0</xdr:row>
      <xdr:rowOff>0</xdr:rowOff>
    </xdr:from>
    <xdr:to>
      <xdr:col>0</xdr:col>
      <xdr:colOff>967322</xdr:colOff>
      <xdr:row>4</xdr:row>
      <xdr:rowOff>121106</xdr:rowOff>
    </xdr:to>
    <xdr:pic>
      <xdr:nvPicPr>
        <xdr:cNvPr id="2" name="Picture 1">
          <a:extLst>
            <a:ext uri="{FF2B5EF4-FFF2-40B4-BE49-F238E27FC236}">
              <a16:creationId xmlns:a16="http://schemas.microsoft.com/office/drawing/2014/main" id="{4B8D06DF-EEF3-4C12-8401-EC080F826376}"/>
            </a:ext>
          </a:extLst>
        </xdr:cNvPr>
        <xdr:cNvPicPr>
          <a:picLocks noChangeAspect="1"/>
        </xdr:cNvPicPr>
      </xdr:nvPicPr>
      <xdr:blipFill>
        <a:blip xmlns:r="http://schemas.openxmlformats.org/officeDocument/2006/relationships" r:embed="rId1"/>
        <a:stretch>
          <a:fillRect/>
        </a:stretch>
      </xdr:blipFill>
      <xdr:spPr>
        <a:xfrm>
          <a:off x="14941" y="0"/>
          <a:ext cx="952381" cy="88310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14060</xdr:colOff>
      <xdr:row>0</xdr:row>
      <xdr:rowOff>23283</xdr:rowOff>
    </xdr:from>
    <xdr:to>
      <xdr:col>0</xdr:col>
      <xdr:colOff>630434</xdr:colOff>
      <xdr:row>3</xdr:row>
      <xdr:rowOff>193139</xdr:rowOff>
    </xdr:to>
    <xdr:pic>
      <xdr:nvPicPr>
        <xdr:cNvPr id="3" name="Picture 2" descr="Image result for centresoft logo">
          <a:extLst>
            <a:ext uri="{FF2B5EF4-FFF2-40B4-BE49-F238E27FC236}">
              <a16:creationId xmlns:a16="http://schemas.microsoft.com/office/drawing/2014/main" id="{7D750702-9566-4A4F-B20D-7D4B52FE8641}"/>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14060" y="23283"/>
          <a:ext cx="616374" cy="768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15240</xdr:colOff>
      <xdr:row>0</xdr:row>
      <xdr:rowOff>11953</xdr:rowOff>
    </xdr:from>
    <xdr:to>
      <xdr:col>6</xdr:col>
      <xdr:colOff>87630</xdr:colOff>
      <xdr:row>3</xdr:row>
      <xdr:rowOff>44923</xdr:rowOff>
    </xdr:to>
    <xdr:pic>
      <xdr:nvPicPr>
        <xdr:cNvPr id="3" name="Picture 2">
          <a:extLst>
            <a:ext uri="{FF2B5EF4-FFF2-40B4-BE49-F238E27FC236}">
              <a16:creationId xmlns:a16="http://schemas.microsoft.com/office/drawing/2014/main" id="{8C5EF86F-62C3-4227-9326-D03FC2F67B62}"/>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240" y="11953"/>
          <a:ext cx="9730740" cy="633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85725</xdr:colOff>
      <xdr:row>2</xdr:row>
      <xdr:rowOff>276225</xdr:rowOff>
    </xdr:from>
    <xdr:to>
      <xdr:col>2</xdr:col>
      <xdr:colOff>1638300</xdr:colOff>
      <xdr:row>2</xdr:row>
      <xdr:rowOff>1775553</xdr:rowOff>
    </xdr:to>
    <xdr:pic>
      <xdr:nvPicPr>
        <xdr:cNvPr id="2" name="Picture 1">
          <a:extLst>
            <a:ext uri="{FF2B5EF4-FFF2-40B4-BE49-F238E27FC236}">
              <a16:creationId xmlns:a16="http://schemas.microsoft.com/office/drawing/2014/main" id="{E775B4AE-C31D-4AB0-BA7E-90874CC114A1}"/>
            </a:ext>
          </a:extLst>
        </xdr:cNvPr>
        <xdr:cNvPicPr>
          <a:picLocks noChangeAspect="1"/>
        </xdr:cNvPicPr>
      </xdr:nvPicPr>
      <xdr:blipFill>
        <a:blip xmlns:r="http://schemas.openxmlformats.org/officeDocument/2006/relationships" r:embed="rId1"/>
        <a:stretch>
          <a:fillRect/>
        </a:stretch>
      </xdr:blipFill>
      <xdr:spPr>
        <a:xfrm>
          <a:off x="2028825" y="657225"/>
          <a:ext cx="1552575" cy="1499328"/>
        </a:xfrm>
        <a:prstGeom prst="rect">
          <a:avLst/>
        </a:prstGeom>
      </xdr:spPr>
    </xdr:pic>
    <xdr:clientData/>
  </xdr:twoCellAnchor>
  <xdr:twoCellAnchor editAs="oneCell">
    <xdr:from>
      <xdr:col>2</xdr:col>
      <xdr:colOff>1</xdr:colOff>
      <xdr:row>3</xdr:row>
      <xdr:rowOff>67217</xdr:rowOff>
    </xdr:from>
    <xdr:to>
      <xdr:col>3</xdr:col>
      <xdr:colOff>1</xdr:colOff>
      <xdr:row>3</xdr:row>
      <xdr:rowOff>1649078</xdr:rowOff>
    </xdr:to>
    <xdr:pic>
      <xdr:nvPicPr>
        <xdr:cNvPr id="3" name="Picture 2">
          <a:extLst>
            <a:ext uri="{FF2B5EF4-FFF2-40B4-BE49-F238E27FC236}">
              <a16:creationId xmlns:a16="http://schemas.microsoft.com/office/drawing/2014/main" id="{D693F998-2E2E-45B9-90F1-AB0E8B6D5F67}"/>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990726" y="2991392"/>
          <a:ext cx="1695450" cy="16326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52387</xdr:colOff>
      <xdr:row>2</xdr:row>
      <xdr:rowOff>883443</xdr:rowOff>
    </xdr:from>
    <xdr:to>
      <xdr:col>13</xdr:col>
      <xdr:colOff>1757362</xdr:colOff>
      <xdr:row>2</xdr:row>
      <xdr:rowOff>1244247</xdr:rowOff>
    </xdr:to>
    <xdr:pic>
      <xdr:nvPicPr>
        <xdr:cNvPr id="4" name="Picture 3">
          <a:extLst>
            <a:ext uri="{FF2B5EF4-FFF2-40B4-BE49-F238E27FC236}">
              <a16:creationId xmlns:a16="http://schemas.microsoft.com/office/drawing/2014/main" id="{6C2661CB-1B74-4568-8474-4F8DDE509305}"/>
            </a:ext>
          </a:extLst>
        </xdr:cNvPr>
        <xdr:cNvPicPr>
          <a:picLocks noChangeAspect="1"/>
        </xdr:cNvPicPr>
      </xdr:nvPicPr>
      <xdr:blipFill>
        <a:blip xmlns:r="http://schemas.openxmlformats.org/officeDocument/2006/relationships" r:embed="rId3"/>
        <a:stretch>
          <a:fillRect/>
        </a:stretch>
      </xdr:blipFill>
      <xdr:spPr>
        <a:xfrm>
          <a:off x="12111037" y="1264443"/>
          <a:ext cx="1704975" cy="360804"/>
        </a:xfrm>
        <a:prstGeom prst="rect">
          <a:avLst/>
        </a:prstGeom>
      </xdr:spPr>
    </xdr:pic>
    <xdr:clientData/>
  </xdr:twoCellAnchor>
  <xdr:twoCellAnchor editAs="oneCell">
    <xdr:from>
      <xdr:col>13</xdr:col>
      <xdr:colOff>38100</xdr:colOff>
      <xdr:row>3</xdr:row>
      <xdr:rowOff>683418</xdr:rowOff>
    </xdr:from>
    <xdr:to>
      <xdr:col>13</xdr:col>
      <xdr:colOff>1809750</xdr:colOff>
      <xdr:row>3</xdr:row>
      <xdr:rowOff>1071424</xdr:rowOff>
    </xdr:to>
    <xdr:pic>
      <xdr:nvPicPr>
        <xdr:cNvPr id="5" name="Picture 4">
          <a:extLst>
            <a:ext uri="{FF2B5EF4-FFF2-40B4-BE49-F238E27FC236}">
              <a16:creationId xmlns:a16="http://schemas.microsoft.com/office/drawing/2014/main" id="{A8A369A3-EC97-405B-AC9D-2E6D0F1AA657}"/>
            </a:ext>
          </a:extLst>
        </xdr:cNvPr>
        <xdr:cNvPicPr>
          <a:picLocks noChangeAspect="1"/>
        </xdr:cNvPicPr>
      </xdr:nvPicPr>
      <xdr:blipFill>
        <a:blip xmlns:r="http://schemas.openxmlformats.org/officeDocument/2006/relationships" r:embed="rId4"/>
        <a:stretch>
          <a:fillRect/>
        </a:stretch>
      </xdr:blipFill>
      <xdr:spPr>
        <a:xfrm>
          <a:off x="12096750" y="3169443"/>
          <a:ext cx="1771650" cy="388006"/>
        </a:xfrm>
        <a:prstGeom prst="rect">
          <a:avLst/>
        </a:prstGeom>
      </xdr:spPr>
    </xdr:pic>
    <xdr:clientData/>
  </xdr:twoCellAnchor>
  <xdr:twoCellAnchor editAs="oneCell">
    <xdr:from>
      <xdr:col>13</xdr:col>
      <xdr:colOff>57150</xdr:colOff>
      <xdr:row>4</xdr:row>
      <xdr:rowOff>988218</xdr:rowOff>
    </xdr:from>
    <xdr:to>
      <xdr:col>13</xdr:col>
      <xdr:colOff>1809750</xdr:colOff>
      <xdr:row>4</xdr:row>
      <xdr:rowOff>1364810</xdr:rowOff>
    </xdr:to>
    <xdr:pic>
      <xdr:nvPicPr>
        <xdr:cNvPr id="6" name="Picture 5">
          <a:extLst>
            <a:ext uri="{FF2B5EF4-FFF2-40B4-BE49-F238E27FC236}">
              <a16:creationId xmlns:a16="http://schemas.microsoft.com/office/drawing/2014/main" id="{ECC165A8-A445-4227-99FA-FA06837050D2}"/>
            </a:ext>
          </a:extLst>
        </xdr:cNvPr>
        <xdr:cNvPicPr>
          <a:picLocks noChangeAspect="1"/>
        </xdr:cNvPicPr>
      </xdr:nvPicPr>
      <xdr:blipFill>
        <a:blip xmlns:r="http://schemas.openxmlformats.org/officeDocument/2006/relationships" r:embed="rId5"/>
        <a:stretch>
          <a:fillRect/>
        </a:stretch>
      </xdr:blipFill>
      <xdr:spPr>
        <a:xfrm>
          <a:off x="12115800" y="5255418"/>
          <a:ext cx="1752600" cy="376592"/>
        </a:xfrm>
        <a:prstGeom prst="rect">
          <a:avLst/>
        </a:prstGeom>
      </xdr:spPr>
    </xdr:pic>
    <xdr:clientData/>
  </xdr:twoCellAnchor>
  <xdr:twoCellAnchor editAs="oneCell">
    <xdr:from>
      <xdr:col>13</xdr:col>
      <xdr:colOff>228601</xdr:colOff>
      <xdr:row>5</xdr:row>
      <xdr:rowOff>509586</xdr:rowOff>
    </xdr:from>
    <xdr:to>
      <xdr:col>13</xdr:col>
      <xdr:colOff>1676401</xdr:colOff>
      <xdr:row>5</xdr:row>
      <xdr:rowOff>927507</xdr:rowOff>
    </xdr:to>
    <xdr:pic>
      <xdr:nvPicPr>
        <xdr:cNvPr id="7" name="Picture 6">
          <a:extLst>
            <a:ext uri="{FF2B5EF4-FFF2-40B4-BE49-F238E27FC236}">
              <a16:creationId xmlns:a16="http://schemas.microsoft.com/office/drawing/2014/main" id="{E7FE7616-7625-4F62-AF09-E80327D1D01B}"/>
            </a:ext>
          </a:extLst>
        </xdr:cNvPr>
        <xdr:cNvPicPr>
          <a:picLocks noChangeAspect="1"/>
        </xdr:cNvPicPr>
      </xdr:nvPicPr>
      <xdr:blipFill>
        <a:blip xmlns:r="http://schemas.openxmlformats.org/officeDocument/2006/relationships" r:embed="rId6"/>
        <a:stretch>
          <a:fillRect/>
        </a:stretch>
      </xdr:blipFill>
      <xdr:spPr>
        <a:xfrm>
          <a:off x="12287251" y="6881811"/>
          <a:ext cx="1447800" cy="417921"/>
        </a:xfrm>
        <a:prstGeom prst="rect">
          <a:avLst/>
        </a:prstGeom>
      </xdr:spPr>
    </xdr:pic>
    <xdr:clientData/>
  </xdr:twoCellAnchor>
  <xdr:twoCellAnchor editAs="oneCell">
    <xdr:from>
      <xdr:col>13</xdr:col>
      <xdr:colOff>238125</xdr:colOff>
      <xdr:row>6</xdr:row>
      <xdr:rowOff>409575</xdr:rowOff>
    </xdr:from>
    <xdr:to>
      <xdr:col>13</xdr:col>
      <xdr:colOff>1676400</xdr:colOff>
      <xdr:row>6</xdr:row>
      <xdr:rowOff>817334</xdr:rowOff>
    </xdr:to>
    <xdr:pic>
      <xdr:nvPicPr>
        <xdr:cNvPr id="8" name="Picture 7">
          <a:extLst>
            <a:ext uri="{FF2B5EF4-FFF2-40B4-BE49-F238E27FC236}">
              <a16:creationId xmlns:a16="http://schemas.microsoft.com/office/drawing/2014/main" id="{31A2874B-7889-442E-96F9-86DD74FE390F}"/>
            </a:ext>
          </a:extLst>
        </xdr:cNvPr>
        <xdr:cNvPicPr>
          <a:picLocks noChangeAspect="1"/>
        </xdr:cNvPicPr>
      </xdr:nvPicPr>
      <xdr:blipFill>
        <a:blip xmlns:r="http://schemas.openxmlformats.org/officeDocument/2006/relationships" r:embed="rId7"/>
        <a:stretch>
          <a:fillRect/>
        </a:stretch>
      </xdr:blipFill>
      <xdr:spPr>
        <a:xfrm>
          <a:off x="12296775" y="8562975"/>
          <a:ext cx="1438275" cy="407759"/>
        </a:xfrm>
        <a:prstGeom prst="rect">
          <a:avLst/>
        </a:prstGeom>
      </xdr:spPr>
    </xdr:pic>
    <xdr:clientData/>
  </xdr:twoCellAnchor>
  <xdr:twoCellAnchor editAs="oneCell">
    <xdr:from>
      <xdr:col>13</xdr:col>
      <xdr:colOff>238126</xdr:colOff>
      <xdr:row>7</xdr:row>
      <xdr:rowOff>514351</xdr:rowOff>
    </xdr:from>
    <xdr:to>
      <xdr:col>13</xdr:col>
      <xdr:colOff>1666876</xdr:colOff>
      <xdr:row>7</xdr:row>
      <xdr:rowOff>929855</xdr:rowOff>
    </xdr:to>
    <xdr:pic>
      <xdr:nvPicPr>
        <xdr:cNvPr id="9" name="Picture 8">
          <a:extLst>
            <a:ext uri="{FF2B5EF4-FFF2-40B4-BE49-F238E27FC236}">
              <a16:creationId xmlns:a16="http://schemas.microsoft.com/office/drawing/2014/main" id="{B1254326-B27A-49AF-A264-829BAB35D68F}"/>
            </a:ext>
          </a:extLst>
        </xdr:cNvPr>
        <xdr:cNvPicPr>
          <a:picLocks noChangeAspect="1"/>
        </xdr:cNvPicPr>
      </xdr:nvPicPr>
      <xdr:blipFill>
        <a:blip xmlns:r="http://schemas.openxmlformats.org/officeDocument/2006/relationships" r:embed="rId8"/>
        <a:stretch>
          <a:fillRect/>
        </a:stretch>
      </xdr:blipFill>
      <xdr:spPr>
        <a:xfrm>
          <a:off x="12296776" y="10772776"/>
          <a:ext cx="1428750" cy="415504"/>
        </a:xfrm>
        <a:prstGeom prst="rect">
          <a:avLst/>
        </a:prstGeom>
      </xdr:spPr>
    </xdr:pic>
    <xdr:clientData/>
  </xdr:twoCellAnchor>
  <xdr:twoCellAnchor editAs="oneCell">
    <xdr:from>
      <xdr:col>2</xdr:col>
      <xdr:colOff>38100</xdr:colOff>
      <xdr:row>9</xdr:row>
      <xdr:rowOff>192881</xdr:rowOff>
    </xdr:from>
    <xdr:to>
      <xdr:col>2</xdr:col>
      <xdr:colOff>1681617</xdr:colOff>
      <xdr:row>9</xdr:row>
      <xdr:rowOff>1455896</xdr:rowOff>
    </xdr:to>
    <xdr:pic>
      <xdr:nvPicPr>
        <xdr:cNvPr id="10" name="Picture 9" descr="Hori Racing Wheel Overdrive for Xbox One &amp; PC 3">
          <a:extLst>
            <a:ext uri="{FF2B5EF4-FFF2-40B4-BE49-F238E27FC236}">
              <a16:creationId xmlns:a16="http://schemas.microsoft.com/office/drawing/2014/main" id="{B40F0E87-168F-49BE-BDFE-CF420982F176}"/>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6533" r="16400"/>
        <a:stretch/>
      </xdr:blipFill>
      <xdr:spPr bwMode="auto">
        <a:xfrm>
          <a:off x="2028825" y="15451931"/>
          <a:ext cx="1643517" cy="1263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30957</xdr:colOff>
      <xdr:row>8</xdr:row>
      <xdr:rowOff>190501</xdr:rowOff>
    </xdr:from>
    <xdr:to>
      <xdr:col>2</xdr:col>
      <xdr:colOff>1616155</xdr:colOff>
      <xdr:row>8</xdr:row>
      <xdr:rowOff>1464945</xdr:rowOff>
    </xdr:to>
    <xdr:pic>
      <xdr:nvPicPr>
        <xdr:cNvPr id="11" name="Picture 10" descr="Image 1 - Xbox Series X S Steering Wheel and Gaming Pedals Licensed for Microsoft By HORI">
          <a:extLst>
            <a:ext uri="{FF2B5EF4-FFF2-40B4-BE49-F238E27FC236}">
              <a16:creationId xmlns:a16="http://schemas.microsoft.com/office/drawing/2014/main" id="{F1CC5EC4-C971-4658-9958-5881D42493B7}"/>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3399" t="11302" r="2653" b="10463"/>
        <a:stretch/>
      </xdr:blipFill>
      <xdr:spPr bwMode="auto">
        <a:xfrm>
          <a:off x="1974057" y="12877801"/>
          <a:ext cx="1585198" cy="12744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409575</xdr:colOff>
      <xdr:row>8</xdr:row>
      <xdr:rowOff>533401</xdr:rowOff>
    </xdr:from>
    <xdr:to>
      <xdr:col>13</xdr:col>
      <xdr:colOff>1524000</xdr:colOff>
      <xdr:row>8</xdr:row>
      <xdr:rowOff>963799</xdr:rowOff>
    </xdr:to>
    <xdr:pic>
      <xdr:nvPicPr>
        <xdr:cNvPr id="12" name="Picture 11">
          <a:extLst>
            <a:ext uri="{FF2B5EF4-FFF2-40B4-BE49-F238E27FC236}">
              <a16:creationId xmlns:a16="http://schemas.microsoft.com/office/drawing/2014/main" id="{46AEC580-D6D3-4AE1-8DF3-619E7F2A553D}"/>
            </a:ext>
          </a:extLst>
        </xdr:cNvPr>
        <xdr:cNvPicPr>
          <a:picLocks noChangeAspect="1"/>
        </xdr:cNvPicPr>
      </xdr:nvPicPr>
      <xdr:blipFill>
        <a:blip xmlns:r="http://schemas.openxmlformats.org/officeDocument/2006/relationships" r:embed="rId11"/>
        <a:stretch>
          <a:fillRect/>
        </a:stretch>
      </xdr:blipFill>
      <xdr:spPr>
        <a:xfrm>
          <a:off x="12468225" y="13220701"/>
          <a:ext cx="1114425" cy="430398"/>
        </a:xfrm>
        <a:prstGeom prst="rect">
          <a:avLst/>
        </a:prstGeom>
      </xdr:spPr>
    </xdr:pic>
    <xdr:clientData/>
  </xdr:twoCellAnchor>
  <xdr:twoCellAnchor editAs="oneCell">
    <xdr:from>
      <xdr:col>13</xdr:col>
      <xdr:colOff>419100</xdr:colOff>
      <xdr:row>9</xdr:row>
      <xdr:rowOff>523875</xdr:rowOff>
    </xdr:from>
    <xdr:to>
      <xdr:col>13</xdr:col>
      <xdr:colOff>1609725</xdr:colOff>
      <xdr:row>9</xdr:row>
      <xdr:rowOff>983702</xdr:rowOff>
    </xdr:to>
    <xdr:pic>
      <xdr:nvPicPr>
        <xdr:cNvPr id="13" name="Picture 12">
          <a:extLst>
            <a:ext uri="{FF2B5EF4-FFF2-40B4-BE49-F238E27FC236}">
              <a16:creationId xmlns:a16="http://schemas.microsoft.com/office/drawing/2014/main" id="{10027B54-3B5C-4A89-8D20-AC166CAD8586}"/>
            </a:ext>
          </a:extLst>
        </xdr:cNvPr>
        <xdr:cNvPicPr>
          <a:picLocks noChangeAspect="1"/>
        </xdr:cNvPicPr>
      </xdr:nvPicPr>
      <xdr:blipFill>
        <a:blip xmlns:r="http://schemas.openxmlformats.org/officeDocument/2006/relationships" r:embed="rId11"/>
        <a:stretch>
          <a:fillRect/>
        </a:stretch>
      </xdr:blipFill>
      <xdr:spPr>
        <a:xfrm>
          <a:off x="12477750" y="14925675"/>
          <a:ext cx="1190625" cy="459827"/>
        </a:xfrm>
        <a:prstGeom prst="rect">
          <a:avLst/>
        </a:prstGeom>
      </xdr:spPr>
    </xdr:pic>
    <xdr:clientData/>
  </xdr:twoCellAnchor>
  <xdr:twoCellAnchor editAs="oneCell">
    <xdr:from>
      <xdr:col>2</xdr:col>
      <xdr:colOff>152400</xdr:colOff>
      <xdr:row>11</xdr:row>
      <xdr:rowOff>114300</xdr:rowOff>
    </xdr:from>
    <xdr:to>
      <xdr:col>2</xdr:col>
      <xdr:colOff>1562100</xdr:colOff>
      <xdr:row>12</xdr:row>
      <xdr:rowOff>1985</xdr:rowOff>
    </xdr:to>
    <xdr:pic>
      <xdr:nvPicPr>
        <xdr:cNvPr id="14" name="Picture 13" descr="RWA Racing Wheel Apex controller for PS4 and PS3 Officially Licensed by  Sony - PlayStation 4 - eoutlet.co.uk">
          <a:extLst>
            <a:ext uri="{FF2B5EF4-FFF2-40B4-BE49-F238E27FC236}">
              <a16:creationId xmlns:a16="http://schemas.microsoft.com/office/drawing/2014/main" id="{51328874-E4BF-474E-96A0-A3F72B4B445A}"/>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600" t="5800" r="3400" b="6800"/>
        <a:stretch/>
      </xdr:blipFill>
      <xdr:spPr bwMode="auto">
        <a:xfrm>
          <a:off x="2095500" y="17526000"/>
          <a:ext cx="1409700" cy="11830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414338</xdr:colOff>
      <xdr:row>11</xdr:row>
      <xdr:rowOff>483393</xdr:rowOff>
    </xdr:from>
    <xdr:to>
      <xdr:col>13</xdr:col>
      <xdr:colOff>1490663</xdr:colOff>
      <xdr:row>11</xdr:row>
      <xdr:rowOff>879540</xdr:rowOff>
    </xdr:to>
    <xdr:pic>
      <xdr:nvPicPr>
        <xdr:cNvPr id="15" name="Picture 14">
          <a:extLst>
            <a:ext uri="{FF2B5EF4-FFF2-40B4-BE49-F238E27FC236}">
              <a16:creationId xmlns:a16="http://schemas.microsoft.com/office/drawing/2014/main" id="{D9E0B44E-DCBF-4339-8768-6B89990B0DF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72988" y="17895093"/>
          <a:ext cx="1076325" cy="396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97436</xdr:colOff>
      <xdr:row>12</xdr:row>
      <xdr:rowOff>180975</xdr:rowOff>
    </xdr:from>
    <xdr:to>
      <xdr:col>2</xdr:col>
      <xdr:colOff>1590675</xdr:colOff>
      <xdr:row>12</xdr:row>
      <xdr:rowOff>1483034</xdr:rowOff>
    </xdr:to>
    <xdr:pic>
      <xdr:nvPicPr>
        <xdr:cNvPr id="16" name="Picture 15" descr="Image 1 - HORI Wireless Racing Wheel Apex - Steering Wheel with pedals - PS4 - PS3 - PC">
          <a:extLst>
            <a:ext uri="{FF2B5EF4-FFF2-40B4-BE49-F238E27FC236}">
              <a16:creationId xmlns:a16="http://schemas.microsoft.com/office/drawing/2014/main" id="{426979E8-1479-4818-8914-03B7F8FA78E4}"/>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2088161" y="19707225"/>
          <a:ext cx="1493239" cy="13528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395289</xdr:colOff>
      <xdr:row>12</xdr:row>
      <xdr:rowOff>645318</xdr:rowOff>
    </xdr:from>
    <xdr:to>
      <xdr:col>13</xdr:col>
      <xdr:colOff>1490664</xdr:colOff>
      <xdr:row>12</xdr:row>
      <xdr:rowOff>1048477</xdr:rowOff>
    </xdr:to>
    <xdr:pic>
      <xdr:nvPicPr>
        <xdr:cNvPr id="17" name="Picture 16">
          <a:extLst>
            <a:ext uri="{FF2B5EF4-FFF2-40B4-BE49-F238E27FC236}">
              <a16:creationId xmlns:a16="http://schemas.microsoft.com/office/drawing/2014/main" id="{2239D57A-A660-4176-8319-E06E2C5741D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53939" y="19352418"/>
          <a:ext cx="1095375" cy="4031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57150</xdr:colOff>
      <xdr:row>13</xdr:row>
      <xdr:rowOff>362571</xdr:rowOff>
    </xdr:from>
    <xdr:to>
      <xdr:col>2</xdr:col>
      <xdr:colOff>1638300</xdr:colOff>
      <xdr:row>13</xdr:row>
      <xdr:rowOff>1746361</xdr:rowOff>
    </xdr:to>
    <xdr:pic>
      <xdr:nvPicPr>
        <xdr:cNvPr id="18" name="Picture 17">
          <a:extLst>
            <a:ext uri="{FF2B5EF4-FFF2-40B4-BE49-F238E27FC236}">
              <a16:creationId xmlns:a16="http://schemas.microsoft.com/office/drawing/2014/main" id="{F98F9548-1153-4D15-9870-41A7BF59026F}"/>
            </a:ext>
          </a:extLst>
        </xdr:cNvPr>
        <xdr:cNvPicPr>
          <a:picLocks noChangeAspect="1"/>
        </xdr:cNvPicPr>
      </xdr:nvPicPr>
      <xdr:blipFill>
        <a:blip xmlns:r="http://schemas.openxmlformats.org/officeDocument/2006/relationships" r:embed="rId15"/>
        <a:stretch>
          <a:fillRect/>
        </a:stretch>
      </xdr:blipFill>
      <xdr:spPr>
        <a:xfrm>
          <a:off x="2047875" y="21469971"/>
          <a:ext cx="1581150" cy="1383790"/>
        </a:xfrm>
        <a:prstGeom prst="rect">
          <a:avLst/>
        </a:prstGeom>
      </xdr:spPr>
    </xdr:pic>
    <xdr:clientData/>
  </xdr:twoCellAnchor>
  <xdr:twoCellAnchor editAs="oneCell">
    <xdr:from>
      <xdr:col>2</xdr:col>
      <xdr:colOff>28575</xdr:colOff>
      <xdr:row>14</xdr:row>
      <xdr:rowOff>380850</xdr:rowOff>
    </xdr:from>
    <xdr:to>
      <xdr:col>2</xdr:col>
      <xdr:colOff>1643063</xdr:colOff>
      <xdr:row>14</xdr:row>
      <xdr:rowOff>1737479</xdr:rowOff>
    </xdr:to>
    <xdr:pic>
      <xdr:nvPicPr>
        <xdr:cNvPr id="19" name="Picture 18">
          <a:extLst>
            <a:ext uri="{FF2B5EF4-FFF2-40B4-BE49-F238E27FC236}">
              <a16:creationId xmlns:a16="http://schemas.microsoft.com/office/drawing/2014/main" id="{35CD7CF2-628A-412D-A3CA-DA671EE6CCF9}"/>
            </a:ext>
          </a:extLst>
        </xdr:cNvPr>
        <xdr:cNvPicPr>
          <a:picLocks noChangeAspect="1"/>
        </xdr:cNvPicPr>
      </xdr:nvPicPr>
      <xdr:blipFill>
        <a:blip xmlns:r="http://schemas.openxmlformats.org/officeDocument/2006/relationships" r:embed="rId16"/>
        <a:stretch>
          <a:fillRect/>
        </a:stretch>
      </xdr:blipFill>
      <xdr:spPr>
        <a:xfrm>
          <a:off x="2019300" y="23412300"/>
          <a:ext cx="1614488" cy="1356629"/>
        </a:xfrm>
        <a:prstGeom prst="rect">
          <a:avLst/>
        </a:prstGeom>
      </xdr:spPr>
    </xdr:pic>
    <xdr:clientData/>
  </xdr:twoCellAnchor>
  <xdr:twoCellAnchor editAs="oneCell">
    <xdr:from>
      <xdr:col>13</xdr:col>
      <xdr:colOff>559595</xdr:colOff>
      <xdr:row>13</xdr:row>
      <xdr:rowOff>876300</xdr:rowOff>
    </xdr:from>
    <xdr:to>
      <xdr:col>13</xdr:col>
      <xdr:colOff>1321595</xdr:colOff>
      <xdr:row>13</xdr:row>
      <xdr:rowOff>1275795</xdr:rowOff>
    </xdr:to>
    <xdr:pic>
      <xdr:nvPicPr>
        <xdr:cNvPr id="20" name="Picture 19">
          <a:extLst>
            <a:ext uri="{FF2B5EF4-FFF2-40B4-BE49-F238E27FC236}">
              <a16:creationId xmlns:a16="http://schemas.microsoft.com/office/drawing/2014/main" id="{8C538098-C80C-4771-BC79-54FEE9FBBBF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618245" y="21040725"/>
          <a:ext cx="762000" cy="399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488156</xdr:colOff>
      <xdr:row>14</xdr:row>
      <xdr:rowOff>857250</xdr:rowOff>
    </xdr:from>
    <xdr:to>
      <xdr:col>13</xdr:col>
      <xdr:colOff>1259681</xdr:colOff>
      <xdr:row>14</xdr:row>
      <xdr:rowOff>1261739</xdr:rowOff>
    </xdr:to>
    <xdr:pic>
      <xdr:nvPicPr>
        <xdr:cNvPr id="21" name="Picture 20">
          <a:extLst>
            <a:ext uri="{FF2B5EF4-FFF2-40B4-BE49-F238E27FC236}">
              <a16:creationId xmlns:a16="http://schemas.microsoft.com/office/drawing/2014/main" id="{B6B210B1-EE63-41F0-BD52-055B18F45EE6}"/>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546806" y="22802850"/>
          <a:ext cx="771525" cy="4044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102394</xdr:colOff>
      <xdr:row>10</xdr:row>
      <xdr:rowOff>50006</xdr:rowOff>
    </xdr:from>
    <xdr:to>
      <xdr:col>2</xdr:col>
      <xdr:colOff>1657350</xdr:colOff>
      <xdr:row>11</xdr:row>
      <xdr:rowOff>3175</xdr:rowOff>
    </xdr:to>
    <xdr:pic>
      <xdr:nvPicPr>
        <xdr:cNvPr id="22" name="Picture 21">
          <a:extLst>
            <a:ext uri="{FF2B5EF4-FFF2-40B4-BE49-F238E27FC236}">
              <a16:creationId xmlns:a16="http://schemas.microsoft.com/office/drawing/2014/main" id="{2B95177E-BE63-4129-808A-E5456F84C572}"/>
            </a:ext>
          </a:extLst>
        </xdr:cNvPr>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2093119" y="16775906"/>
          <a:ext cx="1554956" cy="1302544"/>
        </a:xfrm>
        <a:prstGeom prst="rect">
          <a:avLst/>
        </a:prstGeom>
      </xdr:spPr>
    </xdr:pic>
    <xdr:clientData/>
  </xdr:twoCellAnchor>
  <xdr:twoCellAnchor editAs="oneCell">
    <xdr:from>
      <xdr:col>13</xdr:col>
      <xdr:colOff>414339</xdr:colOff>
      <xdr:row>10</xdr:row>
      <xdr:rowOff>495299</xdr:rowOff>
    </xdr:from>
    <xdr:to>
      <xdr:col>13</xdr:col>
      <xdr:colOff>1556966</xdr:colOff>
      <xdr:row>10</xdr:row>
      <xdr:rowOff>916780</xdr:rowOff>
    </xdr:to>
    <xdr:pic>
      <xdr:nvPicPr>
        <xdr:cNvPr id="23" name="Picture 22">
          <a:extLst>
            <a:ext uri="{FF2B5EF4-FFF2-40B4-BE49-F238E27FC236}">
              <a16:creationId xmlns:a16="http://schemas.microsoft.com/office/drawing/2014/main" id="{1F398880-1BE2-48B6-A80D-8879714E71C0}"/>
            </a:ext>
          </a:extLst>
        </xdr:cNvPr>
        <xdr:cNvPicPr>
          <a:picLocks noChangeAspect="1"/>
        </xdr:cNvPicPr>
      </xdr:nvPicPr>
      <xdr:blipFill>
        <a:blip xmlns:r="http://schemas.openxmlformats.org/officeDocument/2006/relationships" r:embed="rId19"/>
        <a:stretch>
          <a:fillRect/>
        </a:stretch>
      </xdr:blipFill>
      <xdr:spPr>
        <a:xfrm>
          <a:off x="12472989" y="16611599"/>
          <a:ext cx="1142627" cy="421481"/>
        </a:xfrm>
        <a:prstGeom prst="rect">
          <a:avLst/>
        </a:prstGeom>
      </xdr:spPr>
    </xdr:pic>
    <xdr:clientData/>
  </xdr:twoCellAnchor>
  <xdr:twoCellAnchor editAs="oneCell">
    <xdr:from>
      <xdr:col>2</xdr:col>
      <xdr:colOff>33337</xdr:colOff>
      <xdr:row>4</xdr:row>
      <xdr:rowOff>247650</xdr:rowOff>
    </xdr:from>
    <xdr:to>
      <xdr:col>2</xdr:col>
      <xdr:colOff>1628288</xdr:colOff>
      <xdr:row>4</xdr:row>
      <xdr:rowOff>1857375</xdr:rowOff>
    </xdr:to>
    <xdr:pic>
      <xdr:nvPicPr>
        <xdr:cNvPr id="24" name="Picture 23">
          <a:extLst>
            <a:ext uri="{FF2B5EF4-FFF2-40B4-BE49-F238E27FC236}">
              <a16:creationId xmlns:a16="http://schemas.microsoft.com/office/drawing/2014/main" id="{510A7F4B-5D01-4F23-8E4E-5FBA5B256C8D}"/>
            </a:ext>
          </a:extLst>
        </xdr:cNvPr>
        <xdr:cNvPicPr>
          <a:picLocks noChangeAspect="1"/>
        </xdr:cNvPicPr>
      </xdr:nvPicPr>
      <xdr:blipFill>
        <a:blip xmlns:r="http://schemas.openxmlformats.org/officeDocument/2006/relationships" r:embed="rId20"/>
        <a:stretch>
          <a:fillRect/>
        </a:stretch>
      </xdr:blipFill>
      <xdr:spPr>
        <a:xfrm>
          <a:off x="1976437" y="4514850"/>
          <a:ext cx="1594951" cy="1609725"/>
        </a:xfrm>
        <a:prstGeom prst="rect">
          <a:avLst/>
        </a:prstGeom>
      </xdr:spPr>
    </xdr:pic>
    <xdr:clientData/>
  </xdr:twoCellAnchor>
  <xdr:twoCellAnchor editAs="oneCell">
    <xdr:from>
      <xdr:col>2</xdr:col>
      <xdr:colOff>28575</xdr:colOff>
      <xdr:row>5</xdr:row>
      <xdr:rowOff>180976</xdr:rowOff>
    </xdr:from>
    <xdr:to>
      <xdr:col>3</xdr:col>
      <xdr:colOff>952</xdr:colOff>
      <xdr:row>5</xdr:row>
      <xdr:rowOff>1695450</xdr:rowOff>
    </xdr:to>
    <xdr:pic>
      <xdr:nvPicPr>
        <xdr:cNvPr id="25" name="Picture 24">
          <a:extLst>
            <a:ext uri="{FF2B5EF4-FFF2-40B4-BE49-F238E27FC236}">
              <a16:creationId xmlns:a16="http://schemas.microsoft.com/office/drawing/2014/main" id="{D2ECE2AD-5EAE-4A91-997E-2C4BA7DAA42F}"/>
            </a:ext>
          </a:extLst>
        </xdr:cNvPr>
        <xdr:cNvPicPr>
          <a:picLocks noChangeAspect="1"/>
        </xdr:cNvPicPr>
      </xdr:nvPicPr>
      <xdr:blipFill>
        <a:blip xmlns:r="http://schemas.openxmlformats.org/officeDocument/2006/relationships" r:embed="rId21"/>
        <a:stretch>
          <a:fillRect/>
        </a:stretch>
      </xdr:blipFill>
      <xdr:spPr>
        <a:xfrm>
          <a:off x="1971675" y="6553201"/>
          <a:ext cx="1620202" cy="1514474"/>
        </a:xfrm>
        <a:prstGeom prst="rect">
          <a:avLst/>
        </a:prstGeom>
      </xdr:spPr>
    </xdr:pic>
    <xdr:clientData/>
  </xdr:twoCellAnchor>
  <xdr:twoCellAnchor editAs="oneCell">
    <xdr:from>
      <xdr:col>2</xdr:col>
      <xdr:colOff>9525</xdr:colOff>
      <xdr:row>6</xdr:row>
      <xdr:rowOff>333375</xdr:rowOff>
    </xdr:from>
    <xdr:to>
      <xdr:col>2</xdr:col>
      <xdr:colOff>1681889</xdr:colOff>
      <xdr:row>6</xdr:row>
      <xdr:rowOff>1733549</xdr:rowOff>
    </xdr:to>
    <xdr:pic>
      <xdr:nvPicPr>
        <xdr:cNvPr id="26" name="Picture 25">
          <a:extLst>
            <a:ext uri="{FF2B5EF4-FFF2-40B4-BE49-F238E27FC236}">
              <a16:creationId xmlns:a16="http://schemas.microsoft.com/office/drawing/2014/main" id="{EC8003D8-AFC9-4787-8A25-BB81ED2B8DB7}"/>
            </a:ext>
          </a:extLst>
        </xdr:cNvPr>
        <xdr:cNvPicPr>
          <a:picLocks noChangeAspect="1"/>
        </xdr:cNvPicPr>
      </xdr:nvPicPr>
      <xdr:blipFill>
        <a:blip xmlns:r="http://schemas.openxmlformats.org/officeDocument/2006/relationships" r:embed="rId22"/>
        <a:stretch>
          <a:fillRect/>
        </a:stretch>
      </xdr:blipFill>
      <xdr:spPr>
        <a:xfrm>
          <a:off x="2000250" y="9210675"/>
          <a:ext cx="1672364" cy="1400174"/>
        </a:xfrm>
        <a:prstGeom prst="rect">
          <a:avLst/>
        </a:prstGeom>
        <a:solidFill>
          <a:schemeClr val="accent1"/>
        </a:solidFill>
        <a:effectLst>
          <a:outerShdw blurRad="50800" dir="5400000" algn="ctr" rotWithShape="0">
            <a:srgbClr val="000000">
              <a:alpha val="0"/>
            </a:srgbClr>
          </a:outerShdw>
        </a:effectLst>
      </xdr:spPr>
    </xdr:pic>
    <xdr:clientData/>
  </xdr:twoCellAnchor>
  <xdr:twoCellAnchor editAs="oneCell">
    <xdr:from>
      <xdr:col>2</xdr:col>
      <xdr:colOff>9525</xdr:colOff>
      <xdr:row>7</xdr:row>
      <xdr:rowOff>704850</xdr:rowOff>
    </xdr:from>
    <xdr:to>
      <xdr:col>3</xdr:col>
      <xdr:colOff>3819</xdr:colOff>
      <xdr:row>7</xdr:row>
      <xdr:rowOff>2143125</xdr:rowOff>
    </xdr:to>
    <xdr:pic>
      <xdr:nvPicPr>
        <xdr:cNvPr id="27" name="Picture 26">
          <a:extLst>
            <a:ext uri="{FF2B5EF4-FFF2-40B4-BE49-F238E27FC236}">
              <a16:creationId xmlns:a16="http://schemas.microsoft.com/office/drawing/2014/main" id="{250FB16A-326A-4794-B36F-BC418590C2CC}"/>
            </a:ext>
          </a:extLst>
        </xdr:cNvPr>
        <xdr:cNvPicPr>
          <a:picLocks noChangeAspect="1"/>
        </xdr:cNvPicPr>
      </xdr:nvPicPr>
      <xdr:blipFill>
        <a:blip xmlns:r="http://schemas.openxmlformats.org/officeDocument/2006/relationships" r:embed="rId23">
          <a:alphaModFix/>
        </a:blip>
        <a:stretch>
          <a:fillRect/>
        </a:stretch>
      </xdr:blipFill>
      <xdr:spPr>
        <a:xfrm>
          <a:off x="1952625" y="10963275"/>
          <a:ext cx="1642119" cy="1438275"/>
        </a:xfrm>
        <a:prstGeom prst="rect">
          <a:avLst/>
        </a:prstGeom>
        <a:noFill/>
        <a:ln>
          <a:noFill/>
        </a:ln>
        <a:effectLst>
          <a:outerShdw blurRad="50800" dist="50800" dir="5400000" algn="ctr" rotWithShape="0">
            <a:srgbClr val="000000">
              <a:alpha val="0"/>
            </a:srgbClr>
          </a:outerShdw>
          <a:reflection endPos="0" dist="50800" dir="5400000" sy="-100000" algn="bl" rotWithShape="0"/>
          <a:softEdge rad="0"/>
        </a:effec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402771</xdr:colOff>
      <xdr:row>64</xdr:row>
      <xdr:rowOff>54429</xdr:rowOff>
    </xdr:from>
    <xdr:to>
      <xdr:col>4</xdr:col>
      <xdr:colOff>2209799</xdr:colOff>
      <xdr:row>84</xdr:row>
      <xdr:rowOff>74340</xdr:rowOff>
    </xdr:to>
    <xdr:pic>
      <xdr:nvPicPr>
        <xdr:cNvPr id="10" name="Picture 9">
          <a:extLst>
            <a:ext uri="{FF2B5EF4-FFF2-40B4-BE49-F238E27FC236}">
              <a16:creationId xmlns:a16="http://schemas.microsoft.com/office/drawing/2014/main" id="{71E5327C-C97B-4D4F-9EA2-0A20DD6706EA}"/>
            </a:ext>
          </a:extLst>
        </xdr:cNvPr>
        <xdr:cNvPicPr>
          <a:picLocks noChangeAspect="1"/>
        </xdr:cNvPicPr>
      </xdr:nvPicPr>
      <xdr:blipFill>
        <a:blip xmlns:r="http://schemas.openxmlformats.org/officeDocument/2006/relationships" r:embed="rId1"/>
        <a:stretch>
          <a:fillRect/>
        </a:stretch>
      </xdr:blipFill>
      <xdr:spPr>
        <a:xfrm>
          <a:off x="402771" y="10145486"/>
          <a:ext cx="7576457" cy="3721054"/>
        </a:xfrm>
        <a:prstGeom prst="rect">
          <a:avLst/>
        </a:prstGeom>
      </xdr:spPr>
    </xdr:pic>
    <xdr:clientData/>
  </xdr:twoCellAnchor>
  <xdr:twoCellAnchor editAs="oneCell">
    <xdr:from>
      <xdr:col>8</xdr:col>
      <xdr:colOff>313757</xdr:colOff>
      <xdr:row>64</xdr:row>
      <xdr:rowOff>16329</xdr:rowOff>
    </xdr:from>
    <xdr:to>
      <xdr:col>11</xdr:col>
      <xdr:colOff>430</xdr:colOff>
      <xdr:row>82</xdr:row>
      <xdr:rowOff>175985</xdr:rowOff>
    </xdr:to>
    <xdr:pic>
      <xdr:nvPicPr>
        <xdr:cNvPr id="11" name="Picture 10">
          <a:extLst>
            <a:ext uri="{FF2B5EF4-FFF2-40B4-BE49-F238E27FC236}">
              <a16:creationId xmlns:a16="http://schemas.microsoft.com/office/drawing/2014/main" id="{1CF2A7D5-B117-4891-8B2B-9546B4D52277}"/>
            </a:ext>
          </a:extLst>
        </xdr:cNvPr>
        <xdr:cNvPicPr>
          <a:picLocks noChangeAspect="1"/>
        </xdr:cNvPicPr>
      </xdr:nvPicPr>
      <xdr:blipFill>
        <a:blip xmlns:r="http://schemas.openxmlformats.org/officeDocument/2006/relationships" r:embed="rId2"/>
        <a:stretch>
          <a:fillRect/>
        </a:stretch>
      </xdr:blipFill>
      <xdr:spPr>
        <a:xfrm>
          <a:off x="9533957" y="10107386"/>
          <a:ext cx="10995249" cy="349068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34</xdr:row>
      <xdr:rowOff>32570</xdr:rowOff>
    </xdr:from>
    <xdr:to>
      <xdr:col>5</xdr:col>
      <xdr:colOff>160952</xdr:colOff>
      <xdr:row>54</xdr:row>
      <xdr:rowOff>38734</xdr:rowOff>
    </xdr:to>
    <xdr:pic>
      <xdr:nvPicPr>
        <xdr:cNvPr id="4" name="Picture 3">
          <a:extLst>
            <a:ext uri="{FF2B5EF4-FFF2-40B4-BE49-F238E27FC236}">
              <a16:creationId xmlns:a16="http://schemas.microsoft.com/office/drawing/2014/main" id="{078130ED-94B7-42DD-936A-94BD1F43EE56}"/>
            </a:ext>
          </a:extLst>
        </xdr:cNvPr>
        <xdr:cNvPicPr>
          <a:picLocks noChangeAspect="1"/>
        </xdr:cNvPicPr>
      </xdr:nvPicPr>
      <xdr:blipFill>
        <a:blip xmlns:r="http://schemas.openxmlformats.org/officeDocument/2006/relationships" r:embed="rId1"/>
        <a:stretch>
          <a:fillRect/>
        </a:stretch>
      </xdr:blipFill>
      <xdr:spPr>
        <a:xfrm>
          <a:off x="0" y="7541445"/>
          <a:ext cx="6598265" cy="3657414"/>
        </a:xfrm>
        <a:prstGeom prst="rect">
          <a:avLst/>
        </a:prstGeom>
      </xdr:spPr>
    </xdr:pic>
    <xdr:clientData/>
  </xdr:twoCellAnchor>
  <xdr:twoCellAnchor editAs="oneCell">
    <xdr:from>
      <xdr:col>5</xdr:col>
      <xdr:colOff>164306</xdr:colOff>
      <xdr:row>34</xdr:row>
      <xdr:rowOff>10479</xdr:rowOff>
    </xdr:from>
    <xdr:to>
      <xdr:col>9</xdr:col>
      <xdr:colOff>21433</xdr:colOff>
      <xdr:row>54</xdr:row>
      <xdr:rowOff>4288</xdr:rowOff>
    </xdr:to>
    <xdr:pic>
      <xdr:nvPicPr>
        <xdr:cNvPr id="6" name="Picture 5">
          <a:extLst>
            <a:ext uri="{FF2B5EF4-FFF2-40B4-BE49-F238E27FC236}">
              <a16:creationId xmlns:a16="http://schemas.microsoft.com/office/drawing/2014/main" id="{49DBD585-551F-470D-A837-8DAF0F9A5501}"/>
            </a:ext>
          </a:extLst>
        </xdr:cNvPr>
        <xdr:cNvPicPr>
          <a:picLocks noChangeAspect="1"/>
        </xdr:cNvPicPr>
      </xdr:nvPicPr>
      <xdr:blipFill>
        <a:blip xmlns:r="http://schemas.openxmlformats.org/officeDocument/2006/relationships" r:embed="rId2"/>
        <a:stretch>
          <a:fillRect/>
        </a:stretch>
      </xdr:blipFill>
      <xdr:spPr>
        <a:xfrm>
          <a:off x="6601619" y="7519354"/>
          <a:ext cx="6635752" cy="3645059"/>
        </a:xfrm>
        <a:prstGeom prst="rect">
          <a:avLst/>
        </a:prstGeom>
      </xdr:spPr>
    </xdr:pic>
    <xdr:clientData/>
  </xdr:twoCellAnchor>
  <xdr:twoCellAnchor editAs="oneCell">
    <xdr:from>
      <xdr:col>0</xdr:col>
      <xdr:colOff>0</xdr:colOff>
      <xdr:row>54</xdr:row>
      <xdr:rowOff>38366</xdr:rowOff>
    </xdr:from>
    <xdr:to>
      <xdr:col>5</xdr:col>
      <xdr:colOff>162903</xdr:colOff>
      <xdr:row>74</xdr:row>
      <xdr:rowOff>46989</xdr:rowOff>
    </xdr:to>
    <xdr:pic>
      <xdr:nvPicPr>
        <xdr:cNvPr id="7" name="Picture 6">
          <a:extLst>
            <a:ext uri="{FF2B5EF4-FFF2-40B4-BE49-F238E27FC236}">
              <a16:creationId xmlns:a16="http://schemas.microsoft.com/office/drawing/2014/main" id="{3E08683C-1D60-4D9F-B6DE-1E757E8B386B}"/>
            </a:ext>
          </a:extLst>
        </xdr:cNvPr>
        <xdr:cNvPicPr>
          <a:picLocks noChangeAspect="1"/>
        </xdr:cNvPicPr>
      </xdr:nvPicPr>
      <xdr:blipFill>
        <a:blip xmlns:r="http://schemas.openxmlformats.org/officeDocument/2006/relationships" r:embed="rId3"/>
        <a:stretch>
          <a:fillRect/>
        </a:stretch>
      </xdr:blipFill>
      <xdr:spPr>
        <a:xfrm>
          <a:off x="0" y="11198491"/>
          <a:ext cx="6600216" cy="3659873"/>
        </a:xfrm>
        <a:prstGeom prst="rect">
          <a:avLst/>
        </a:prstGeom>
      </xdr:spPr>
    </xdr:pic>
    <xdr:clientData/>
  </xdr:twoCellAnchor>
  <xdr:twoCellAnchor editAs="oneCell">
    <xdr:from>
      <xdr:col>9</xdr:col>
      <xdr:colOff>28099</xdr:colOff>
      <xdr:row>34</xdr:row>
      <xdr:rowOff>7367</xdr:rowOff>
    </xdr:from>
    <xdr:to>
      <xdr:col>13</xdr:col>
      <xdr:colOff>1129347</xdr:colOff>
      <xdr:row>54</xdr:row>
      <xdr:rowOff>10478</xdr:rowOff>
    </xdr:to>
    <xdr:pic>
      <xdr:nvPicPr>
        <xdr:cNvPr id="2" name="Picture 1">
          <a:extLst>
            <a:ext uri="{FF2B5EF4-FFF2-40B4-BE49-F238E27FC236}">
              <a16:creationId xmlns:a16="http://schemas.microsoft.com/office/drawing/2014/main" id="{803179D9-EAAA-4E0D-B23F-F9CCDA40C37F}"/>
            </a:ext>
          </a:extLst>
        </xdr:cNvPr>
        <xdr:cNvPicPr>
          <a:picLocks noChangeAspect="1"/>
        </xdr:cNvPicPr>
      </xdr:nvPicPr>
      <xdr:blipFill>
        <a:blip xmlns:r="http://schemas.openxmlformats.org/officeDocument/2006/relationships" r:embed="rId4"/>
        <a:stretch>
          <a:fillRect/>
        </a:stretch>
      </xdr:blipFill>
      <xdr:spPr>
        <a:xfrm>
          <a:off x="13244037" y="7516242"/>
          <a:ext cx="6490810" cy="3654361"/>
        </a:xfrm>
        <a:prstGeom prst="rect">
          <a:avLst/>
        </a:prstGeom>
      </xdr:spPr>
    </xdr:pic>
    <xdr:clientData/>
  </xdr:twoCellAnchor>
  <xdr:twoCellAnchor editAs="oneCell">
    <xdr:from>
      <xdr:col>5</xdr:col>
      <xdr:colOff>185242</xdr:colOff>
      <xdr:row>53</xdr:row>
      <xdr:rowOff>162561</xdr:rowOff>
    </xdr:from>
    <xdr:to>
      <xdr:col>8</xdr:col>
      <xdr:colOff>1175730</xdr:colOff>
      <xdr:row>74</xdr:row>
      <xdr:rowOff>10477</xdr:rowOff>
    </xdr:to>
    <xdr:pic>
      <xdr:nvPicPr>
        <xdr:cNvPr id="5" name="Picture 4">
          <a:extLst>
            <a:ext uri="{FF2B5EF4-FFF2-40B4-BE49-F238E27FC236}">
              <a16:creationId xmlns:a16="http://schemas.microsoft.com/office/drawing/2014/main" id="{CF61BE32-3D14-4FF8-95C0-9DCEFE2D271F}"/>
            </a:ext>
          </a:extLst>
        </xdr:cNvPr>
        <xdr:cNvPicPr>
          <a:picLocks noChangeAspect="1"/>
        </xdr:cNvPicPr>
      </xdr:nvPicPr>
      <xdr:blipFill>
        <a:blip xmlns:r="http://schemas.openxmlformats.org/officeDocument/2006/relationships" r:embed="rId5"/>
        <a:stretch>
          <a:fillRect/>
        </a:stretch>
      </xdr:blipFill>
      <xdr:spPr>
        <a:xfrm>
          <a:off x="6622555" y="11140124"/>
          <a:ext cx="6514988" cy="368172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amosaid\AppData\Local\Microsoft\Windows\INetCache\Content.Outlook\75BVTLMQ\x1_x2_report.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1_x2_report"/>
      <sheetName val="Sheet2"/>
      <sheetName val="Sheet4"/>
      <sheetName val="Sheet3"/>
      <sheetName val="Sheet5"/>
      <sheetName val="Sheet1"/>
    </sheetNames>
    <sheetDataSet>
      <sheetData sheetId="0" refreshError="1"/>
      <sheetData sheetId="1" refreshError="1"/>
      <sheetData sheetId="2" refreshError="1"/>
      <sheetData sheetId="3" refreshError="1">
        <row r="4">
          <cell r="B4" t="str">
            <v>ITEM#T</v>
          </cell>
          <cell r="C4" t="str">
            <v>DESC#T</v>
          </cell>
          <cell r="D4" t="str">
            <v>CARTOT</v>
          </cell>
          <cell r="E4" t="str">
            <v>HEIGHT</v>
          </cell>
          <cell r="F4" t="str">
            <v>WIDTH</v>
          </cell>
          <cell r="G4" t="str">
            <v>DEPTH</v>
          </cell>
          <cell r="H4" t="str">
            <v>WEIGHT</v>
          </cell>
        </row>
        <row r="5">
          <cell r="B5" t="str">
            <v>M1RESSELE12376</v>
          </cell>
          <cell r="C5" t="str">
            <v>FIFA 22</v>
          </cell>
          <cell r="D5">
            <v>30</v>
          </cell>
          <cell r="E5">
            <v>17.3</v>
          </cell>
          <cell r="F5">
            <v>13.6</v>
          </cell>
          <cell r="G5">
            <v>1.3</v>
          </cell>
          <cell r="H5">
            <v>7.3999999999999996E-2</v>
          </cell>
        </row>
        <row r="6">
          <cell r="B6" t="str">
            <v>M1REFPACT29546</v>
          </cell>
          <cell r="C6" t="str">
            <v>CALL OF DUTY VANGUARD</v>
          </cell>
          <cell r="D6">
            <v>25</v>
          </cell>
          <cell r="E6">
            <v>17.2</v>
          </cell>
          <cell r="F6">
            <v>13.7</v>
          </cell>
          <cell r="G6">
            <v>1.4</v>
          </cell>
          <cell r="H6">
            <v>7.1999999999999995E-2</v>
          </cell>
        </row>
        <row r="7">
          <cell r="B7" t="str">
            <v>M1READTAE35999</v>
          </cell>
          <cell r="C7" t="str">
            <v>GRAND THEFT AUTO V CESP</v>
          </cell>
          <cell r="D7">
            <v>25</v>
          </cell>
          <cell r="E7">
            <v>17.2</v>
          </cell>
          <cell r="F7">
            <v>13.5</v>
          </cell>
          <cell r="G7">
            <v>1.3</v>
          </cell>
          <cell r="H7">
            <v>0.11799999999999999</v>
          </cell>
        </row>
        <row r="8">
          <cell r="B8" t="str">
            <v>M1REWGELE12300</v>
          </cell>
          <cell r="C8" t="str">
            <v>BATTLEFIELD 2042</v>
          </cell>
          <cell r="D8">
            <v>30</v>
          </cell>
          <cell r="E8">
            <v>13.8</v>
          </cell>
          <cell r="F8">
            <v>17.2</v>
          </cell>
          <cell r="G8">
            <v>1.4</v>
          </cell>
          <cell r="H8">
            <v>7.1999999999999995E-2</v>
          </cell>
        </row>
        <row r="9">
          <cell r="B9" t="str">
            <v>M1READTAE35897</v>
          </cell>
          <cell r="C9" t="str">
            <v>RED DEAD REDEMPTION 2</v>
          </cell>
          <cell r="D9">
            <v>25</v>
          </cell>
          <cell r="E9">
            <v>17.2</v>
          </cell>
          <cell r="F9">
            <v>13.6</v>
          </cell>
          <cell r="G9">
            <v>1.3</v>
          </cell>
          <cell r="H9">
            <v>0.112</v>
          </cell>
        </row>
        <row r="10">
          <cell r="B10" t="str">
            <v>M1RESSELE12482</v>
          </cell>
          <cell r="C10" t="str">
            <v>F1 2021</v>
          </cell>
          <cell r="D10">
            <v>30</v>
          </cell>
          <cell r="E10">
            <v>17.2</v>
          </cell>
          <cell r="F10">
            <v>13.7</v>
          </cell>
          <cell r="G10">
            <v>1.4</v>
          </cell>
          <cell r="H10">
            <v>7.3999999999999996E-2</v>
          </cell>
        </row>
        <row r="11">
          <cell r="B11" t="str">
            <v>M1RERPINF00615</v>
          </cell>
          <cell r="C11" t="str">
            <v>CYBERPUNK 2077</v>
          </cell>
          <cell r="D11">
            <v>21</v>
          </cell>
          <cell r="E11">
            <v>17.3</v>
          </cell>
          <cell r="F11">
            <v>13.8</v>
          </cell>
          <cell r="G11">
            <v>1.8</v>
          </cell>
          <cell r="H11">
            <v>0.192</v>
          </cell>
        </row>
        <row r="12">
          <cell r="B12" t="str">
            <v>M1REAAWAR21701</v>
          </cell>
          <cell r="C12" t="str">
            <v>LEGO HARRY POTTER YEARS 1-7</v>
          </cell>
          <cell r="D12">
            <v>30</v>
          </cell>
          <cell r="E12">
            <v>17.2</v>
          </cell>
          <cell r="F12">
            <v>13.6</v>
          </cell>
          <cell r="G12">
            <v>1.4</v>
          </cell>
          <cell r="H12">
            <v>0.08</v>
          </cell>
        </row>
        <row r="13">
          <cell r="B13" t="str">
            <v>M1RESSTAE36485</v>
          </cell>
          <cell r="C13" t="str">
            <v>NBA 2K22</v>
          </cell>
          <cell r="D13">
            <v>25</v>
          </cell>
          <cell r="E13">
            <v>17</v>
          </cell>
          <cell r="F13">
            <v>13.5</v>
          </cell>
          <cell r="G13">
            <v>1.3</v>
          </cell>
          <cell r="H13">
            <v>7.5999999999999998E-2</v>
          </cell>
        </row>
        <row r="14">
          <cell r="B14" t="str">
            <v>M1REARWAR22752</v>
          </cell>
          <cell r="C14" t="str">
            <v>BACK 4 BLOOD</v>
          </cell>
          <cell r="D14">
            <v>25</v>
          </cell>
          <cell r="E14">
            <v>17.2</v>
          </cell>
          <cell r="F14">
            <v>13.7</v>
          </cell>
          <cell r="G14">
            <v>1.3</v>
          </cell>
          <cell r="H14">
            <v>0.08</v>
          </cell>
        </row>
        <row r="15">
          <cell r="B15" t="str">
            <v>M1REAAWAR21327</v>
          </cell>
          <cell r="C15" t="str">
            <v>LEGO THE INCREDIBLES</v>
          </cell>
          <cell r="D15">
            <v>30</v>
          </cell>
          <cell r="E15">
            <v>17.2</v>
          </cell>
          <cell r="F15">
            <v>13.6</v>
          </cell>
          <cell r="G15">
            <v>1.3</v>
          </cell>
          <cell r="H15">
            <v>0.08</v>
          </cell>
        </row>
        <row r="16">
          <cell r="B16" t="str">
            <v>M1REFPBET42297</v>
          </cell>
          <cell r="C16" t="str">
            <v>DOOM ETERNAL</v>
          </cell>
          <cell r="D16">
            <v>25</v>
          </cell>
          <cell r="E16">
            <v>17.2</v>
          </cell>
          <cell r="F16">
            <v>13.5</v>
          </cell>
          <cell r="G16">
            <v>1.3</v>
          </cell>
          <cell r="H16">
            <v>7.8E-2</v>
          </cell>
        </row>
        <row r="17">
          <cell r="B17" t="str">
            <v>M1REAAWAR20691</v>
          </cell>
          <cell r="C17" t="str">
            <v>LEGO MARVEL SUPERHEROES 2</v>
          </cell>
          <cell r="D17">
            <v>20</v>
          </cell>
          <cell r="E17">
            <v>17</v>
          </cell>
          <cell r="F17">
            <v>13.5</v>
          </cell>
          <cell r="G17">
            <v>1.3</v>
          </cell>
          <cell r="H17">
            <v>0.09</v>
          </cell>
        </row>
        <row r="18">
          <cell r="B18" t="str">
            <v>M1REHRINF00274</v>
          </cell>
          <cell r="C18" t="str">
            <v>DARK PICTURES MAN OF MEDAN</v>
          </cell>
          <cell r="D18">
            <v>30</v>
          </cell>
          <cell r="E18">
            <v>17.2</v>
          </cell>
          <cell r="F18">
            <v>13.6</v>
          </cell>
          <cell r="G18">
            <v>1.3</v>
          </cell>
          <cell r="H18">
            <v>7.5999999999999998E-2</v>
          </cell>
        </row>
        <row r="19">
          <cell r="B19" t="str">
            <v>M1REHRCAP97397</v>
          </cell>
          <cell r="C19" t="str">
            <v>RESIDENT EVIL VILLAGE</v>
          </cell>
          <cell r="D19">
            <v>30</v>
          </cell>
          <cell r="E19">
            <v>17.2</v>
          </cell>
          <cell r="F19">
            <v>13.7</v>
          </cell>
          <cell r="G19">
            <v>1.4</v>
          </cell>
          <cell r="H19">
            <v>7.1999999999999995E-2</v>
          </cell>
        </row>
        <row r="20">
          <cell r="B20" t="str">
            <v>M1REROTAE36596</v>
          </cell>
          <cell r="C20" t="str">
            <v>GTA TRILOGY DEFINITIVE EDITION</v>
          </cell>
          <cell r="D20">
            <v>25</v>
          </cell>
          <cell r="E20">
            <v>13.6</v>
          </cell>
          <cell r="F20">
            <v>17.100000000000001</v>
          </cell>
          <cell r="G20">
            <v>1.3</v>
          </cell>
          <cell r="H20">
            <v>7.5999999999999998E-2</v>
          </cell>
        </row>
        <row r="21">
          <cell r="B21" t="str">
            <v>M1RESSACT29126</v>
          </cell>
          <cell r="C21" t="str">
            <v>TONY HAWKS PRO SKATER 1 &amp; 2</v>
          </cell>
          <cell r="D21">
            <v>25</v>
          </cell>
          <cell r="E21">
            <v>17.2</v>
          </cell>
          <cell r="F21">
            <v>13.7</v>
          </cell>
          <cell r="G21">
            <v>1.2</v>
          </cell>
          <cell r="H21">
            <v>7.0000000000000007E-2</v>
          </cell>
        </row>
        <row r="22">
          <cell r="B22" t="str">
            <v>M1READELE12394</v>
          </cell>
          <cell r="C22" t="str">
            <v>MASS EFFECT LEGENDARY EDITION</v>
          </cell>
          <cell r="D22">
            <v>30</v>
          </cell>
          <cell r="E22">
            <v>17.2</v>
          </cell>
          <cell r="F22">
            <v>13.7</v>
          </cell>
          <cell r="G22">
            <v>1.3</v>
          </cell>
          <cell r="H22">
            <v>8.5999999999999993E-2</v>
          </cell>
        </row>
        <row r="23">
          <cell r="B23" t="str">
            <v>M1RERPBET42961</v>
          </cell>
          <cell r="C23" t="str">
            <v>ESO SKYRIM ANNIVERSARY EDITION</v>
          </cell>
          <cell r="D23">
            <v>25</v>
          </cell>
          <cell r="E23">
            <v>17.2</v>
          </cell>
          <cell r="F23">
            <v>13.7</v>
          </cell>
          <cell r="G23">
            <v>1.2</v>
          </cell>
          <cell r="H23">
            <v>9.6000000000000002E-2</v>
          </cell>
        </row>
        <row r="24">
          <cell r="B24" t="str">
            <v>M1REPLACT29105</v>
          </cell>
          <cell r="C24" t="str">
            <v>CRASH BANDICOOT ITS ABOUT TIME</v>
          </cell>
          <cell r="D24">
            <v>25</v>
          </cell>
          <cell r="E24">
            <v>17.2</v>
          </cell>
          <cell r="F24">
            <v>13.5</v>
          </cell>
          <cell r="G24">
            <v>1.3</v>
          </cell>
          <cell r="H24">
            <v>7.0000000000000007E-2</v>
          </cell>
        </row>
        <row r="25">
          <cell r="B25" t="str">
            <v>M1RESISLD81320</v>
          </cell>
          <cell r="C25" t="str">
            <v>JURASSIC WORLD EVOLUTION 2</v>
          </cell>
          <cell r="D25">
            <v>25</v>
          </cell>
          <cell r="E25">
            <v>17.100000000000001</v>
          </cell>
          <cell r="F25">
            <v>13.6</v>
          </cell>
          <cell r="G25">
            <v>1.3</v>
          </cell>
          <cell r="H25">
            <v>7.3999999999999996E-2</v>
          </cell>
        </row>
        <row r="26">
          <cell r="B26" t="str">
            <v>M1RESIELE12240</v>
          </cell>
          <cell r="C26" t="str">
            <v>THE SIMS 4</v>
          </cell>
          <cell r="D26">
            <v>30</v>
          </cell>
          <cell r="E26">
            <v>17.2</v>
          </cell>
          <cell r="F26">
            <v>13.6</v>
          </cell>
          <cell r="G26">
            <v>1.3</v>
          </cell>
          <cell r="H26">
            <v>6.6000000000000003E-2</v>
          </cell>
        </row>
        <row r="27">
          <cell r="B27" t="str">
            <v>M1REDRELE12248</v>
          </cell>
          <cell r="C27" t="str">
            <v>NFS HEAT</v>
          </cell>
          <cell r="D27">
            <v>30</v>
          </cell>
          <cell r="E27">
            <v>17.100000000000001</v>
          </cell>
          <cell r="F27">
            <v>13.5</v>
          </cell>
          <cell r="G27">
            <v>1.4</v>
          </cell>
          <cell r="H27">
            <v>0.74</v>
          </cell>
        </row>
        <row r="28">
          <cell r="B28" t="str">
            <v>M1REFPACT29196</v>
          </cell>
          <cell r="C28" t="str">
            <v>CALL OF DUTY BLOPS COLD WAR</v>
          </cell>
          <cell r="D28">
            <v>25</v>
          </cell>
          <cell r="E28">
            <v>17.3</v>
          </cell>
          <cell r="F28">
            <v>13.6</v>
          </cell>
          <cell r="G28">
            <v>1.3</v>
          </cell>
          <cell r="H28">
            <v>8.7999999999999995E-2</v>
          </cell>
        </row>
        <row r="29">
          <cell r="B29" t="str">
            <v>M1READELE12331</v>
          </cell>
          <cell r="C29" t="str">
            <v>IT TAKES TWO</v>
          </cell>
          <cell r="D29">
            <v>999</v>
          </cell>
          <cell r="E29">
            <v>17.2</v>
          </cell>
          <cell r="F29">
            <v>13.6</v>
          </cell>
          <cell r="G29">
            <v>1.4</v>
          </cell>
          <cell r="H29">
            <v>6.6000000000000003E-2</v>
          </cell>
        </row>
        <row r="30">
          <cell r="B30" t="str">
            <v>M1REHRINF01444</v>
          </cell>
          <cell r="C30" t="str">
            <v>DARK PICTURES HOUSE OF ASHES</v>
          </cell>
          <cell r="D30">
            <v>30</v>
          </cell>
          <cell r="E30">
            <v>13.7</v>
          </cell>
          <cell r="F30">
            <v>17.2</v>
          </cell>
          <cell r="G30">
            <v>1.3</v>
          </cell>
          <cell r="H30">
            <v>0.09</v>
          </cell>
        </row>
        <row r="31">
          <cell r="B31" t="str">
            <v>M1REAAWAR21324</v>
          </cell>
          <cell r="C31" t="str">
            <v>LEGO DC SUPER VILLAINS</v>
          </cell>
          <cell r="D31">
            <v>25</v>
          </cell>
          <cell r="E31">
            <v>17.100000000000001</v>
          </cell>
          <cell r="F31">
            <v>13.5</v>
          </cell>
          <cell r="G31">
            <v>1.3</v>
          </cell>
          <cell r="H31">
            <v>7.1999999999999995E-2</v>
          </cell>
        </row>
        <row r="32">
          <cell r="B32" t="str">
            <v>M1READWAR23012</v>
          </cell>
          <cell r="C32" t="str">
            <v>FORTNITE THE LAST LAUGH BUNDLE</v>
          </cell>
          <cell r="D32">
            <v>30</v>
          </cell>
          <cell r="E32">
            <v>17.2</v>
          </cell>
          <cell r="F32">
            <v>13.6</v>
          </cell>
          <cell r="G32">
            <v>1.3</v>
          </cell>
          <cell r="H32">
            <v>0.06</v>
          </cell>
        </row>
        <row r="33">
          <cell r="B33" t="str">
            <v>M1RESEELE12346</v>
          </cell>
          <cell r="C33" t="str">
            <v>STAR WARS SQUADRONS</v>
          </cell>
          <cell r="D33">
            <v>30</v>
          </cell>
          <cell r="E33">
            <v>17.2</v>
          </cell>
          <cell r="F33">
            <v>13.6</v>
          </cell>
          <cell r="G33">
            <v>1.3</v>
          </cell>
          <cell r="H33">
            <v>8.7999999999999995E-2</v>
          </cell>
        </row>
        <row r="34">
          <cell r="B34" t="str">
            <v>M1REARELE12249</v>
          </cell>
          <cell r="C34" t="str">
            <v>EA SPORTS UFC 4</v>
          </cell>
          <cell r="D34">
            <v>30</v>
          </cell>
          <cell r="E34">
            <v>17.100000000000001</v>
          </cell>
          <cell r="F34">
            <v>13.6</v>
          </cell>
          <cell r="G34">
            <v>1.2</v>
          </cell>
          <cell r="H34">
            <v>7.8E-2</v>
          </cell>
        </row>
        <row r="35">
          <cell r="B35" t="str">
            <v>M1READWAR20663</v>
          </cell>
          <cell r="C35" t="str">
            <v>LEGO THE NINJAGO MOVIE VIDEOGA</v>
          </cell>
          <cell r="D35">
            <v>25</v>
          </cell>
          <cell r="E35">
            <v>17.100000000000001</v>
          </cell>
          <cell r="F35">
            <v>13.6</v>
          </cell>
          <cell r="G35">
            <v>1.3</v>
          </cell>
          <cell r="H35">
            <v>6.6000000000000003E-2</v>
          </cell>
        </row>
        <row r="36">
          <cell r="B36" t="str">
            <v>M1REAAWAR18777</v>
          </cell>
          <cell r="C36" t="str">
            <v>LEGO JURASSIC WORLD</v>
          </cell>
          <cell r="D36">
            <v>30</v>
          </cell>
          <cell r="E36">
            <v>17.2</v>
          </cell>
          <cell r="F36">
            <v>13.6</v>
          </cell>
          <cell r="G36">
            <v>1.7</v>
          </cell>
          <cell r="H36">
            <v>7.9000000000000001E-2</v>
          </cell>
        </row>
        <row r="37">
          <cell r="B37" t="str">
            <v>M1REARTAE36104</v>
          </cell>
          <cell r="C37" t="str">
            <v>CARNIVAL GAMES</v>
          </cell>
          <cell r="D37">
            <v>30</v>
          </cell>
          <cell r="E37">
            <v>17.2</v>
          </cell>
          <cell r="F37">
            <v>13.6</v>
          </cell>
          <cell r="G37">
            <v>1.3</v>
          </cell>
          <cell r="H37">
            <v>0.10199999999999999</v>
          </cell>
        </row>
        <row r="38">
          <cell r="B38" t="str">
            <v>M1READWAR18978</v>
          </cell>
          <cell r="C38" t="str">
            <v>LEGO MARVEL AVENGERS</v>
          </cell>
          <cell r="D38">
            <v>30</v>
          </cell>
          <cell r="E38">
            <v>17.2</v>
          </cell>
          <cell r="F38">
            <v>13.6</v>
          </cell>
          <cell r="G38">
            <v>1.5</v>
          </cell>
          <cell r="H38">
            <v>8.1000000000000003E-2</v>
          </cell>
        </row>
        <row r="39">
          <cell r="B39" t="str">
            <v>M1READSLD80650</v>
          </cell>
          <cell r="C39" t="str">
            <v>NO STRAIGHT ROADS</v>
          </cell>
          <cell r="D39">
            <v>25</v>
          </cell>
          <cell r="E39">
            <v>17.100000000000001</v>
          </cell>
          <cell r="F39">
            <v>13.6</v>
          </cell>
          <cell r="G39">
            <v>1.3</v>
          </cell>
          <cell r="H39">
            <v>7.5999999999999998E-2</v>
          </cell>
        </row>
        <row r="40">
          <cell r="B40" t="str">
            <v>M1REAAWAR20394</v>
          </cell>
          <cell r="C40" t="str">
            <v>LEGO CITY UNDERCOVER</v>
          </cell>
          <cell r="D40">
            <v>30</v>
          </cell>
          <cell r="E40">
            <v>17.2</v>
          </cell>
          <cell r="F40">
            <v>13.6</v>
          </cell>
          <cell r="G40">
            <v>1.4</v>
          </cell>
          <cell r="H40">
            <v>8.4000000000000005E-2</v>
          </cell>
        </row>
        <row r="41">
          <cell r="B41" t="str">
            <v>M1REBEWAR21945</v>
          </cell>
          <cell r="C41" t="str">
            <v>MORTAL KOMBAT 11</v>
          </cell>
          <cell r="D41">
            <v>30</v>
          </cell>
          <cell r="E41">
            <v>17.2</v>
          </cell>
          <cell r="F41">
            <v>13.6</v>
          </cell>
          <cell r="G41">
            <v>1.3</v>
          </cell>
          <cell r="H41">
            <v>7.0000000000000007E-2</v>
          </cell>
        </row>
        <row r="42">
          <cell r="B42" t="str">
            <v>M1REARACT26964</v>
          </cell>
          <cell r="C42" t="str">
            <v>CRASH TEAM RACING NITRO FUELED</v>
          </cell>
          <cell r="D42">
            <v>25</v>
          </cell>
          <cell r="E42">
            <v>17.2</v>
          </cell>
          <cell r="F42">
            <v>13.6</v>
          </cell>
          <cell r="G42">
            <v>1.3</v>
          </cell>
          <cell r="H42">
            <v>7.3999999999999996E-2</v>
          </cell>
        </row>
        <row r="43">
          <cell r="B43" t="str">
            <v>MSRESSELE12386</v>
          </cell>
          <cell r="C43" t="str">
            <v>FIFA 22</v>
          </cell>
          <cell r="D43">
            <v>30</v>
          </cell>
          <cell r="E43">
            <v>17.2</v>
          </cell>
          <cell r="F43">
            <v>13.6</v>
          </cell>
          <cell r="G43">
            <v>1.3</v>
          </cell>
          <cell r="H43">
            <v>7.3999999999999996E-2</v>
          </cell>
        </row>
        <row r="44">
          <cell r="B44" t="str">
            <v>MSREADUIE88543</v>
          </cell>
          <cell r="C44" t="str">
            <v>FORTNITE MINTY LEGENDS PACK</v>
          </cell>
          <cell r="D44">
            <v>25</v>
          </cell>
          <cell r="E44">
            <v>13.6</v>
          </cell>
          <cell r="F44">
            <v>17.100000000000001</v>
          </cell>
          <cell r="G44">
            <v>1.3</v>
          </cell>
          <cell r="H44">
            <v>5.8000000000000003E-2</v>
          </cell>
        </row>
        <row r="45">
          <cell r="B45" t="str">
            <v>MSREWGELE12387</v>
          </cell>
          <cell r="C45" t="str">
            <v>BATTLEFIELD 2042</v>
          </cell>
          <cell r="D45">
            <v>30</v>
          </cell>
          <cell r="E45">
            <v>13.7</v>
          </cell>
          <cell r="F45">
            <v>17.2</v>
          </cell>
          <cell r="G45">
            <v>1.4</v>
          </cell>
          <cell r="H45">
            <v>7.1999999999999995E-2</v>
          </cell>
        </row>
        <row r="46">
          <cell r="B46" t="str">
            <v>MSREFPACT29562</v>
          </cell>
          <cell r="C46" t="str">
            <v>CALL OF DUTY VANGUARD</v>
          </cell>
          <cell r="D46">
            <v>25</v>
          </cell>
          <cell r="E46">
            <v>17.2</v>
          </cell>
          <cell r="F46">
            <v>13.7</v>
          </cell>
          <cell r="G46">
            <v>1.5</v>
          </cell>
          <cell r="H46">
            <v>7.1999999999999995E-2</v>
          </cell>
        </row>
        <row r="47">
          <cell r="B47" t="str">
            <v>MSRESIUIE51007</v>
          </cell>
          <cell r="C47" t="str">
            <v>FARMING SIMULATOR 22</v>
          </cell>
          <cell r="D47">
            <v>30</v>
          </cell>
          <cell r="E47">
            <v>13.7</v>
          </cell>
          <cell r="F47">
            <v>17.2</v>
          </cell>
          <cell r="G47">
            <v>1.4</v>
          </cell>
          <cell r="H47">
            <v>9.4E-2</v>
          </cell>
        </row>
        <row r="48">
          <cell r="B48" t="str">
            <v>MSREADGST13816</v>
          </cell>
          <cell r="C48" t="str">
            <v>AMONG US CREWMATE EDITION</v>
          </cell>
          <cell r="D48">
            <v>25</v>
          </cell>
          <cell r="E48">
            <v>13.7</v>
          </cell>
          <cell r="F48">
            <v>17.3</v>
          </cell>
          <cell r="G48">
            <v>1.4</v>
          </cell>
          <cell r="H48">
            <v>0.124</v>
          </cell>
        </row>
        <row r="49">
          <cell r="B49" t="str">
            <v>MSREBEWAR23034</v>
          </cell>
          <cell r="C49" t="str">
            <v>MORTAL KOMBAT 11 ULTIMATE</v>
          </cell>
          <cell r="D49">
            <v>30</v>
          </cell>
          <cell r="E49">
            <v>17.2</v>
          </cell>
          <cell r="F49">
            <v>13.6</v>
          </cell>
          <cell r="G49">
            <v>1.2</v>
          </cell>
          <cell r="H49">
            <v>8.7999999999999995E-2</v>
          </cell>
        </row>
        <row r="50">
          <cell r="B50" t="str">
            <v>MSRESSTAE36497</v>
          </cell>
          <cell r="C50" t="str">
            <v>NBA 2K22</v>
          </cell>
          <cell r="D50">
            <v>25</v>
          </cell>
          <cell r="E50">
            <v>17.100000000000001</v>
          </cell>
          <cell r="F50">
            <v>13.5</v>
          </cell>
          <cell r="G50">
            <v>1.3</v>
          </cell>
          <cell r="H50">
            <v>7.5999999999999998E-2</v>
          </cell>
        </row>
        <row r="51">
          <cell r="B51" t="str">
            <v>NSKEARNIN42027</v>
          </cell>
          <cell r="C51" t="str">
            <v>SWITCH MARIO KART 8 DELUXE</v>
          </cell>
          <cell r="D51">
            <v>20</v>
          </cell>
          <cell r="E51">
            <v>17</v>
          </cell>
          <cell r="F51">
            <v>10.5</v>
          </cell>
          <cell r="G51">
            <v>1.2</v>
          </cell>
          <cell r="H51">
            <v>0.05</v>
          </cell>
        </row>
        <row r="52">
          <cell r="B52" t="str">
            <v>NSKESININ42544</v>
          </cell>
          <cell r="C52" t="str">
            <v>ANIMAL CROSSING NEW HORIZONS</v>
          </cell>
          <cell r="D52">
            <v>20</v>
          </cell>
          <cell r="E52">
            <v>17</v>
          </cell>
          <cell r="F52">
            <v>10.5</v>
          </cell>
          <cell r="G52">
            <v>1.2</v>
          </cell>
          <cell r="H52">
            <v>5.1999999999999998E-2</v>
          </cell>
        </row>
        <row r="53">
          <cell r="B53" t="str">
            <v>NSKEADNIN42807</v>
          </cell>
          <cell r="C53" t="str">
            <v>POKEMON BRILLIANT DIAMOND</v>
          </cell>
          <cell r="D53">
            <v>20</v>
          </cell>
          <cell r="E53">
            <v>17</v>
          </cell>
          <cell r="F53">
            <v>10.5</v>
          </cell>
          <cell r="G53">
            <v>1.2</v>
          </cell>
          <cell r="H53">
            <v>5.3999999999999999E-2</v>
          </cell>
        </row>
        <row r="54">
          <cell r="B54" t="str">
            <v>NSKEADNIN42865</v>
          </cell>
          <cell r="C54" t="str">
            <v>MARIO PARTY SUPERSTARS</v>
          </cell>
          <cell r="D54">
            <v>20</v>
          </cell>
          <cell r="E54">
            <v>17</v>
          </cell>
          <cell r="F54">
            <v>10.5</v>
          </cell>
          <cell r="G54">
            <v>1.1000000000000001</v>
          </cell>
          <cell r="H54">
            <v>4.8000000000000001E-2</v>
          </cell>
        </row>
        <row r="55">
          <cell r="B55" t="str">
            <v>NSKEADNIN42694</v>
          </cell>
          <cell r="C55" t="str">
            <v>SUPER MARIO 3D WORLD &amp; BOWSER</v>
          </cell>
          <cell r="D55">
            <v>20</v>
          </cell>
          <cell r="E55">
            <v>17</v>
          </cell>
          <cell r="F55">
            <v>10.5</v>
          </cell>
          <cell r="G55">
            <v>1.1000000000000001</v>
          </cell>
          <cell r="H55">
            <v>5.6000000000000001E-2</v>
          </cell>
        </row>
        <row r="56">
          <cell r="B56" t="str">
            <v>NSKEADNIN42817</v>
          </cell>
          <cell r="C56" t="str">
            <v>POKEMON SHINING PEARL</v>
          </cell>
          <cell r="D56">
            <v>20</v>
          </cell>
          <cell r="E56">
            <v>17.100000000000001</v>
          </cell>
          <cell r="F56">
            <v>10.5</v>
          </cell>
          <cell r="G56">
            <v>1.1000000000000001</v>
          </cell>
          <cell r="H56">
            <v>5.3999999999999999E-2</v>
          </cell>
        </row>
        <row r="57">
          <cell r="B57" t="str">
            <v>NSKEADNIN42062</v>
          </cell>
          <cell r="C57" t="str">
            <v>MINECRAFT</v>
          </cell>
          <cell r="D57">
            <v>20</v>
          </cell>
          <cell r="E57">
            <v>17</v>
          </cell>
          <cell r="F57">
            <v>10.6</v>
          </cell>
          <cell r="G57">
            <v>1.1000000000000001</v>
          </cell>
          <cell r="H57">
            <v>0.05</v>
          </cell>
        </row>
        <row r="58">
          <cell r="B58" t="str">
            <v>NSKEPZNIN42918</v>
          </cell>
          <cell r="C58" t="str">
            <v>BIG BRAIN ACADEMY BRAIN VS BRA</v>
          </cell>
          <cell r="D58">
            <v>20</v>
          </cell>
          <cell r="E58">
            <v>17</v>
          </cell>
          <cell r="F58">
            <v>10.5</v>
          </cell>
          <cell r="G58">
            <v>1.1000000000000001</v>
          </cell>
          <cell r="H58">
            <v>0.05</v>
          </cell>
        </row>
        <row r="59">
          <cell r="B59" t="str">
            <v>NSKEPLNIN42378</v>
          </cell>
          <cell r="C59" t="str">
            <v>NEW SUPER MARIO BROS U DELUXE</v>
          </cell>
          <cell r="D59">
            <v>20</v>
          </cell>
          <cell r="E59">
            <v>17.100000000000001</v>
          </cell>
          <cell r="F59">
            <v>10.5</v>
          </cell>
          <cell r="G59">
            <v>1.1000000000000001</v>
          </cell>
          <cell r="H59">
            <v>0.05</v>
          </cell>
        </row>
        <row r="60">
          <cell r="B60" t="str">
            <v>NSKEADNIN42086</v>
          </cell>
          <cell r="C60" t="str">
            <v>SUPER MARIO ODYSSEY</v>
          </cell>
          <cell r="D60">
            <v>20</v>
          </cell>
          <cell r="E60">
            <v>17</v>
          </cell>
          <cell r="F60">
            <v>10.5</v>
          </cell>
          <cell r="G60">
            <v>1.1000000000000001</v>
          </cell>
          <cell r="H60">
            <v>0.05</v>
          </cell>
        </row>
        <row r="61">
          <cell r="B61" t="str">
            <v>NSKEADNIN42524</v>
          </cell>
          <cell r="C61" t="str">
            <v>LUIGIS MANSION 3</v>
          </cell>
          <cell r="D61">
            <v>20</v>
          </cell>
          <cell r="E61">
            <v>17</v>
          </cell>
          <cell r="F61">
            <v>10.5</v>
          </cell>
          <cell r="G61">
            <v>1.1000000000000001</v>
          </cell>
          <cell r="H61">
            <v>4.5999999999999999E-2</v>
          </cell>
        </row>
        <row r="62">
          <cell r="B62" t="str">
            <v>NSKEADNIN42005</v>
          </cell>
          <cell r="C62" t="str">
            <v>ZELDA BREATH OF THE WILD</v>
          </cell>
          <cell r="D62">
            <v>20</v>
          </cell>
          <cell r="E62">
            <v>17</v>
          </cell>
          <cell r="F62">
            <v>10.5</v>
          </cell>
          <cell r="G62">
            <v>1.1000000000000001</v>
          </cell>
          <cell r="H62">
            <v>0.05</v>
          </cell>
        </row>
        <row r="63">
          <cell r="B63" t="str">
            <v>NSKEBENIN42289</v>
          </cell>
          <cell r="C63" t="str">
            <v>SUPER SMASH BROS ULTIMATE</v>
          </cell>
          <cell r="D63">
            <v>20</v>
          </cell>
          <cell r="E63">
            <v>17.100000000000001</v>
          </cell>
          <cell r="F63">
            <v>10.5</v>
          </cell>
          <cell r="G63">
            <v>1</v>
          </cell>
          <cell r="H63">
            <v>5.1999999999999998E-2</v>
          </cell>
        </row>
        <row r="64">
          <cell r="B64" t="str">
            <v>NSKESSELE12404</v>
          </cell>
          <cell r="C64" t="str">
            <v>FIFA 22</v>
          </cell>
          <cell r="D64">
            <v>20</v>
          </cell>
          <cell r="E64">
            <v>17.100000000000001</v>
          </cell>
          <cell r="F64">
            <v>10.5</v>
          </cell>
          <cell r="G64">
            <v>1.2</v>
          </cell>
          <cell r="H64">
            <v>4.3999999999999997E-2</v>
          </cell>
        </row>
        <row r="65">
          <cell r="B65" t="str">
            <v>NSKESSNIN42491</v>
          </cell>
          <cell r="C65" t="str">
            <v>MARIO &amp; SONIC OLYMPICS 2020</v>
          </cell>
          <cell r="D65">
            <v>20</v>
          </cell>
          <cell r="E65">
            <v>17.100000000000001</v>
          </cell>
          <cell r="F65">
            <v>10.5</v>
          </cell>
          <cell r="G65">
            <v>1.2</v>
          </cell>
          <cell r="H65">
            <v>0.05</v>
          </cell>
        </row>
        <row r="66">
          <cell r="B66" t="str">
            <v>NSKERPNIN42780</v>
          </cell>
          <cell r="C66" t="str">
            <v>LEGEND OF ZELDA SKYWARD SWORD</v>
          </cell>
          <cell r="D66">
            <v>20</v>
          </cell>
          <cell r="E66">
            <v>17</v>
          </cell>
          <cell r="F66">
            <v>10.6</v>
          </cell>
          <cell r="G66">
            <v>1.1000000000000001</v>
          </cell>
          <cell r="H66">
            <v>0.05</v>
          </cell>
        </row>
        <row r="67">
          <cell r="B67" t="str">
            <v>NSKEADNIN42846</v>
          </cell>
          <cell r="C67" t="str">
            <v>METROID DREAD</v>
          </cell>
          <cell r="D67">
            <v>20</v>
          </cell>
          <cell r="E67">
            <v>17</v>
          </cell>
          <cell r="F67">
            <v>10.5</v>
          </cell>
          <cell r="G67">
            <v>1.1000000000000001</v>
          </cell>
          <cell r="H67">
            <v>6.4000000000000001E-2</v>
          </cell>
        </row>
        <row r="68">
          <cell r="B68" t="str">
            <v>NSKESSNIN42416</v>
          </cell>
          <cell r="C68" t="str">
            <v>RING FIT ADVENTURE</v>
          </cell>
          <cell r="D68">
            <v>8</v>
          </cell>
          <cell r="E68">
            <v>33</v>
          </cell>
          <cell r="F68">
            <v>33.9</v>
          </cell>
          <cell r="G68">
            <v>6.7</v>
          </cell>
          <cell r="H68">
            <v>0.77600000000000002</v>
          </cell>
        </row>
        <row r="69">
          <cell r="B69" t="str">
            <v>NSKEADUIE88514</v>
          </cell>
          <cell r="C69" t="str">
            <v>FORTNITE MINTY LEGENDS PACK</v>
          </cell>
          <cell r="D69">
            <v>15</v>
          </cell>
          <cell r="E69">
            <v>10.5</v>
          </cell>
          <cell r="F69">
            <v>17</v>
          </cell>
          <cell r="G69">
            <v>1.1000000000000001</v>
          </cell>
          <cell r="H69">
            <v>6.2E-2</v>
          </cell>
        </row>
        <row r="70">
          <cell r="B70" t="str">
            <v>NSKEARNIN42298</v>
          </cell>
          <cell r="C70" t="str">
            <v>SUPER MARIO PARTY</v>
          </cell>
          <cell r="D70">
            <v>20</v>
          </cell>
          <cell r="E70">
            <v>17</v>
          </cell>
          <cell r="F70">
            <v>10.5</v>
          </cell>
          <cell r="G70">
            <v>1.1000000000000001</v>
          </cell>
          <cell r="H70">
            <v>0.05</v>
          </cell>
        </row>
        <row r="71">
          <cell r="B71" t="str">
            <v>NSKESSNIN42771</v>
          </cell>
          <cell r="C71" t="str">
            <v>MARIO GOLF SUPER RUSH</v>
          </cell>
          <cell r="D71">
            <v>20</v>
          </cell>
          <cell r="E71">
            <v>17</v>
          </cell>
          <cell r="F71">
            <v>10.6</v>
          </cell>
          <cell r="G71">
            <v>1.2</v>
          </cell>
          <cell r="H71">
            <v>0.05</v>
          </cell>
        </row>
        <row r="72">
          <cell r="B72" t="str">
            <v>NSKEARNIN42631</v>
          </cell>
          <cell r="C72" t="str">
            <v>51 WORLDWIDE GAMES</v>
          </cell>
          <cell r="D72">
            <v>20</v>
          </cell>
          <cell r="E72">
            <v>17</v>
          </cell>
          <cell r="F72">
            <v>10.5</v>
          </cell>
          <cell r="G72">
            <v>1.1000000000000001</v>
          </cell>
          <cell r="H72">
            <v>5.1999999999999998E-2</v>
          </cell>
        </row>
        <row r="73">
          <cell r="B73" t="str">
            <v>NSKERPNIN42475</v>
          </cell>
          <cell r="C73" t="str">
            <v>POKEMON SWORD</v>
          </cell>
          <cell r="D73">
            <v>20</v>
          </cell>
          <cell r="E73">
            <v>16.899999999999999</v>
          </cell>
          <cell r="F73">
            <v>10.5</v>
          </cell>
          <cell r="G73">
            <v>1.1000000000000001</v>
          </cell>
          <cell r="H73">
            <v>4.8000000000000001E-2</v>
          </cell>
        </row>
        <row r="74">
          <cell r="B74" t="str">
            <v>NSKEAAWAR21702</v>
          </cell>
          <cell r="C74" t="str">
            <v>LEGO HARRY POTTER YEARS 1-7</v>
          </cell>
          <cell r="D74">
            <v>20</v>
          </cell>
          <cell r="E74">
            <v>17.2</v>
          </cell>
          <cell r="F74">
            <v>10.5</v>
          </cell>
          <cell r="G74">
            <v>1</v>
          </cell>
          <cell r="H74">
            <v>0.05</v>
          </cell>
        </row>
        <row r="75">
          <cell r="B75" t="str">
            <v>NSKEADNIN42616</v>
          </cell>
          <cell r="C75" t="str">
            <v>MINECRAFT DUNGEONS</v>
          </cell>
          <cell r="D75">
            <v>20</v>
          </cell>
          <cell r="E75">
            <v>17.100000000000001</v>
          </cell>
          <cell r="F75">
            <v>10.5</v>
          </cell>
          <cell r="G75">
            <v>1.1000000000000001</v>
          </cell>
          <cell r="H75">
            <v>0.05</v>
          </cell>
        </row>
        <row r="76">
          <cell r="B76" t="str">
            <v>NSKEPLACT28454</v>
          </cell>
          <cell r="C76" t="str">
            <v>SPYRO TRILOGY REIGNITED</v>
          </cell>
          <cell r="D76">
            <v>20</v>
          </cell>
          <cell r="E76">
            <v>17</v>
          </cell>
          <cell r="F76">
            <v>10.5</v>
          </cell>
          <cell r="G76">
            <v>1.1000000000000001</v>
          </cell>
          <cell r="H76">
            <v>5.1999999999999998E-2</v>
          </cell>
        </row>
        <row r="77">
          <cell r="B77" t="str">
            <v>NSKERPNIN42763</v>
          </cell>
          <cell r="C77" t="str">
            <v>MIITOPIA</v>
          </cell>
          <cell r="D77">
            <v>20</v>
          </cell>
          <cell r="E77">
            <v>17.100000000000001</v>
          </cell>
          <cell r="F77">
            <v>10.5</v>
          </cell>
          <cell r="G77">
            <v>1.1000000000000001</v>
          </cell>
          <cell r="H77">
            <v>5.1999999999999998E-2</v>
          </cell>
        </row>
        <row r="78">
          <cell r="B78" t="str">
            <v>NSKEAAWAR22387</v>
          </cell>
          <cell r="C78" t="str">
            <v>LEGO JURASSIC WORLD</v>
          </cell>
          <cell r="D78">
            <v>20</v>
          </cell>
          <cell r="E78">
            <v>10.6</v>
          </cell>
          <cell r="F78">
            <v>16.899999999999999</v>
          </cell>
          <cell r="G78">
            <v>1.1000000000000001</v>
          </cell>
          <cell r="H78">
            <v>5.1999999999999998E-2</v>
          </cell>
        </row>
        <row r="79">
          <cell r="B79" t="str">
            <v>NSCEAAWAR23018</v>
          </cell>
          <cell r="C79" t="str">
            <v>LEGO THE INCREDIBLES CIB</v>
          </cell>
          <cell r="D79">
            <v>20</v>
          </cell>
          <cell r="E79">
            <v>17</v>
          </cell>
          <cell r="F79">
            <v>10.5</v>
          </cell>
          <cell r="G79">
            <v>1.1000000000000001</v>
          </cell>
          <cell r="H79">
            <v>4.8000000000000001E-2</v>
          </cell>
        </row>
        <row r="80">
          <cell r="B80" t="str">
            <v>NSKERPNIN42482</v>
          </cell>
          <cell r="C80" t="str">
            <v>POKEMON SHIELD</v>
          </cell>
          <cell r="D80">
            <v>20</v>
          </cell>
          <cell r="E80">
            <v>17</v>
          </cell>
          <cell r="F80">
            <v>10.4</v>
          </cell>
          <cell r="G80">
            <v>1.1000000000000001</v>
          </cell>
          <cell r="H80">
            <v>0.05</v>
          </cell>
        </row>
        <row r="81">
          <cell r="B81" t="str">
            <v>NSKEARNIN42873</v>
          </cell>
          <cell r="C81" t="str">
            <v>WARIOWARE GET IT TOGETHER</v>
          </cell>
          <cell r="D81">
            <v>20</v>
          </cell>
          <cell r="E81">
            <v>17</v>
          </cell>
          <cell r="F81">
            <v>10.5</v>
          </cell>
          <cell r="G81">
            <v>1.1000000000000001</v>
          </cell>
          <cell r="H81">
            <v>5.1999999999999998E-2</v>
          </cell>
        </row>
        <row r="82">
          <cell r="B82" t="str">
            <v>NSKEADNIN42731</v>
          </cell>
          <cell r="C82" t="str">
            <v>NEW POKEMON SNAP</v>
          </cell>
          <cell r="D82">
            <v>20</v>
          </cell>
          <cell r="E82">
            <v>17.100000000000001</v>
          </cell>
          <cell r="F82">
            <v>10.5</v>
          </cell>
          <cell r="G82">
            <v>1.1000000000000001</v>
          </cell>
          <cell r="H82">
            <v>0.05</v>
          </cell>
        </row>
        <row r="83">
          <cell r="B83" t="str">
            <v>NSCEADWAR23016</v>
          </cell>
          <cell r="C83" t="str">
            <v>CARS 3 DRIVEN TO WIN CIB</v>
          </cell>
          <cell r="D83">
            <v>20</v>
          </cell>
          <cell r="E83">
            <v>17.100000000000001</v>
          </cell>
          <cell r="F83">
            <v>10.5</v>
          </cell>
          <cell r="G83">
            <v>1.1000000000000001</v>
          </cell>
          <cell r="H83">
            <v>0.05</v>
          </cell>
        </row>
        <row r="84">
          <cell r="B84" t="str">
            <v>NSKEPLNIN42434</v>
          </cell>
          <cell r="C84" t="str">
            <v>SUPER MARIO MAKER 2</v>
          </cell>
          <cell r="D84">
            <v>20</v>
          </cell>
          <cell r="E84">
            <v>17</v>
          </cell>
          <cell r="F84">
            <v>10.5</v>
          </cell>
          <cell r="G84">
            <v>1.1000000000000001</v>
          </cell>
          <cell r="H84">
            <v>0.05</v>
          </cell>
        </row>
        <row r="85">
          <cell r="B85" t="str">
            <v>NSCEAAWAR23017</v>
          </cell>
          <cell r="C85" t="str">
            <v>LEGO DC SUPER VILLAINS CIB</v>
          </cell>
          <cell r="D85">
            <v>20</v>
          </cell>
          <cell r="E85">
            <v>17</v>
          </cell>
          <cell r="F85">
            <v>10.5</v>
          </cell>
          <cell r="G85">
            <v>1</v>
          </cell>
          <cell r="H85">
            <v>4.5999999999999999E-2</v>
          </cell>
        </row>
        <row r="86">
          <cell r="B86" t="str">
            <v>NSKERPNIN42443</v>
          </cell>
          <cell r="C86" t="str">
            <v>LEGEND OF ZELDA LINK AWAKENING</v>
          </cell>
          <cell r="D86">
            <v>20</v>
          </cell>
          <cell r="E86">
            <v>17</v>
          </cell>
          <cell r="F86">
            <v>10.5</v>
          </cell>
          <cell r="G86">
            <v>1.1000000000000001</v>
          </cell>
          <cell r="H86">
            <v>4.8000000000000001E-2</v>
          </cell>
        </row>
        <row r="87">
          <cell r="B87" t="str">
            <v>NSKESSTAE06966</v>
          </cell>
          <cell r="C87" t="str">
            <v>NBA 2K22</v>
          </cell>
          <cell r="D87">
            <v>15</v>
          </cell>
          <cell r="E87">
            <v>17.100000000000001</v>
          </cell>
          <cell r="F87">
            <v>10.6</v>
          </cell>
          <cell r="G87">
            <v>1.1000000000000001</v>
          </cell>
          <cell r="H87">
            <v>5.3999999999999999E-2</v>
          </cell>
        </row>
        <row r="88">
          <cell r="B88" t="str">
            <v>NSKESISLD81211</v>
          </cell>
          <cell r="C88" t="str">
            <v>OVERCOOKED SPEC EDT CIAB</v>
          </cell>
          <cell r="D88">
            <v>15</v>
          </cell>
          <cell r="E88">
            <v>17</v>
          </cell>
          <cell r="F88">
            <v>10.6</v>
          </cell>
          <cell r="G88">
            <v>1.2</v>
          </cell>
          <cell r="H88">
            <v>0.05</v>
          </cell>
        </row>
        <row r="89">
          <cell r="B89" t="str">
            <v>NSKEAAUIE88411</v>
          </cell>
          <cell r="C89" t="str">
            <v>LOL SURPRISE! MOVIE NIGHT STD</v>
          </cell>
          <cell r="D89">
            <v>25</v>
          </cell>
          <cell r="E89">
            <v>10.6</v>
          </cell>
          <cell r="F89">
            <v>17</v>
          </cell>
          <cell r="G89">
            <v>1.1000000000000001</v>
          </cell>
          <cell r="H89">
            <v>5.8000000000000003E-2</v>
          </cell>
        </row>
        <row r="90">
          <cell r="B90" t="str">
            <v>NSKEADINF03589</v>
          </cell>
          <cell r="C90" t="str">
            <v>MY FRIEND PEPPA PIG</v>
          </cell>
          <cell r="D90">
            <v>15</v>
          </cell>
          <cell r="E90">
            <v>10.6</v>
          </cell>
          <cell r="F90">
            <v>17.100000000000001</v>
          </cell>
          <cell r="G90">
            <v>1.2</v>
          </cell>
          <cell r="H90">
            <v>6.8000000000000005E-2</v>
          </cell>
        </row>
        <row r="91">
          <cell r="B91" t="str">
            <v>NSKESISLD80324</v>
          </cell>
          <cell r="C91" t="str">
            <v>LITTLE FRIENDS DOGS &amp; CATS</v>
          </cell>
          <cell r="D91">
            <v>20</v>
          </cell>
          <cell r="E91">
            <v>17</v>
          </cell>
          <cell r="F91">
            <v>10.4</v>
          </cell>
          <cell r="G91">
            <v>1.1000000000000001</v>
          </cell>
          <cell r="H91">
            <v>4.5999999999999999E-2</v>
          </cell>
        </row>
        <row r="92">
          <cell r="B92" t="str">
            <v>NSKEAAWAR21026</v>
          </cell>
          <cell r="C92" t="str">
            <v>LEGO WORLDS</v>
          </cell>
          <cell r="D92">
            <v>20</v>
          </cell>
          <cell r="E92">
            <v>17</v>
          </cell>
          <cell r="F92">
            <v>10.5</v>
          </cell>
          <cell r="G92">
            <v>1.2</v>
          </cell>
          <cell r="H92">
            <v>5.8000000000000003E-2</v>
          </cell>
        </row>
        <row r="93">
          <cell r="B93" t="str">
            <v>NSKEARACT26980</v>
          </cell>
          <cell r="C93" t="str">
            <v>CRASH TEAM RACING NITRO FUELED</v>
          </cell>
          <cell r="D93">
            <v>20</v>
          </cell>
          <cell r="E93">
            <v>17</v>
          </cell>
          <cell r="F93">
            <v>10.5</v>
          </cell>
          <cell r="G93">
            <v>1.1000000000000001</v>
          </cell>
          <cell r="H93">
            <v>0.05</v>
          </cell>
        </row>
        <row r="94">
          <cell r="B94" t="str">
            <v>NSKERPNIN42711</v>
          </cell>
          <cell r="C94" t="str">
            <v>MONSTER HUNTER RISE</v>
          </cell>
          <cell r="D94">
            <v>20</v>
          </cell>
          <cell r="E94">
            <v>17.100000000000001</v>
          </cell>
          <cell r="F94">
            <v>10.5</v>
          </cell>
          <cell r="G94">
            <v>1.1000000000000001</v>
          </cell>
          <cell r="H94">
            <v>5.3999999999999999E-2</v>
          </cell>
        </row>
        <row r="95">
          <cell r="B95" t="str">
            <v>NSCEAAWAR23473</v>
          </cell>
          <cell r="C95" t="str">
            <v>LEGO MARVEL SUPER HEROES CIB</v>
          </cell>
          <cell r="D95">
            <v>29</v>
          </cell>
          <cell r="E95">
            <v>17.100000000000001</v>
          </cell>
          <cell r="F95">
            <v>10.6</v>
          </cell>
          <cell r="G95">
            <v>1.1000000000000001</v>
          </cell>
          <cell r="H95">
            <v>0.05</v>
          </cell>
        </row>
        <row r="96">
          <cell r="B96" t="str">
            <v>NSKEAAWAR21328</v>
          </cell>
          <cell r="C96" t="str">
            <v>LEGO THE INCREDIBLES</v>
          </cell>
          <cell r="D96">
            <v>20</v>
          </cell>
          <cell r="E96">
            <v>17.100000000000001</v>
          </cell>
          <cell r="F96">
            <v>10.5</v>
          </cell>
          <cell r="G96">
            <v>1.1000000000000001</v>
          </cell>
          <cell r="H96">
            <v>0.05</v>
          </cell>
        </row>
        <row r="97">
          <cell r="B97" t="str">
            <v>NSKESISLD81250</v>
          </cell>
          <cell r="C97" t="str">
            <v>GOLF WITH YOUR FRIENDS CIAB</v>
          </cell>
          <cell r="D97">
            <v>20</v>
          </cell>
          <cell r="E97">
            <v>17</v>
          </cell>
          <cell r="F97">
            <v>10.5</v>
          </cell>
          <cell r="G97">
            <v>1.2</v>
          </cell>
          <cell r="H97">
            <v>4.8000000000000001E-2</v>
          </cell>
        </row>
        <row r="98">
          <cell r="B98" t="str">
            <v>NSKEAAWAR21325</v>
          </cell>
          <cell r="C98" t="str">
            <v>LEGO DC SUPER VILLAINS</v>
          </cell>
          <cell r="D98">
            <v>20</v>
          </cell>
          <cell r="E98">
            <v>17.100000000000001</v>
          </cell>
          <cell r="F98">
            <v>10.5</v>
          </cell>
          <cell r="G98">
            <v>1.1000000000000001</v>
          </cell>
          <cell r="H98">
            <v>0.05</v>
          </cell>
        </row>
        <row r="99">
          <cell r="B99" t="str">
            <v>NSKEADACT23673</v>
          </cell>
          <cell r="C99" t="str">
            <v>CRASH BANDICOOT N SANE TRILOGY</v>
          </cell>
          <cell r="D99">
            <v>20</v>
          </cell>
          <cell r="E99">
            <v>17.100000000000001</v>
          </cell>
          <cell r="F99">
            <v>10.5</v>
          </cell>
          <cell r="G99">
            <v>1.1000000000000001</v>
          </cell>
          <cell r="H99">
            <v>0.05</v>
          </cell>
        </row>
        <row r="100">
          <cell r="B100" t="str">
            <v>NSKEARNRD07684</v>
          </cell>
          <cell r="C100" t="str">
            <v>STAR WARS JEDI KNIGHT COLL</v>
          </cell>
          <cell r="D100">
            <v>25</v>
          </cell>
          <cell r="E100">
            <v>17</v>
          </cell>
          <cell r="F100">
            <v>10.5</v>
          </cell>
          <cell r="G100">
            <v>1.1000000000000001</v>
          </cell>
          <cell r="H100">
            <v>5.1999999999999998E-2</v>
          </cell>
        </row>
        <row r="101">
          <cell r="B101" t="str">
            <v>NSKEARSLD80431</v>
          </cell>
          <cell r="C101" t="str">
            <v>YOOKA LAYLEE IMPOSSIBLE LAIR</v>
          </cell>
          <cell r="D101">
            <v>200</v>
          </cell>
          <cell r="E101">
            <v>17.100000000000001</v>
          </cell>
          <cell r="F101">
            <v>10.5</v>
          </cell>
          <cell r="G101">
            <v>1.1000000000000001</v>
          </cell>
          <cell r="H101">
            <v>4.2000000000000003E-2</v>
          </cell>
        </row>
        <row r="102">
          <cell r="B102" t="str">
            <v>NSKEADACT29417</v>
          </cell>
          <cell r="C102" t="str">
            <v>CRASH BANDICOOT 4 IAT</v>
          </cell>
          <cell r="D102">
            <v>20</v>
          </cell>
          <cell r="E102">
            <v>17.100000000000001</v>
          </cell>
          <cell r="F102">
            <v>10.6</v>
          </cell>
          <cell r="G102">
            <v>1.1000000000000001</v>
          </cell>
          <cell r="H102">
            <v>0.05</v>
          </cell>
        </row>
        <row r="103">
          <cell r="B103" t="str">
            <v>NSKEAAWAR21004</v>
          </cell>
          <cell r="C103" t="str">
            <v>LEGO MARVEL SUPERHEROES 2</v>
          </cell>
          <cell r="D103">
            <v>20</v>
          </cell>
          <cell r="E103">
            <v>17</v>
          </cell>
          <cell r="F103">
            <v>10.5</v>
          </cell>
          <cell r="G103">
            <v>1.1000000000000001</v>
          </cell>
          <cell r="H103">
            <v>4.3999999999999997E-2</v>
          </cell>
        </row>
        <row r="104">
          <cell r="B104" t="str">
            <v>NSKEADUIE88469</v>
          </cell>
          <cell r="C104" t="str">
            <v>DISNEY CLASSIC GAMES DEFINITIV</v>
          </cell>
          <cell r="D104">
            <v>15</v>
          </cell>
          <cell r="E104">
            <v>10.6</v>
          </cell>
          <cell r="F104">
            <v>17</v>
          </cell>
          <cell r="G104">
            <v>1.1000000000000001</v>
          </cell>
          <cell r="H104">
            <v>6.2E-2</v>
          </cell>
        </row>
        <row r="105">
          <cell r="B105" t="str">
            <v>NSKEPZNIN42590</v>
          </cell>
          <cell r="C105" t="str">
            <v>DR KAWASHIMAS BRAIN TRAINING</v>
          </cell>
          <cell r="D105">
            <v>20</v>
          </cell>
          <cell r="E105">
            <v>17</v>
          </cell>
          <cell r="F105">
            <v>10.5</v>
          </cell>
          <cell r="G105">
            <v>1.1000000000000001</v>
          </cell>
          <cell r="H105">
            <v>0.06</v>
          </cell>
        </row>
        <row r="106">
          <cell r="B106" t="str">
            <v>NSKEADNIN42702</v>
          </cell>
          <cell r="C106" t="str">
            <v>HYRULE WARRIORS AGE O CALAMITY</v>
          </cell>
          <cell r="D106">
            <v>20</v>
          </cell>
          <cell r="E106">
            <v>17.100000000000001</v>
          </cell>
          <cell r="F106">
            <v>10.5</v>
          </cell>
          <cell r="G106">
            <v>1.3</v>
          </cell>
          <cell r="H106">
            <v>5.1999999999999998E-2</v>
          </cell>
        </row>
        <row r="107">
          <cell r="B107" t="str">
            <v>NSKEAAUIE88049</v>
          </cell>
          <cell r="C107" t="str">
            <v>HUMAN FALL FLAT</v>
          </cell>
          <cell r="D107">
            <v>15</v>
          </cell>
          <cell r="E107">
            <v>17.100000000000001</v>
          </cell>
          <cell r="F107">
            <v>10.6</v>
          </cell>
          <cell r="G107">
            <v>1.1000000000000001</v>
          </cell>
          <cell r="H107">
            <v>0.05</v>
          </cell>
        </row>
        <row r="108">
          <cell r="B108" t="str">
            <v>NSKERPSKY03367</v>
          </cell>
          <cell r="C108" t="str">
            <v>GANG BEASTS</v>
          </cell>
          <cell r="D108">
            <v>20</v>
          </cell>
          <cell r="E108">
            <v>10.6</v>
          </cell>
          <cell r="F108">
            <v>17</v>
          </cell>
          <cell r="G108">
            <v>1.1000000000000001</v>
          </cell>
          <cell r="H108">
            <v>5.1999999999999998E-2</v>
          </cell>
        </row>
        <row r="109">
          <cell r="B109" t="str">
            <v>NSKEADGST13698</v>
          </cell>
          <cell r="C109" t="str">
            <v>FIVE NIGHTS AT FREDDYS HW</v>
          </cell>
          <cell r="D109">
            <v>15</v>
          </cell>
          <cell r="E109">
            <v>17.100000000000001</v>
          </cell>
          <cell r="F109">
            <v>10.6</v>
          </cell>
          <cell r="G109">
            <v>1.3</v>
          </cell>
          <cell r="H109">
            <v>5.1999999999999998E-2</v>
          </cell>
        </row>
        <row r="110">
          <cell r="B110" t="str">
            <v>NSKEDRNRD07609</v>
          </cell>
          <cell r="C110" t="str">
            <v>MX VS ATV ALL OUT</v>
          </cell>
          <cell r="D110">
            <v>25</v>
          </cell>
          <cell r="E110">
            <v>17.100000000000001</v>
          </cell>
          <cell r="F110">
            <v>10.5</v>
          </cell>
          <cell r="G110">
            <v>1.1000000000000001</v>
          </cell>
          <cell r="H110">
            <v>5.1999999999999998E-2</v>
          </cell>
        </row>
        <row r="111">
          <cell r="B111" t="str">
            <v>NSKEADGST13819</v>
          </cell>
          <cell r="C111" t="str">
            <v>AMONG US CREWMATE EDITION</v>
          </cell>
          <cell r="D111">
            <v>60</v>
          </cell>
          <cell r="E111">
            <v>10.7</v>
          </cell>
          <cell r="F111">
            <v>17.100000000000001</v>
          </cell>
          <cell r="G111">
            <v>1.4</v>
          </cell>
          <cell r="H111">
            <v>9.6000000000000002E-2</v>
          </cell>
        </row>
        <row r="112">
          <cell r="B112" t="str">
            <v>NSKEDRNRD07690</v>
          </cell>
          <cell r="C112" t="str">
            <v>STAR WARS RACER COMMANDO COMBO</v>
          </cell>
          <cell r="D112">
            <v>25</v>
          </cell>
          <cell r="E112">
            <v>17</v>
          </cell>
          <cell r="F112">
            <v>10.5</v>
          </cell>
          <cell r="G112">
            <v>1.1000000000000001</v>
          </cell>
          <cell r="H112">
            <v>5.1999999999999998E-2</v>
          </cell>
        </row>
        <row r="113">
          <cell r="B113" t="str">
            <v>NSKESISLD80703</v>
          </cell>
          <cell r="C113" t="str">
            <v>THE SURVIVALISTS</v>
          </cell>
          <cell r="D113">
            <v>20</v>
          </cell>
          <cell r="E113">
            <v>17.100000000000001</v>
          </cell>
          <cell r="F113">
            <v>10.5</v>
          </cell>
          <cell r="G113">
            <v>1.2</v>
          </cell>
          <cell r="H113">
            <v>0.05</v>
          </cell>
        </row>
        <row r="114">
          <cell r="B114" t="str">
            <v>NSKESISLD81224</v>
          </cell>
          <cell r="C114" t="str">
            <v>THE ESCAPISTS 2 (CIAB)</v>
          </cell>
          <cell r="D114">
            <v>15</v>
          </cell>
          <cell r="E114">
            <v>17</v>
          </cell>
          <cell r="F114">
            <v>10.5</v>
          </cell>
          <cell r="G114">
            <v>1.1000000000000001</v>
          </cell>
          <cell r="H114">
            <v>0.05</v>
          </cell>
        </row>
        <row r="115">
          <cell r="B115" t="str">
            <v>NSKEPZSLD81097</v>
          </cell>
          <cell r="C115" t="str">
            <v>KEYWE</v>
          </cell>
          <cell r="D115">
            <v>20</v>
          </cell>
          <cell r="E115">
            <v>17.100000000000001</v>
          </cell>
          <cell r="F115">
            <v>10.5</v>
          </cell>
          <cell r="G115">
            <v>1.1000000000000001</v>
          </cell>
          <cell r="H115">
            <v>0.05</v>
          </cell>
        </row>
        <row r="116">
          <cell r="B116" t="str">
            <v>NSKEADSLD81200</v>
          </cell>
          <cell r="C116" t="str">
            <v>MY SINGING MONSTERS PLAYGROUND</v>
          </cell>
          <cell r="D116">
            <v>20</v>
          </cell>
          <cell r="E116">
            <v>17</v>
          </cell>
          <cell r="F116">
            <v>10.6</v>
          </cell>
          <cell r="G116">
            <v>1.1000000000000001</v>
          </cell>
          <cell r="H116">
            <v>5.1999999999999998E-2</v>
          </cell>
        </row>
        <row r="117">
          <cell r="B117" t="str">
            <v>NSKEAAWAR21941</v>
          </cell>
          <cell r="C117" t="str">
            <v>LEGO MOVIE 2 VIDEOGAME</v>
          </cell>
          <cell r="D117">
            <v>20</v>
          </cell>
          <cell r="E117">
            <v>17</v>
          </cell>
          <cell r="F117">
            <v>10.5</v>
          </cell>
          <cell r="G117">
            <v>1.1000000000000001</v>
          </cell>
          <cell r="H117">
            <v>5.1999999999999998E-2</v>
          </cell>
        </row>
        <row r="118">
          <cell r="B118" t="str">
            <v>NSKEADNIN42648</v>
          </cell>
          <cell r="C118" t="str">
            <v>HARVEST MOON ONE WORLD</v>
          </cell>
          <cell r="D118">
            <v>20</v>
          </cell>
          <cell r="E118">
            <v>17</v>
          </cell>
          <cell r="F118">
            <v>10.5</v>
          </cell>
          <cell r="G118">
            <v>1.1000000000000001</v>
          </cell>
          <cell r="H118">
            <v>0.05</v>
          </cell>
        </row>
        <row r="119">
          <cell r="B119" t="str">
            <v>NSKEAAUIE46553</v>
          </cell>
          <cell r="C119" t="str">
            <v>HELLO NEIGHBOUR</v>
          </cell>
          <cell r="D119">
            <v>15</v>
          </cell>
          <cell r="E119">
            <v>17.100000000000001</v>
          </cell>
          <cell r="F119">
            <v>10.5</v>
          </cell>
          <cell r="G119">
            <v>1.1000000000000001</v>
          </cell>
          <cell r="H119">
            <v>0.05</v>
          </cell>
        </row>
        <row r="120">
          <cell r="B120" t="str">
            <v>NSKEADINF03490</v>
          </cell>
          <cell r="C120" t="str">
            <v>PAW PATROL ADV CITY CALLS</v>
          </cell>
          <cell r="D120">
            <v>15</v>
          </cell>
          <cell r="E120">
            <v>17.100000000000001</v>
          </cell>
          <cell r="F120">
            <v>10.5</v>
          </cell>
          <cell r="G120">
            <v>1.1000000000000001</v>
          </cell>
          <cell r="H120">
            <v>5.1999999999999998E-2</v>
          </cell>
        </row>
        <row r="121">
          <cell r="B121" t="str">
            <v>NSKESTSLD80963</v>
          </cell>
          <cell r="C121" t="str">
            <v>WORMS RUMBLE (CIAB)</v>
          </cell>
          <cell r="D121">
            <v>15</v>
          </cell>
          <cell r="E121">
            <v>10.5</v>
          </cell>
          <cell r="F121">
            <v>17</v>
          </cell>
          <cell r="G121">
            <v>1.1000000000000001</v>
          </cell>
          <cell r="H121">
            <v>6.4000000000000001E-2</v>
          </cell>
        </row>
        <row r="122">
          <cell r="B122" t="str">
            <v>NSKEACNIN42315</v>
          </cell>
          <cell r="C122" t="str">
            <v>POKEMON LETS GO PIKACHU</v>
          </cell>
          <cell r="D122">
            <v>20</v>
          </cell>
          <cell r="E122">
            <v>17.100000000000001</v>
          </cell>
          <cell r="F122">
            <v>10.5</v>
          </cell>
          <cell r="G122">
            <v>1.1000000000000001</v>
          </cell>
          <cell r="H122">
            <v>0.05</v>
          </cell>
        </row>
        <row r="123">
          <cell r="B123" t="str">
            <v>NSKESENIN42043</v>
          </cell>
          <cell r="C123" t="str">
            <v>SPLATOON 2</v>
          </cell>
          <cell r="D123">
            <v>20</v>
          </cell>
          <cell r="E123">
            <v>17.100000000000001</v>
          </cell>
          <cell r="F123">
            <v>10.5</v>
          </cell>
          <cell r="G123">
            <v>1.1000000000000001</v>
          </cell>
          <cell r="H123">
            <v>0.05</v>
          </cell>
        </row>
        <row r="124">
          <cell r="B124" t="str">
            <v>NSKESSNIN42719</v>
          </cell>
          <cell r="C124" t="str">
            <v>FITNESS BOXING 2 RHYTHM &amp; EXER</v>
          </cell>
          <cell r="D124">
            <v>20</v>
          </cell>
          <cell r="E124">
            <v>17.100000000000001</v>
          </cell>
          <cell r="F124">
            <v>10.5</v>
          </cell>
          <cell r="G124">
            <v>1.1000000000000001</v>
          </cell>
          <cell r="H124">
            <v>5.1999999999999998E-2</v>
          </cell>
        </row>
        <row r="125">
          <cell r="B125" t="str">
            <v>NSKEADINF01493</v>
          </cell>
          <cell r="C125" t="str">
            <v>FAMILY TRAINER</v>
          </cell>
          <cell r="D125">
            <v>3</v>
          </cell>
          <cell r="E125">
            <v>17.5</v>
          </cell>
          <cell r="F125">
            <v>11.6</v>
          </cell>
          <cell r="G125">
            <v>4.0999999999999996</v>
          </cell>
          <cell r="H125">
            <v>0.13800000000000001</v>
          </cell>
        </row>
        <row r="126">
          <cell r="B126" t="str">
            <v>NSKEMUUIE88267</v>
          </cell>
          <cell r="C126" t="str">
            <v>GEMINOSE ANIMAL POPSTARS</v>
          </cell>
          <cell r="D126">
            <v>15</v>
          </cell>
          <cell r="E126">
            <v>17.100000000000001</v>
          </cell>
          <cell r="F126">
            <v>10.5</v>
          </cell>
          <cell r="G126">
            <v>1.1000000000000001</v>
          </cell>
          <cell r="H126">
            <v>5.1999999999999998E-2</v>
          </cell>
        </row>
        <row r="127">
          <cell r="B127" t="str">
            <v>NSKEPLUIE88369</v>
          </cell>
          <cell r="C127" t="str">
            <v>GRIS</v>
          </cell>
          <cell r="D127">
            <v>25</v>
          </cell>
          <cell r="E127">
            <v>17.100000000000001</v>
          </cell>
          <cell r="F127">
            <v>10.6</v>
          </cell>
          <cell r="G127">
            <v>1.1000000000000001</v>
          </cell>
          <cell r="H127">
            <v>7.3999999999999996E-2</v>
          </cell>
        </row>
        <row r="128">
          <cell r="B128" t="str">
            <v>NSKEPLNIN42173</v>
          </cell>
          <cell r="C128" t="str">
            <v>DONKEY KONG COUNTRY TROP FREEZ</v>
          </cell>
          <cell r="D128">
            <v>20</v>
          </cell>
          <cell r="E128">
            <v>17</v>
          </cell>
          <cell r="F128">
            <v>10.5</v>
          </cell>
          <cell r="G128">
            <v>1</v>
          </cell>
          <cell r="H128">
            <v>0.05</v>
          </cell>
        </row>
        <row r="129">
          <cell r="B129" t="str">
            <v>NSKERPNIN42599</v>
          </cell>
          <cell r="C129" t="str">
            <v>POKEMON MYSTERY DUNGEON RESCUE</v>
          </cell>
          <cell r="D129">
            <v>20</v>
          </cell>
          <cell r="E129">
            <v>17.100000000000001</v>
          </cell>
          <cell r="F129">
            <v>10.5</v>
          </cell>
          <cell r="G129">
            <v>1.1000000000000001</v>
          </cell>
          <cell r="H129">
            <v>4.3999999999999997E-2</v>
          </cell>
        </row>
        <row r="130">
          <cell r="B130" t="str">
            <v>NSKEBEWAR21943</v>
          </cell>
          <cell r="C130" t="str">
            <v>MORTAL KOMBAT 11</v>
          </cell>
          <cell r="D130">
            <v>20</v>
          </cell>
          <cell r="E130">
            <v>17</v>
          </cell>
          <cell r="F130">
            <v>10.4</v>
          </cell>
          <cell r="G130">
            <v>1.1000000000000001</v>
          </cell>
          <cell r="H130">
            <v>0.05</v>
          </cell>
        </row>
        <row r="131">
          <cell r="B131" t="str">
            <v>NSKEAAUIE88376</v>
          </cell>
          <cell r="C131" t="str">
            <v>CARRION</v>
          </cell>
          <cell r="D131">
            <v>25</v>
          </cell>
          <cell r="E131">
            <v>10.7</v>
          </cell>
          <cell r="F131">
            <v>17</v>
          </cell>
          <cell r="G131">
            <v>1.1000000000000001</v>
          </cell>
          <cell r="H131">
            <v>0.08</v>
          </cell>
        </row>
        <row r="132">
          <cell r="B132" t="str">
            <v>NSKEDRGST00897</v>
          </cell>
          <cell r="C132" t="str">
            <v>RIMS RACING</v>
          </cell>
          <cell r="D132">
            <v>15</v>
          </cell>
          <cell r="E132">
            <v>17.100000000000001</v>
          </cell>
          <cell r="F132">
            <v>10.6</v>
          </cell>
          <cell r="G132">
            <v>1.1000000000000001</v>
          </cell>
          <cell r="H132">
            <v>5.1999999999999998E-2</v>
          </cell>
        </row>
        <row r="133">
          <cell r="B133" t="str">
            <v>NSKERPNIN42884</v>
          </cell>
          <cell r="C133" t="str">
            <v>SHIN MEGAMI TENSEI V</v>
          </cell>
          <cell r="D133">
            <v>20</v>
          </cell>
          <cell r="E133">
            <v>10.5</v>
          </cell>
          <cell r="F133">
            <v>17</v>
          </cell>
          <cell r="G133">
            <v>1</v>
          </cell>
          <cell r="H133">
            <v>0.06</v>
          </cell>
        </row>
        <row r="134">
          <cell r="B134" t="str">
            <v>NSKEPLUIE88397</v>
          </cell>
          <cell r="C134" t="str">
            <v>TY THE TASMANIAN TIGER HD</v>
          </cell>
          <cell r="D134">
            <v>25</v>
          </cell>
          <cell r="E134">
            <v>17.2</v>
          </cell>
          <cell r="F134">
            <v>10.6</v>
          </cell>
          <cell r="G134">
            <v>1.1000000000000001</v>
          </cell>
          <cell r="H134">
            <v>5.1999999999999998E-2</v>
          </cell>
        </row>
        <row r="135">
          <cell r="B135" t="str">
            <v>NSKESISLD80898</v>
          </cell>
          <cell r="C135" t="str">
            <v>OVERCOOKED ALL YOU CAN EAT</v>
          </cell>
          <cell r="D135">
            <v>20</v>
          </cell>
          <cell r="E135">
            <v>17.100000000000001</v>
          </cell>
          <cell r="F135">
            <v>10.5</v>
          </cell>
          <cell r="G135">
            <v>1.1000000000000001</v>
          </cell>
          <cell r="H135">
            <v>4.8000000000000001E-2</v>
          </cell>
        </row>
        <row r="136">
          <cell r="B136" t="str">
            <v>NSKELFUIE77118</v>
          </cell>
          <cell r="C136" t="str">
            <v>KNOCKOUT HOME FITNESS</v>
          </cell>
          <cell r="D136">
            <v>15</v>
          </cell>
          <cell r="E136">
            <v>17.2</v>
          </cell>
          <cell r="F136">
            <v>10.5</v>
          </cell>
          <cell r="G136">
            <v>1.3</v>
          </cell>
          <cell r="H136">
            <v>0.05</v>
          </cell>
        </row>
        <row r="137">
          <cell r="B137" t="str">
            <v>NSKESIUIE77084</v>
          </cell>
          <cell r="C137" t="str">
            <v>STORY SEASONS PIONEERS OLIVE</v>
          </cell>
          <cell r="D137">
            <v>15</v>
          </cell>
          <cell r="E137">
            <v>17.100000000000001</v>
          </cell>
          <cell r="F137">
            <v>10.5</v>
          </cell>
          <cell r="G137">
            <v>1.2</v>
          </cell>
          <cell r="H137">
            <v>5.1999999999999998E-2</v>
          </cell>
        </row>
        <row r="138">
          <cell r="B138" t="str">
            <v>NSKEARUIE88247</v>
          </cell>
          <cell r="C138" t="str">
            <v>HOTLINE MIAMI COLLECTION</v>
          </cell>
          <cell r="D138">
            <v>15</v>
          </cell>
          <cell r="E138">
            <v>17.100000000000001</v>
          </cell>
          <cell r="F138">
            <v>10.5</v>
          </cell>
          <cell r="G138">
            <v>1.2</v>
          </cell>
          <cell r="H138">
            <v>7.8E-2</v>
          </cell>
        </row>
        <row r="139">
          <cell r="B139" t="str">
            <v>NSKEADINF01539</v>
          </cell>
          <cell r="C139" t="str">
            <v>NI NO KUNI REV KINGDOM PRINCES</v>
          </cell>
          <cell r="D139">
            <v>20</v>
          </cell>
          <cell r="E139">
            <v>17.100000000000001</v>
          </cell>
          <cell r="F139">
            <v>10.5</v>
          </cell>
          <cell r="G139">
            <v>1</v>
          </cell>
          <cell r="H139">
            <v>5.1999999999999998E-2</v>
          </cell>
        </row>
        <row r="140">
          <cell r="B140" t="str">
            <v>NSKEFPBET42495</v>
          </cell>
          <cell r="C140" t="str">
            <v>WOLFENSTEIN YOUNGBLOOD DELUXE</v>
          </cell>
          <cell r="D140">
            <v>20</v>
          </cell>
          <cell r="E140">
            <v>16.899999999999999</v>
          </cell>
          <cell r="F140">
            <v>10.5</v>
          </cell>
          <cell r="G140">
            <v>1.1000000000000001</v>
          </cell>
          <cell r="H140">
            <v>5.1999999999999998E-2</v>
          </cell>
        </row>
        <row r="141">
          <cell r="B141" t="str">
            <v>NSKEADUIE46728</v>
          </cell>
          <cell r="C141" t="str">
            <v>HOLLOW KNIGHT</v>
          </cell>
          <cell r="D141">
            <v>15</v>
          </cell>
          <cell r="E141">
            <v>17.100000000000001</v>
          </cell>
          <cell r="F141">
            <v>10.5</v>
          </cell>
          <cell r="G141">
            <v>1.1000000000000001</v>
          </cell>
          <cell r="H141">
            <v>7.5999999999999998E-2</v>
          </cell>
        </row>
        <row r="142">
          <cell r="B142" t="str">
            <v>NSKECPNUM43594</v>
          </cell>
          <cell r="C142" t="str">
            <v>DANGANRONPA DECADENCE COLL EDT</v>
          </cell>
          <cell r="D142">
            <v>17</v>
          </cell>
          <cell r="E142">
            <v>18.600000000000001</v>
          </cell>
          <cell r="F142">
            <v>23.2</v>
          </cell>
          <cell r="G142">
            <v>3.6</v>
          </cell>
          <cell r="H142">
            <v>0.40799999999999997</v>
          </cell>
        </row>
        <row r="143">
          <cell r="B143" t="str">
            <v>NSKEPLUIE46938</v>
          </cell>
          <cell r="C143" t="str">
            <v>GUACAMELEE ONE TWO PUNCH COLL</v>
          </cell>
          <cell r="D143">
            <v>15</v>
          </cell>
          <cell r="E143">
            <v>17.100000000000001</v>
          </cell>
          <cell r="F143">
            <v>10.6</v>
          </cell>
          <cell r="G143">
            <v>1.1000000000000001</v>
          </cell>
          <cell r="H143">
            <v>7.5999999999999998E-2</v>
          </cell>
        </row>
        <row r="144">
          <cell r="B144" t="str">
            <v>NSKEADNIN42909</v>
          </cell>
          <cell r="C144" t="str">
            <v>MINECRAFT DUNGEONS ULTIMATE ED</v>
          </cell>
          <cell r="D144">
            <v>20</v>
          </cell>
          <cell r="E144">
            <v>17</v>
          </cell>
          <cell r="F144">
            <v>10.5</v>
          </cell>
          <cell r="G144">
            <v>1.2</v>
          </cell>
          <cell r="H144">
            <v>0.05</v>
          </cell>
        </row>
        <row r="145">
          <cell r="B145" t="str">
            <v>NSKEADWAR20671</v>
          </cell>
          <cell r="C145" t="str">
            <v>LEGO THE NINJAGO MOVIE VIDEOGA</v>
          </cell>
          <cell r="D145">
            <v>20</v>
          </cell>
          <cell r="E145">
            <v>16.899999999999999</v>
          </cell>
          <cell r="F145">
            <v>10.5</v>
          </cell>
          <cell r="G145">
            <v>1.1000000000000001</v>
          </cell>
          <cell r="H145">
            <v>0.04</v>
          </cell>
        </row>
        <row r="146">
          <cell r="B146" t="str">
            <v>NSREADUIE46678</v>
          </cell>
          <cell r="C146" t="str">
            <v>HELLO NEIGHBOR HIDE &amp; SEEK</v>
          </cell>
          <cell r="D146">
            <v>15</v>
          </cell>
          <cell r="E146">
            <v>17</v>
          </cell>
          <cell r="F146">
            <v>10.6</v>
          </cell>
          <cell r="G146">
            <v>1</v>
          </cell>
          <cell r="H146">
            <v>5.1999999999999998E-2</v>
          </cell>
        </row>
        <row r="147">
          <cell r="B147" t="str">
            <v>P4RESSELE12377</v>
          </cell>
          <cell r="C147" t="str">
            <v>FIFA 22</v>
          </cell>
          <cell r="D147">
            <v>15</v>
          </cell>
          <cell r="E147">
            <v>17.100000000000001</v>
          </cell>
          <cell r="F147">
            <v>13.6</v>
          </cell>
          <cell r="G147">
            <v>1.6</v>
          </cell>
          <cell r="H147">
            <v>8.7999999999999995E-2</v>
          </cell>
        </row>
        <row r="148">
          <cell r="B148" t="str">
            <v>P4REFPACT29514</v>
          </cell>
          <cell r="C148" t="str">
            <v>CALL OF DUTY VANGUARD</v>
          </cell>
          <cell r="D148">
            <v>15</v>
          </cell>
          <cell r="E148">
            <v>17.2</v>
          </cell>
          <cell r="F148">
            <v>13.6</v>
          </cell>
          <cell r="G148">
            <v>1.5</v>
          </cell>
          <cell r="H148">
            <v>8.4000000000000005E-2</v>
          </cell>
        </row>
        <row r="149">
          <cell r="B149" t="str">
            <v>P4READTAE42426</v>
          </cell>
          <cell r="C149" t="str">
            <v>GRAND THEFT AUTO V CESP</v>
          </cell>
          <cell r="D149">
            <v>15</v>
          </cell>
          <cell r="E149">
            <v>17.2</v>
          </cell>
          <cell r="F149">
            <v>13.6</v>
          </cell>
          <cell r="G149">
            <v>1.5</v>
          </cell>
          <cell r="H149">
            <v>0.12</v>
          </cell>
        </row>
        <row r="150">
          <cell r="B150" t="str">
            <v>P4REWGELE12300</v>
          </cell>
          <cell r="C150" t="str">
            <v>BATTLEFIELD 2042</v>
          </cell>
          <cell r="D150">
            <v>15</v>
          </cell>
          <cell r="E150">
            <v>13.6</v>
          </cell>
          <cell r="F150">
            <v>17.2</v>
          </cell>
          <cell r="G150">
            <v>1.5</v>
          </cell>
          <cell r="H150">
            <v>8.5999999999999993E-2</v>
          </cell>
        </row>
        <row r="151">
          <cell r="B151" t="str">
            <v>P4REAASNY41757</v>
          </cell>
          <cell r="C151" t="str">
            <v>SPIDER MAN</v>
          </cell>
          <cell r="D151">
            <v>15</v>
          </cell>
          <cell r="E151">
            <v>17.2</v>
          </cell>
          <cell r="F151">
            <v>13.6</v>
          </cell>
          <cell r="G151">
            <v>1.5</v>
          </cell>
          <cell r="H151">
            <v>8.7999999999999995E-2</v>
          </cell>
        </row>
        <row r="152">
          <cell r="B152" t="str">
            <v>P4REARWAR22749</v>
          </cell>
          <cell r="C152" t="str">
            <v>BACK 4 BLOOD</v>
          </cell>
          <cell r="D152">
            <v>15</v>
          </cell>
          <cell r="E152">
            <v>17.3</v>
          </cell>
          <cell r="F152">
            <v>13.5</v>
          </cell>
          <cell r="G152">
            <v>1.5</v>
          </cell>
          <cell r="H152">
            <v>0.1</v>
          </cell>
        </row>
        <row r="153">
          <cell r="B153" t="str">
            <v>P4READTAE42304</v>
          </cell>
          <cell r="C153" t="str">
            <v>RED DEAD REDEMPTION 2</v>
          </cell>
          <cell r="D153">
            <v>15</v>
          </cell>
          <cell r="E153">
            <v>17.100000000000001</v>
          </cell>
          <cell r="F153">
            <v>13.5</v>
          </cell>
          <cell r="G153">
            <v>1.5</v>
          </cell>
          <cell r="H153">
            <v>0.13200000000000001</v>
          </cell>
        </row>
        <row r="154">
          <cell r="B154" t="str">
            <v>P4RERPTAE43079</v>
          </cell>
          <cell r="C154" t="str">
            <v>GTA TRILOGY DEFINITIVE EDITION</v>
          </cell>
          <cell r="D154">
            <v>15</v>
          </cell>
          <cell r="E154">
            <v>13.6</v>
          </cell>
          <cell r="F154">
            <v>17.2</v>
          </cell>
          <cell r="G154">
            <v>1.6</v>
          </cell>
          <cell r="H154">
            <v>8.4000000000000005E-2</v>
          </cell>
        </row>
        <row r="155">
          <cell r="B155" t="str">
            <v>P4RERPINF00603</v>
          </cell>
          <cell r="C155" t="str">
            <v>CYBERPUNK 2077</v>
          </cell>
          <cell r="D155">
            <v>15</v>
          </cell>
          <cell r="E155">
            <v>17.399999999999999</v>
          </cell>
          <cell r="F155">
            <v>13.7</v>
          </cell>
          <cell r="G155">
            <v>2</v>
          </cell>
          <cell r="H155">
            <v>0.20599999999999999</v>
          </cell>
        </row>
        <row r="156">
          <cell r="B156" t="str">
            <v>P4READELE12469</v>
          </cell>
          <cell r="C156" t="str">
            <v>IT TAKES TWO</v>
          </cell>
          <cell r="D156">
            <v>15</v>
          </cell>
          <cell r="E156">
            <v>17.2</v>
          </cell>
          <cell r="F156">
            <v>13.5</v>
          </cell>
          <cell r="G156">
            <v>1.7</v>
          </cell>
          <cell r="H156">
            <v>8.5999999999999993E-2</v>
          </cell>
        </row>
        <row r="157">
          <cell r="B157" t="str">
            <v>P4READUIE88524</v>
          </cell>
          <cell r="C157" t="str">
            <v>FORTNITE MINTY LEGENDS PACK</v>
          </cell>
          <cell r="D157">
            <v>15</v>
          </cell>
          <cell r="E157">
            <v>13.7</v>
          </cell>
          <cell r="F157">
            <v>17.2</v>
          </cell>
          <cell r="G157">
            <v>1.7</v>
          </cell>
          <cell r="H157">
            <v>8.4000000000000005E-2</v>
          </cell>
        </row>
        <row r="158">
          <cell r="B158" t="str">
            <v>P4REAAWAR20270</v>
          </cell>
          <cell r="C158" t="str">
            <v>LEGO HARRY POTTER COLLECTION</v>
          </cell>
          <cell r="D158">
            <v>15</v>
          </cell>
          <cell r="E158">
            <v>17.2</v>
          </cell>
          <cell r="F158">
            <v>13.5</v>
          </cell>
          <cell r="G158">
            <v>1.6</v>
          </cell>
          <cell r="H158">
            <v>9.1999999999999998E-2</v>
          </cell>
        </row>
        <row r="159">
          <cell r="B159" t="str">
            <v>P4READSNY96440</v>
          </cell>
          <cell r="C159" t="str">
            <v>GOD OF WAR HITS</v>
          </cell>
          <cell r="D159">
            <v>15</v>
          </cell>
          <cell r="E159">
            <v>17.100000000000001</v>
          </cell>
          <cell r="F159">
            <v>13.6</v>
          </cell>
          <cell r="G159">
            <v>1.5</v>
          </cell>
          <cell r="H159">
            <v>8.2000000000000003E-2</v>
          </cell>
        </row>
        <row r="160">
          <cell r="B160" t="str">
            <v>P4RESISLD81303</v>
          </cell>
          <cell r="C160" t="str">
            <v>JURASSIC WORLD EVOLUTION 2</v>
          </cell>
          <cell r="D160">
            <v>15</v>
          </cell>
          <cell r="E160">
            <v>13.7</v>
          </cell>
          <cell r="F160">
            <v>17.100000000000001</v>
          </cell>
          <cell r="G160">
            <v>1.6</v>
          </cell>
          <cell r="H160">
            <v>8.4000000000000005E-2</v>
          </cell>
        </row>
        <row r="161">
          <cell r="B161" t="str">
            <v>P4READGST13810</v>
          </cell>
          <cell r="C161" t="str">
            <v>AMONG US CREWMATE EDITION</v>
          </cell>
          <cell r="D161">
            <v>17</v>
          </cell>
          <cell r="E161">
            <v>13.8</v>
          </cell>
          <cell r="F161">
            <v>17.399999999999999</v>
          </cell>
          <cell r="G161">
            <v>2</v>
          </cell>
          <cell r="H161">
            <v>0.15</v>
          </cell>
        </row>
        <row r="162">
          <cell r="B162" t="str">
            <v>P4RESSTAE42947</v>
          </cell>
          <cell r="C162" t="str">
            <v>NBA 2K22</v>
          </cell>
          <cell r="D162">
            <v>15</v>
          </cell>
          <cell r="E162">
            <v>17.2</v>
          </cell>
          <cell r="F162">
            <v>13.7</v>
          </cell>
          <cell r="G162">
            <v>1.5</v>
          </cell>
          <cell r="H162">
            <v>8.5999999999999993E-2</v>
          </cell>
        </row>
        <row r="163">
          <cell r="B163" t="str">
            <v>P4RESSELE12483</v>
          </cell>
          <cell r="C163" t="str">
            <v>F1 2021</v>
          </cell>
          <cell r="D163">
            <v>15</v>
          </cell>
          <cell r="E163">
            <v>17.2</v>
          </cell>
          <cell r="F163">
            <v>13.6</v>
          </cell>
          <cell r="G163">
            <v>1.5</v>
          </cell>
          <cell r="H163">
            <v>8.5999999999999993E-2</v>
          </cell>
        </row>
        <row r="164">
          <cell r="B164" t="str">
            <v>P4OESIELE12240</v>
          </cell>
          <cell r="C164" t="str">
            <v>THE SIMS 4</v>
          </cell>
          <cell r="D164">
            <v>15</v>
          </cell>
          <cell r="E164">
            <v>17.100000000000001</v>
          </cell>
          <cell r="F164">
            <v>13.6</v>
          </cell>
          <cell r="G164">
            <v>1.5</v>
          </cell>
          <cell r="H164">
            <v>7.3999999999999996E-2</v>
          </cell>
        </row>
        <row r="165">
          <cell r="B165" t="str">
            <v>P4RESIUIE40009</v>
          </cell>
          <cell r="C165" t="str">
            <v>FARMING SIMULATOR 22</v>
          </cell>
          <cell r="D165">
            <v>15</v>
          </cell>
          <cell r="E165">
            <v>13.6</v>
          </cell>
          <cell r="F165">
            <v>17.100000000000001</v>
          </cell>
          <cell r="G165">
            <v>1.6</v>
          </cell>
          <cell r="H165">
            <v>0.104</v>
          </cell>
        </row>
        <row r="166">
          <cell r="B166" t="str">
            <v>P4RERPBET42067</v>
          </cell>
          <cell r="C166" t="str">
            <v>FALLOUT 76 INT WASTELANDERS</v>
          </cell>
          <cell r="D166">
            <v>15</v>
          </cell>
          <cell r="E166">
            <v>17.2</v>
          </cell>
          <cell r="F166">
            <v>13.5</v>
          </cell>
          <cell r="G166">
            <v>1.8</v>
          </cell>
          <cell r="H166">
            <v>8.2000000000000003E-2</v>
          </cell>
        </row>
        <row r="167">
          <cell r="B167" t="str">
            <v>P4READSNY81872</v>
          </cell>
          <cell r="C167" t="str">
            <v>MARVEL SPIDERMAN MILES MORALES</v>
          </cell>
          <cell r="D167">
            <v>15</v>
          </cell>
          <cell r="E167">
            <v>17.2</v>
          </cell>
          <cell r="F167">
            <v>13.5</v>
          </cell>
          <cell r="G167">
            <v>1.5</v>
          </cell>
          <cell r="H167">
            <v>8.2000000000000003E-2</v>
          </cell>
        </row>
        <row r="168">
          <cell r="B168" t="str">
            <v>P4REBEWAR23037</v>
          </cell>
          <cell r="C168" t="str">
            <v>MORTAL KOMBAT 11 ULTIMATE</v>
          </cell>
          <cell r="D168">
            <v>15</v>
          </cell>
          <cell r="E168">
            <v>17.100000000000001</v>
          </cell>
          <cell r="F168">
            <v>13.6</v>
          </cell>
          <cell r="G168">
            <v>1.5</v>
          </cell>
          <cell r="H168">
            <v>0.11799999999999999</v>
          </cell>
        </row>
        <row r="169">
          <cell r="B169" t="str">
            <v>P4RERPBET42956</v>
          </cell>
          <cell r="C169" t="str">
            <v>ESO SKYRIM ANNIVERSARY EDITION</v>
          </cell>
          <cell r="D169">
            <v>15</v>
          </cell>
          <cell r="E169">
            <v>13.6</v>
          </cell>
          <cell r="F169">
            <v>17.100000000000001</v>
          </cell>
          <cell r="G169">
            <v>1.5</v>
          </cell>
          <cell r="H169">
            <v>0.104</v>
          </cell>
        </row>
        <row r="170">
          <cell r="B170" t="str">
            <v>P4REARELE12393</v>
          </cell>
          <cell r="C170" t="str">
            <v>MASS EFFECT LEGENDARY EDITION</v>
          </cell>
          <cell r="D170">
            <v>15</v>
          </cell>
          <cell r="E170">
            <v>17.2</v>
          </cell>
          <cell r="F170">
            <v>13.6</v>
          </cell>
          <cell r="G170">
            <v>1.6</v>
          </cell>
          <cell r="H170">
            <v>0.122</v>
          </cell>
        </row>
        <row r="171">
          <cell r="B171" t="str">
            <v>P4REAAWAR20393</v>
          </cell>
          <cell r="C171" t="str">
            <v>LEGO CITY UNDERCOVER</v>
          </cell>
          <cell r="D171">
            <v>15</v>
          </cell>
          <cell r="E171">
            <v>17.2</v>
          </cell>
          <cell r="F171">
            <v>13.5</v>
          </cell>
          <cell r="G171">
            <v>1.6</v>
          </cell>
          <cell r="H171">
            <v>0.10199999999999999</v>
          </cell>
        </row>
        <row r="172">
          <cell r="B172" t="str">
            <v>P4REHRCAP90194</v>
          </cell>
          <cell r="C172" t="str">
            <v>RESIDENT EVIL VILLAGE</v>
          </cell>
          <cell r="D172">
            <v>15</v>
          </cell>
          <cell r="E172">
            <v>17.100000000000001</v>
          </cell>
          <cell r="F172">
            <v>13.5</v>
          </cell>
          <cell r="G172">
            <v>1.6</v>
          </cell>
          <cell r="H172">
            <v>7.0000000000000007E-2</v>
          </cell>
        </row>
        <row r="173">
          <cell r="B173" t="str">
            <v>P4RESSELE12371</v>
          </cell>
          <cell r="C173" t="str">
            <v>MADDEN 22</v>
          </cell>
          <cell r="D173">
            <v>15</v>
          </cell>
          <cell r="E173">
            <v>17.2</v>
          </cell>
          <cell r="F173">
            <v>13.6</v>
          </cell>
          <cell r="G173">
            <v>1.5</v>
          </cell>
          <cell r="H173">
            <v>8.5999999999999993E-2</v>
          </cell>
        </row>
        <row r="174">
          <cell r="B174" t="str">
            <v>P4RESSELE12249</v>
          </cell>
          <cell r="C174" t="str">
            <v>EA SPORTS UFC 4</v>
          </cell>
          <cell r="D174">
            <v>15</v>
          </cell>
          <cell r="E174">
            <v>17.100000000000001</v>
          </cell>
          <cell r="F174">
            <v>13.6</v>
          </cell>
          <cell r="G174">
            <v>1.6</v>
          </cell>
          <cell r="H174">
            <v>8.5999999999999993E-2</v>
          </cell>
        </row>
        <row r="175">
          <cell r="B175" t="str">
            <v>P4READNRD07436</v>
          </cell>
          <cell r="C175" t="str">
            <v>DARKSIDERS GENESIS</v>
          </cell>
          <cell r="D175">
            <v>15</v>
          </cell>
          <cell r="E175">
            <v>17.3</v>
          </cell>
          <cell r="F175">
            <v>13.6</v>
          </cell>
          <cell r="G175">
            <v>1.5</v>
          </cell>
          <cell r="H175">
            <v>7.8E-2</v>
          </cell>
        </row>
        <row r="176">
          <cell r="B176" t="str">
            <v>P4READSNY70701</v>
          </cell>
          <cell r="C176" t="str">
            <v>PLAYSTATION HITS HORIZON ZERO</v>
          </cell>
          <cell r="D176">
            <v>15</v>
          </cell>
          <cell r="E176">
            <v>17.100000000000001</v>
          </cell>
          <cell r="F176">
            <v>13.5</v>
          </cell>
          <cell r="G176">
            <v>1.5</v>
          </cell>
          <cell r="H176">
            <v>0.112</v>
          </cell>
        </row>
        <row r="177">
          <cell r="B177" t="str">
            <v>P4READSNY32980</v>
          </cell>
          <cell r="C177" t="str">
            <v>THE LAST OF US PART 2</v>
          </cell>
          <cell r="D177">
            <v>15</v>
          </cell>
          <cell r="E177">
            <v>17.2</v>
          </cell>
          <cell r="F177">
            <v>13.6</v>
          </cell>
          <cell r="G177">
            <v>1.6</v>
          </cell>
          <cell r="H177">
            <v>0.11799999999999999</v>
          </cell>
        </row>
        <row r="178">
          <cell r="B178" t="str">
            <v>P4REVRUIE46540</v>
          </cell>
          <cell r="C178" t="str">
            <v>RICK AND MORTY VIRT RICKALITY</v>
          </cell>
          <cell r="D178">
            <v>15</v>
          </cell>
          <cell r="E178">
            <v>17.2</v>
          </cell>
          <cell r="F178">
            <v>13.6</v>
          </cell>
          <cell r="G178">
            <v>1.5</v>
          </cell>
          <cell r="H178">
            <v>7.8E-2</v>
          </cell>
        </row>
        <row r="179">
          <cell r="B179" t="str">
            <v>P4REFPBET42280</v>
          </cell>
          <cell r="C179" t="str">
            <v>DOOM ETERNAL</v>
          </cell>
          <cell r="D179">
            <v>15</v>
          </cell>
          <cell r="E179">
            <v>17.2</v>
          </cell>
          <cell r="F179">
            <v>13.5</v>
          </cell>
          <cell r="G179">
            <v>1.5</v>
          </cell>
          <cell r="H179">
            <v>8.7999999999999995E-2</v>
          </cell>
        </row>
        <row r="180">
          <cell r="B180" t="str">
            <v>P4READWAR18976</v>
          </cell>
          <cell r="C180" t="str">
            <v>LEGO MARVEL AVENGERS</v>
          </cell>
          <cell r="D180">
            <v>15</v>
          </cell>
          <cell r="E180">
            <v>17.2</v>
          </cell>
          <cell r="F180">
            <v>13.6</v>
          </cell>
          <cell r="G180">
            <v>1.7</v>
          </cell>
          <cell r="H180">
            <v>9.2999999999999999E-2</v>
          </cell>
        </row>
        <row r="181">
          <cell r="B181" t="str">
            <v>P4REAAWAR20690</v>
          </cell>
          <cell r="C181" t="str">
            <v>LEGO MARVEL SUPERHEROES 2</v>
          </cell>
          <cell r="D181">
            <v>15</v>
          </cell>
          <cell r="E181">
            <v>17.3</v>
          </cell>
          <cell r="F181">
            <v>13.6</v>
          </cell>
          <cell r="G181">
            <v>1.6</v>
          </cell>
          <cell r="H181">
            <v>7.1999999999999995E-2</v>
          </cell>
        </row>
        <row r="182">
          <cell r="B182" t="str">
            <v>P4RESSGST01253</v>
          </cell>
          <cell r="C182" t="str">
            <v>CRICKET 22</v>
          </cell>
          <cell r="D182">
            <v>15</v>
          </cell>
          <cell r="E182">
            <v>13.6</v>
          </cell>
          <cell r="F182">
            <v>17.2</v>
          </cell>
          <cell r="G182">
            <v>1.6</v>
          </cell>
          <cell r="H182">
            <v>8.2000000000000003E-2</v>
          </cell>
        </row>
        <row r="183">
          <cell r="B183" t="str">
            <v>P4READNRD07687</v>
          </cell>
          <cell r="C183" t="str">
            <v>STAR WARS JEDI KNIGHT COLL</v>
          </cell>
          <cell r="D183">
            <v>15</v>
          </cell>
          <cell r="E183">
            <v>17.2</v>
          </cell>
          <cell r="F183">
            <v>13.6</v>
          </cell>
          <cell r="G183">
            <v>1.6</v>
          </cell>
          <cell r="H183">
            <v>0.08</v>
          </cell>
        </row>
        <row r="184">
          <cell r="B184" t="str">
            <v>P4REPLSNY41467</v>
          </cell>
          <cell r="C184" t="str">
            <v>PLAYSTATION HITS RATCH &amp; CLANK</v>
          </cell>
          <cell r="D184">
            <v>15</v>
          </cell>
          <cell r="E184">
            <v>17.100000000000001</v>
          </cell>
          <cell r="F184">
            <v>13.6</v>
          </cell>
          <cell r="G184">
            <v>1.6</v>
          </cell>
          <cell r="H184">
            <v>8.2000000000000003E-2</v>
          </cell>
        </row>
        <row r="185">
          <cell r="B185" t="str">
            <v>P4RESSACT29115</v>
          </cell>
          <cell r="C185" t="str">
            <v>TONY HAWKS PRO SKATER 1 &amp; 2</v>
          </cell>
          <cell r="D185">
            <v>15</v>
          </cell>
          <cell r="E185">
            <v>17.3</v>
          </cell>
          <cell r="F185">
            <v>13.6</v>
          </cell>
          <cell r="G185">
            <v>1.5</v>
          </cell>
          <cell r="H185">
            <v>8.5999999999999993E-2</v>
          </cell>
        </row>
        <row r="186">
          <cell r="B186" t="str">
            <v>P4READUIE88281</v>
          </cell>
          <cell r="C186" t="str">
            <v>THE ETERNAL CYLINDER</v>
          </cell>
          <cell r="D186">
            <v>15</v>
          </cell>
          <cell r="E186">
            <v>13.5</v>
          </cell>
          <cell r="F186">
            <v>17.2</v>
          </cell>
          <cell r="G186">
            <v>1.5</v>
          </cell>
          <cell r="H186">
            <v>0.124</v>
          </cell>
        </row>
        <row r="187">
          <cell r="B187" t="str">
            <v>P4REBEINF01915</v>
          </cell>
          <cell r="C187" t="str">
            <v>TEKKEN 7 LEGENDARY EDITION</v>
          </cell>
          <cell r="D187">
            <v>15</v>
          </cell>
          <cell r="E187">
            <v>17.100000000000001</v>
          </cell>
          <cell r="F187">
            <v>13.6</v>
          </cell>
          <cell r="G187">
            <v>1.5</v>
          </cell>
          <cell r="H187">
            <v>0.104</v>
          </cell>
        </row>
        <row r="188">
          <cell r="B188" t="str">
            <v>P4READACT23666</v>
          </cell>
          <cell r="C188" t="str">
            <v>CRASH BANDICOOT 2.0</v>
          </cell>
          <cell r="D188">
            <v>15</v>
          </cell>
          <cell r="E188">
            <v>17.100000000000001</v>
          </cell>
          <cell r="F188">
            <v>13.5</v>
          </cell>
          <cell r="G188">
            <v>1.7</v>
          </cell>
          <cell r="H188">
            <v>0.08</v>
          </cell>
        </row>
        <row r="189">
          <cell r="B189" t="str">
            <v>P4REAAWAR18783</v>
          </cell>
          <cell r="C189" t="str">
            <v>LEGO JURASSIC WORLD</v>
          </cell>
          <cell r="D189">
            <v>23</v>
          </cell>
          <cell r="E189">
            <v>17.100000000000001</v>
          </cell>
          <cell r="F189">
            <v>13.5</v>
          </cell>
          <cell r="G189">
            <v>1.7</v>
          </cell>
          <cell r="H189">
            <v>8.7999999999999995E-2</v>
          </cell>
        </row>
        <row r="190">
          <cell r="B190" t="str">
            <v>P4READUIE88476</v>
          </cell>
          <cell r="C190" t="str">
            <v>ALAN WAKE REMASTERED</v>
          </cell>
          <cell r="D190">
            <v>15</v>
          </cell>
          <cell r="E190">
            <v>17.2</v>
          </cell>
          <cell r="F190">
            <v>13.5</v>
          </cell>
          <cell r="G190">
            <v>1.5</v>
          </cell>
          <cell r="H190">
            <v>0.08</v>
          </cell>
        </row>
        <row r="191">
          <cell r="B191" t="str">
            <v>P4REDRNRD07281</v>
          </cell>
          <cell r="C191" t="str">
            <v>WRECKFEST</v>
          </cell>
          <cell r="D191">
            <v>15</v>
          </cell>
          <cell r="E191">
            <v>17.2</v>
          </cell>
          <cell r="F191">
            <v>13.5</v>
          </cell>
          <cell r="G191">
            <v>1.5</v>
          </cell>
          <cell r="H191">
            <v>0.08</v>
          </cell>
        </row>
        <row r="192">
          <cell r="B192" t="str">
            <v>P4REAAWAR21329</v>
          </cell>
          <cell r="C192" t="str">
            <v>LEGO THE INCREDIBLES</v>
          </cell>
          <cell r="D192">
            <v>15</v>
          </cell>
          <cell r="E192">
            <v>17.2</v>
          </cell>
          <cell r="F192">
            <v>13.6</v>
          </cell>
          <cell r="G192">
            <v>1.5</v>
          </cell>
          <cell r="H192">
            <v>8.5999999999999993E-2</v>
          </cell>
        </row>
        <row r="193">
          <cell r="B193" t="str">
            <v>P4REAAUIE88035</v>
          </cell>
          <cell r="C193" t="str">
            <v>HUMAN FALL FLAT</v>
          </cell>
          <cell r="D193">
            <v>15</v>
          </cell>
          <cell r="E193">
            <v>17.2</v>
          </cell>
          <cell r="F193">
            <v>13.6</v>
          </cell>
          <cell r="G193">
            <v>1.7</v>
          </cell>
          <cell r="H193">
            <v>8.2000000000000003E-2</v>
          </cell>
        </row>
        <row r="194">
          <cell r="B194" t="str">
            <v>P4RERPTAE42909</v>
          </cell>
          <cell r="C194" t="str">
            <v>HADES</v>
          </cell>
          <cell r="D194">
            <v>15</v>
          </cell>
          <cell r="E194">
            <v>17.2</v>
          </cell>
          <cell r="F194">
            <v>13.6</v>
          </cell>
          <cell r="G194">
            <v>1.5</v>
          </cell>
          <cell r="H194">
            <v>0.114</v>
          </cell>
        </row>
        <row r="195">
          <cell r="B195" t="str">
            <v>P4REAAWAR21940</v>
          </cell>
          <cell r="C195" t="str">
            <v>LEGO MOVIE 2 VIDEOGAME</v>
          </cell>
          <cell r="D195">
            <v>15</v>
          </cell>
          <cell r="E195">
            <v>17.2</v>
          </cell>
          <cell r="F195">
            <v>13.6</v>
          </cell>
          <cell r="G195">
            <v>1.6</v>
          </cell>
          <cell r="H195">
            <v>9.4E-2</v>
          </cell>
        </row>
        <row r="196">
          <cell r="B196" t="str">
            <v>P4RESTGST48617</v>
          </cell>
          <cell r="C196" t="str">
            <v>WHO WANTS TO BE A MILLIONAIRE</v>
          </cell>
          <cell r="D196">
            <v>15</v>
          </cell>
          <cell r="E196">
            <v>17.2</v>
          </cell>
          <cell r="F196">
            <v>13.6</v>
          </cell>
          <cell r="G196">
            <v>1.7</v>
          </cell>
          <cell r="H196">
            <v>0.08</v>
          </cell>
        </row>
        <row r="197">
          <cell r="B197" t="str">
            <v>P4REFSELE12426</v>
          </cell>
          <cell r="C197" t="str">
            <v>SIMS 4 STAR WARS BUNDLE</v>
          </cell>
          <cell r="D197">
            <v>15</v>
          </cell>
          <cell r="E197">
            <v>17.2</v>
          </cell>
          <cell r="F197">
            <v>13.6</v>
          </cell>
          <cell r="G197">
            <v>1.5</v>
          </cell>
          <cell r="H197">
            <v>9.8000000000000004E-2</v>
          </cell>
        </row>
        <row r="198">
          <cell r="B198" t="str">
            <v>P4READINF03501</v>
          </cell>
          <cell r="C198" t="str">
            <v>PAW PATROL ADV CITY CALLS</v>
          </cell>
          <cell r="D198">
            <v>15</v>
          </cell>
          <cell r="E198">
            <v>17.3</v>
          </cell>
          <cell r="F198">
            <v>13.6</v>
          </cell>
          <cell r="G198">
            <v>1.6</v>
          </cell>
          <cell r="H198">
            <v>9.6000000000000002E-2</v>
          </cell>
        </row>
        <row r="199">
          <cell r="B199" t="str">
            <v>P4REAAUIE46547</v>
          </cell>
          <cell r="C199" t="str">
            <v>HELLO NEIGHBOUR</v>
          </cell>
          <cell r="D199">
            <v>15</v>
          </cell>
          <cell r="E199">
            <v>17.2</v>
          </cell>
          <cell r="F199">
            <v>13.6</v>
          </cell>
          <cell r="G199">
            <v>1.5</v>
          </cell>
          <cell r="H199">
            <v>0.08</v>
          </cell>
        </row>
        <row r="200">
          <cell r="B200" t="str">
            <v>P4READSNY41077</v>
          </cell>
          <cell r="C200" t="str">
            <v>PLAYSTATION HITS LAST OF US</v>
          </cell>
          <cell r="D200">
            <v>15</v>
          </cell>
          <cell r="E200">
            <v>17.100000000000001</v>
          </cell>
          <cell r="F200">
            <v>13.5</v>
          </cell>
          <cell r="G200">
            <v>1.5</v>
          </cell>
          <cell r="H200">
            <v>8.2000000000000003E-2</v>
          </cell>
        </row>
        <row r="201">
          <cell r="B201" t="str">
            <v>P4RAAAUIE88479</v>
          </cell>
          <cell r="C201" t="str">
            <v>MINECRAFT DUNGEONS ULT ED</v>
          </cell>
          <cell r="D201">
            <v>15</v>
          </cell>
          <cell r="E201">
            <v>13.6</v>
          </cell>
          <cell r="F201">
            <v>17.100000000000001</v>
          </cell>
          <cell r="G201">
            <v>1.5</v>
          </cell>
          <cell r="H201">
            <v>0.08</v>
          </cell>
        </row>
        <row r="202">
          <cell r="B202" t="str">
            <v>P4REDRSNY96550</v>
          </cell>
          <cell r="C202" t="str">
            <v>GT SPORT HITS</v>
          </cell>
          <cell r="D202">
            <v>15</v>
          </cell>
          <cell r="E202">
            <v>17.2</v>
          </cell>
          <cell r="F202">
            <v>13.5</v>
          </cell>
          <cell r="G202">
            <v>1.5</v>
          </cell>
          <cell r="H202">
            <v>8.2000000000000003E-2</v>
          </cell>
        </row>
        <row r="203">
          <cell r="B203" t="str">
            <v>P4REAAUIE88225</v>
          </cell>
          <cell r="C203" t="str">
            <v>BUGSNAX</v>
          </cell>
          <cell r="D203">
            <v>15</v>
          </cell>
          <cell r="E203">
            <v>13.6</v>
          </cell>
          <cell r="F203">
            <v>17.2</v>
          </cell>
          <cell r="G203">
            <v>1.5</v>
          </cell>
          <cell r="H203">
            <v>0.124</v>
          </cell>
        </row>
        <row r="204">
          <cell r="B204" t="str">
            <v>P4READNRD07693</v>
          </cell>
          <cell r="C204" t="str">
            <v>STAR WARS RACER COMMANDO COMBO</v>
          </cell>
          <cell r="D204">
            <v>15</v>
          </cell>
          <cell r="E204">
            <v>17.2</v>
          </cell>
          <cell r="F204">
            <v>13.6</v>
          </cell>
          <cell r="G204">
            <v>1.7</v>
          </cell>
          <cell r="H204">
            <v>0.08</v>
          </cell>
        </row>
        <row r="205">
          <cell r="B205" t="str">
            <v>P4REDRUIE88209</v>
          </cell>
          <cell r="C205" t="str">
            <v>HOTSHOT RACING</v>
          </cell>
          <cell r="D205">
            <v>15</v>
          </cell>
          <cell r="E205">
            <v>17.3</v>
          </cell>
          <cell r="F205">
            <v>13.6</v>
          </cell>
          <cell r="G205">
            <v>1.5</v>
          </cell>
          <cell r="H205">
            <v>9.1999999999999998E-2</v>
          </cell>
        </row>
        <row r="206">
          <cell r="B206" t="str">
            <v>P4RESSSLD80796</v>
          </cell>
          <cell r="C206" t="str">
            <v>DESCENDERS</v>
          </cell>
          <cell r="D206">
            <v>15</v>
          </cell>
          <cell r="E206">
            <v>17.2</v>
          </cell>
          <cell r="F206">
            <v>13.5</v>
          </cell>
          <cell r="G206">
            <v>1.6</v>
          </cell>
          <cell r="H206">
            <v>8.4000000000000005E-2</v>
          </cell>
        </row>
        <row r="207">
          <cell r="B207" t="str">
            <v>P4RESTKAL36106</v>
          </cell>
          <cell r="C207" t="str">
            <v>TROPICO 6 EL PREZ EDITION</v>
          </cell>
          <cell r="D207">
            <v>15</v>
          </cell>
          <cell r="E207">
            <v>17.2</v>
          </cell>
          <cell r="F207">
            <v>13.5</v>
          </cell>
          <cell r="G207">
            <v>1.5</v>
          </cell>
          <cell r="H207">
            <v>0.106</v>
          </cell>
        </row>
        <row r="208">
          <cell r="B208" t="str">
            <v>P4RESESLD80321</v>
          </cell>
          <cell r="C208" t="str">
            <v>SNIPER ELITE V2 REMASTERED</v>
          </cell>
          <cell r="D208">
            <v>15</v>
          </cell>
          <cell r="E208">
            <v>17.2</v>
          </cell>
          <cell r="F208">
            <v>13.6</v>
          </cell>
          <cell r="G208">
            <v>1.5</v>
          </cell>
          <cell r="H208">
            <v>0.08</v>
          </cell>
        </row>
        <row r="209">
          <cell r="B209" t="str">
            <v>P4RESTSLD81016</v>
          </cell>
          <cell r="C209" t="str">
            <v>EVIL GENIUS 2 WORLD DOMINATION</v>
          </cell>
          <cell r="D209">
            <v>15</v>
          </cell>
          <cell r="E209">
            <v>17.2</v>
          </cell>
          <cell r="F209">
            <v>13.6</v>
          </cell>
          <cell r="G209">
            <v>1.5</v>
          </cell>
          <cell r="H209">
            <v>0.08</v>
          </cell>
        </row>
        <row r="210">
          <cell r="B210" t="str">
            <v>P4RERPTAE42617</v>
          </cell>
          <cell r="C210" t="str">
            <v>THE OUTER WORLDS</v>
          </cell>
          <cell r="D210">
            <v>15</v>
          </cell>
          <cell r="E210">
            <v>17.2</v>
          </cell>
          <cell r="F210">
            <v>13.6</v>
          </cell>
          <cell r="G210">
            <v>1.5</v>
          </cell>
          <cell r="H210">
            <v>0.112</v>
          </cell>
        </row>
        <row r="211">
          <cell r="B211" t="str">
            <v>P4RESESLD96610</v>
          </cell>
          <cell r="C211" t="str">
            <v>SNIPER ELITE 4</v>
          </cell>
          <cell r="D211">
            <v>15</v>
          </cell>
          <cell r="E211">
            <v>17.2</v>
          </cell>
          <cell r="F211">
            <v>13.4</v>
          </cell>
          <cell r="G211">
            <v>1.7</v>
          </cell>
          <cell r="H211">
            <v>0.08</v>
          </cell>
        </row>
        <row r="212">
          <cell r="B212" t="str">
            <v>P4RESIUIE84052</v>
          </cell>
          <cell r="C212" t="str">
            <v>BUS SIMULATOR 21 D1 EDITION</v>
          </cell>
          <cell r="D212">
            <v>15</v>
          </cell>
          <cell r="E212">
            <v>17.2</v>
          </cell>
          <cell r="F212">
            <v>13.6</v>
          </cell>
          <cell r="G212">
            <v>1.5</v>
          </cell>
          <cell r="H212">
            <v>8.2000000000000003E-2</v>
          </cell>
        </row>
        <row r="213">
          <cell r="B213" t="str">
            <v>P4REHRCAP93151</v>
          </cell>
          <cell r="C213" t="str">
            <v>RESIDENT EVIL 5</v>
          </cell>
          <cell r="D213">
            <v>15</v>
          </cell>
          <cell r="E213">
            <v>17.2</v>
          </cell>
          <cell r="F213">
            <v>13.5</v>
          </cell>
          <cell r="G213">
            <v>1.6</v>
          </cell>
          <cell r="H213">
            <v>0.08</v>
          </cell>
        </row>
        <row r="214">
          <cell r="B214" t="str">
            <v>P4READGAM04490</v>
          </cell>
          <cell r="C214" t="str">
            <v>CONTROL ULTIMATE EDITION</v>
          </cell>
          <cell r="D214">
            <v>15</v>
          </cell>
          <cell r="E214">
            <v>17.2</v>
          </cell>
          <cell r="F214">
            <v>13.6</v>
          </cell>
          <cell r="G214">
            <v>1.5</v>
          </cell>
          <cell r="H214">
            <v>0.08</v>
          </cell>
        </row>
        <row r="215">
          <cell r="B215" t="str">
            <v>P4REDRGST37604</v>
          </cell>
          <cell r="C215" t="str">
            <v>TT ISLE OF MAN RIDE T EDGE 2</v>
          </cell>
          <cell r="D215">
            <v>15</v>
          </cell>
          <cell r="E215">
            <v>17.3</v>
          </cell>
          <cell r="F215">
            <v>13.6</v>
          </cell>
          <cell r="G215">
            <v>1.5</v>
          </cell>
          <cell r="H215">
            <v>7.8E-2</v>
          </cell>
        </row>
        <row r="216">
          <cell r="B216" t="str">
            <v>P4RESTSLD80924</v>
          </cell>
          <cell r="C216" t="str">
            <v>WORMS RUMBLE FULLY LOADED</v>
          </cell>
          <cell r="D216">
            <v>15</v>
          </cell>
          <cell r="E216">
            <v>17.2</v>
          </cell>
          <cell r="F216">
            <v>13.5</v>
          </cell>
          <cell r="G216">
            <v>1.5</v>
          </cell>
          <cell r="H216">
            <v>9.6000000000000002E-2</v>
          </cell>
        </row>
        <row r="217">
          <cell r="B217" t="str">
            <v>P4REFPBET42515</v>
          </cell>
          <cell r="C217" t="str">
            <v>WOLFENSTEIN YOUNGBLOOD DELUXE</v>
          </cell>
          <cell r="D217">
            <v>15</v>
          </cell>
          <cell r="E217">
            <v>17.2</v>
          </cell>
          <cell r="F217">
            <v>13.6</v>
          </cell>
          <cell r="G217">
            <v>1.6</v>
          </cell>
          <cell r="H217">
            <v>0.10199999999999999</v>
          </cell>
        </row>
        <row r="218">
          <cell r="B218" t="str">
            <v>P4READINF01029</v>
          </cell>
          <cell r="C218" t="str">
            <v>LITTLE NIGHTMARES 2 DAY 1 EDT</v>
          </cell>
          <cell r="D218">
            <v>15</v>
          </cell>
          <cell r="E218">
            <v>17.3</v>
          </cell>
          <cell r="F218">
            <v>13.6</v>
          </cell>
          <cell r="G218">
            <v>1.6</v>
          </cell>
          <cell r="H218">
            <v>9.8000000000000004E-2</v>
          </cell>
        </row>
        <row r="219">
          <cell r="B219" t="str">
            <v>P4REHRCAP93164</v>
          </cell>
          <cell r="C219" t="str">
            <v>RESIDENT EVIL 6</v>
          </cell>
          <cell r="D219">
            <v>15</v>
          </cell>
          <cell r="E219">
            <v>17.2</v>
          </cell>
          <cell r="F219">
            <v>13.6</v>
          </cell>
          <cell r="G219">
            <v>1.6</v>
          </cell>
          <cell r="H219">
            <v>7.8E-2</v>
          </cell>
        </row>
        <row r="220">
          <cell r="B220" t="str">
            <v>P4READELE12244</v>
          </cell>
          <cell r="C220" t="str">
            <v>STAR WARS JEDI FALLEN ORDER</v>
          </cell>
          <cell r="D220">
            <v>15</v>
          </cell>
          <cell r="E220">
            <v>17.2</v>
          </cell>
          <cell r="F220">
            <v>13.6</v>
          </cell>
          <cell r="G220">
            <v>1.5</v>
          </cell>
          <cell r="H220">
            <v>0.08</v>
          </cell>
        </row>
        <row r="221">
          <cell r="B221" t="str">
            <v>P4REPLUIE88383</v>
          </cell>
          <cell r="C221" t="str">
            <v>TY THE TASMANIAN TIGER HD</v>
          </cell>
          <cell r="D221">
            <v>15</v>
          </cell>
          <cell r="E221">
            <v>13.7</v>
          </cell>
          <cell r="F221">
            <v>17.100000000000001</v>
          </cell>
          <cell r="G221">
            <v>1.5</v>
          </cell>
          <cell r="H221">
            <v>0.08</v>
          </cell>
        </row>
        <row r="222">
          <cell r="B222" t="str">
            <v>P4READUIE46664</v>
          </cell>
          <cell r="C222" t="str">
            <v>HELLO NEIGHBOR HIDE &amp; SEEK</v>
          </cell>
          <cell r="D222">
            <v>15</v>
          </cell>
          <cell r="E222">
            <v>17.3</v>
          </cell>
          <cell r="F222">
            <v>13.6</v>
          </cell>
          <cell r="G222">
            <v>1.7</v>
          </cell>
          <cell r="H222">
            <v>9.1999999999999998E-2</v>
          </cell>
        </row>
        <row r="223">
          <cell r="B223" t="str">
            <v>P4REFPACT28575</v>
          </cell>
          <cell r="C223" t="str">
            <v>CALL OF DUTY MW 2019</v>
          </cell>
          <cell r="D223">
            <v>15</v>
          </cell>
          <cell r="E223">
            <v>17.2</v>
          </cell>
          <cell r="F223">
            <v>13.6</v>
          </cell>
          <cell r="G223">
            <v>1.5</v>
          </cell>
          <cell r="H223">
            <v>0.09</v>
          </cell>
        </row>
        <row r="224">
          <cell r="B224" t="str">
            <v>P4READSLD80522</v>
          </cell>
          <cell r="C224" t="str">
            <v>NO STRAIGHT ROADS</v>
          </cell>
          <cell r="D224">
            <v>15</v>
          </cell>
          <cell r="E224">
            <v>17.2</v>
          </cell>
          <cell r="F224">
            <v>13.6</v>
          </cell>
          <cell r="G224">
            <v>1.6</v>
          </cell>
          <cell r="H224">
            <v>0.08</v>
          </cell>
        </row>
        <row r="225">
          <cell r="B225" t="str">
            <v>P5RESSELE12385</v>
          </cell>
          <cell r="C225" t="str">
            <v>FIFA 22</v>
          </cell>
          <cell r="D225">
            <v>15</v>
          </cell>
          <cell r="E225">
            <v>17.2</v>
          </cell>
          <cell r="F225">
            <v>13.6</v>
          </cell>
          <cell r="G225">
            <v>1.5</v>
          </cell>
          <cell r="H225">
            <v>8.2000000000000003E-2</v>
          </cell>
        </row>
        <row r="226">
          <cell r="B226" t="str">
            <v>P5REWGELE12385</v>
          </cell>
          <cell r="C226" t="str">
            <v>BATTLEFIELD 2042</v>
          </cell>
          <cell r="D226">
            <v>15</v>
          </cell>
          <cell r="E226">
            <v>13.6</v>
          </cell>
          <cell r="F226">
            <v>17.2</v>
          </cell>
          <cell r="G226">
            <v>1.4</v>
          </cell>
          <cell r="H226">
            <v>9.1999999999999998E-2</v>
          </cell>
        </row>
        <row r="227">
          <cell r="B227" t="str">
            <v>P5REFPACT29530</v>
          </cell>
          <cell r="C227" t="str">
            <v>CALL OF DUTY VANGUARD</v>
          </cell>
          <cell r="D227">
            <v>15</v>
          </cell>
          <cell r="E227">
            <v>17.100000000000001</v>
          </cell>
          <cell r="F227">
            <v>13.6</v>
          </cell>
          <cell r="G227">
            <v>1.6</v>
          </cell>
          <cell r="H227">
            <v>8.2000000000000003E-2</v>
          </cell>
        </row>
        <row r="228">
          <cell r="B228" t="str">
            <v>P5REARWAR22751</v>
          </cell>
          <cell r="C228" t="str">
            <v>BACK 4 BLOOD</v>
          </cell>
          <cell r="D228">
            <v>15</v>
          </cell>
          <cell r="E228">
            <v>17.2</v>
          </cell>
          <cell r="F228">
            <v>13.6</v>
          </cell>
          <cell r="G228">
            <v>1.5</v>
          </cell>
          <cell r="H228">
            <v>0.1</v>
          </cell>
        </row>
        <row r="229">
          <cell r="B229" t="str">
            <v>P5REFPBET42853</v>
          </cell>
          <cell r="C229" t="str">
            <v>DEATHLOOP</v>
          </cell>
          <cell r="D229">
            <v>15</v>
          </cell>
          <cell r="E229">
            <v>17.3</v>
          </cell>
          <cell r="F229">
            <v>13.6</v>
          </cell>
          <cell r="G229">
            <v>1.6</v>
          </cell>
          <cell r="H229">
            <v>8.5999999999999993E-2</v>
          </cell>
        </row>
        <row r="230">
          <cell r="B230" t="str">
            <v>P5RESSTAE42960</v>
          </cell>
          <cell r="C230" t="str">
            <v>NBA 2K22</v>
          </cell>
          <cell r="D230">
            <v>15</v>
          </cell>
          <cell r="E230">
            <v>17.100000000000001</v>
          </cell>
          <cell r="F230">
            <v>13.6</v>
          </cell>
          <cell r="G230">
            <v>1.6</v>
          </cell>
          <cell r="H230">
            <v>8.5999999999999993E-2</v>
          </cell>
        </row>
        <row r="231">
          <cell r="B231" t="str">
            <v>P5READSNY83592</v>
          </cell>
          <cell r="C231" t="str">
            <v>MARVEL SPIDERMAN MILES MORALES</v>
          </cell>
          <cell r="D231">
            <v>15</v>
          </cell>
          <cell r="E231">
            <v>17.100000000000001</v>
          </cell>
          <cell r="F231">
            <v>13.6</v>
          </cell>
          <cell r="G231">
            <v>1.5</v>
          </cell>
          <cell r="H231">
            <v>0.08</v>
          </cell>
        </row>
        <row r="232">
          <cell r="B232" t="str">
            <v>P5READUIE88477</v>
          </cell>
          <cell r="C232" t="str">
            <v>ALAN WAKE REMASTERED</v>
          </cell>
          <cell r="D232">
            <v>15</v>
          </cell>
          <cell r="E232">
            <v>17.2</v>
          </cell>
          <cell r="F232">
            <v>13.6</v>
          </cell>
          <cell r="G232">
            <v>1.5</v>
          </cell>
          <cell r="H232">
            <v>7.8E-2</v>
          </cell>
        </row>
        <row r="233">
          <cell r="B233" t="str">
            <v>P5READUIE88544</v>
          </cell>
          <cell r="C233" t="str">
            <v>FORTNITE MINTY LEGENDS PACK</v>
          </cell>
          <cell r="D233">
            <v>15</v>
          </cell>
          <cell r="E233">
            <v>13.7</v>
          </cell>
          <cell r="F233">
            <v>17.100000000000001</v>
          </cell>
          <cell r="G233">
            <v>1.7</v>
          </cell>
          <cell r="H233">
            <v>8.7999999999999995E-2</v>
          </cell>
        </row>
        <row r="234">
          <cell r="B234" t="str">
            <v>P5REHRCAP95265</v>
          </cell>
          <cell r="C234" t="str">
            <v>RESIDENT EVIL VILLAGE</v>
          </cell>
          <cell r="D234">
            <v>15</v>
          </cell>
          <cell r="E234">
            <v>17.2</v>
          </cell>
          <cell r="F234">
            <v>13.6</v>
          </cell>
          <cell r="G234">
            <v>1.6</v>
          </cell>
          <cell r="H234">
            <v>0.08</v>
          </cell>
        </row>
        <row r="235">
          <cell r="B235" t="str">
            <v>P5RERPTAE42922</v>
          </cell>
          <cell r="C235" t="str">
            <v>HADES</v>
          </cell>
          <cell r="D235">
            <v>15</v>
          </cell>
          <cell r="E235">
            <v>17.100000000000001</v>
          </cell>
          <cell r="F235">
            <v>13.6</v>
          </cell>
          <cell r="G235">
            <v>1.5</v>
          </cell>
          <cell r="H235">
            <v>0.11600000000000001</v>
          </cell>
        </row>
        <row r="236">
          <cell r="B236" t="str">
            <v>P5READSNY71409</v>
          </cell>
          <cell r="C236" t="str">
            <v>GHOST OF TSUSHIMA DIRECTORS</v>
          </cell>
          <cell r="D236">
            <v>15</v>
          </cell>
          <cell r="E236">
            <v>17.2</v>
          </cell>
          <cell r="F236">
            <v>13.6</v>
          </cell>
          <cell r="G236">
            <v>1.5</v>
          </cell>
          <cell r="H236">
            <v>8.2000000000000003E-2</v>
          </cell>
        </row>
        <row r="237">
          <cell r="B237" t="str">
            <v>P5REHRINF01443</v>
          </cell>
          <cell r="C237" t="str">
            <v>DARK PICTURES HOUSE OF ASHES</v>
          </cell>
          <cell r="D237">
            <v>15</v>
          </cell>
          <cell r="E237">
            <v>13.7</v>
          </cell>
          <cell r="F237">
            <v>17.100000000000001</v>
          </cell>
          <cell r="G237">
            <v>1.6</v>
          </cell>
          <cell r="H237">
            <v>8.2000000000000003E-2</v>
          </cell>
        </row>
        <row r="238">
          <cell r="B238" t="str">
            <v>P5REARUIE88160</v>
          </cell>
          <cell r="C238" t="str">
            <v>GODFALL</v>
          </cell>
          <cell r="D238">
            <v>15</v>
          </cell>
          <cell r="E238">
            <v>17.2</v>
          </cell>
          <cell r="F238">
            <v>13.6</v>
          </cell>
          <cell r="G238">
            <v>1.5</v>
          </cell>
          <cell r="H238">
            <v>0.112</v>
          </cell>
        </row>
        <row r="239">
          <cell r="B239" t="str">
            <v>P5RESSELE12482</v>
          </cell>
          <cell r="C239" t="str">
            <v>F1 2021</v>
          </cell>
          <cell r="D239">
            <v>15</v>
          </cell>
          <cell r="E239">
            <v>17.3</v>
          </cell>
          <cell r="F239">
            <v>13.6</v>
          </cell>
          <cell r="G239">
            <v>1.6</v>
          </cell>
          <cell r="H239">
            <v>8.7999999999999995E-2</v>
          </cell>
        </row>
        <row r="240">
          <cell r="B240" t="str">
            <v>P5READGST13875</v>
          </cell>
          <cell r="C240" t="str">
            <v>KENA BRIDGE OF SPIRITS DELUXE</v>
          </cell>
          <cell r="D240">
            <v>15</v>
          </cell>
          <cell r="E240">
            <v>13.6</v>
          </cell>
          <cell r="F240">
            <v>17.2</v>
          </cell>
          <cell r="G240">
            <v>1.5</v>
          </cell>
          <cell r="H240">
            <v>9.6000000000000002E-2</v>
          </cell>
        </row>
        <row r="241">
          <cell r="B241" t="str">
            <v>P5REBEWAR23036</v>
          </cell>
          <cell r="C241" t="str">
            <v>MORTAL KOMBAT 11 ULTIMATE</v>
          </cell>
          <cell r="D241">
            <v>15</v>
          </cell>
          <cell r="E241">
            <v>17.2</v>
          </cell>
          <cell r="F241">
            <v>13.6</v>
          </cell>
          <cell r="G241">
            <v>1.5</v>
          </cell>
          <cell r="H241">
            <v>0.106</v>
          </cell>
        </row>
        <row r="242">
          <cell r="B242" t="str">
            <v>P5READSNY82659</v>
          </cell>
          <cell r="C242" t="str">
            <v>RATCHET &amp; CLANK RIFT APART</v>
          </cell>
          <cell r="D242">
            <v>15</v>
          </cell>
          <cell r="E242">
            <v>17.2</v>
          </cell>
          <cell r="F242">
            <v>13.6</v>
          </cell>
          <cell r="G242">
            <v>1.5</v>
          </cell>
          <cell r="H242">
            <v>0.08</v>
          </cell>
        </row>
        <row r="243">
          <cell r="B243" t="str">
            <v>P5READGST13813</v>
          </cell>
          <cell r="C243" t="str">
            <v>AMONG US CREWMATE EDITION</v>
          </cell>
          <cell r="D243">
            <v>17</v>
          </cell>
          <cell r="E243">
            <v>13.8</v>
          </cell>
          <cell r="F243">
            <v>17.3</v>
          </cell>
          <cell r="G243">
            <v>1.8</v>
          </cell>
          <cell r="H243">
            <v>0.156</v>
          </cell>
        </row>
        <row r="244">
          <cell r="B244" t="str">
            <v>P5READSNY80982</v>
          </cell>
          <cell r="C244" t="str">
            <v>DEMONS SOULS</v>
          </cell>
          <cell r="D244">
            <v>15</v>
          </cell>
          <cell r="E244">
            <v>17.2</v>
          </cell>
          <cell r="F244">
            <v>13.6</v>
          </cell>
          <cell r="G244">
            <v>1.6</v>
          </cell>
          <cell r="H244">
            <v>8.2000000000000003E-2</v>
          </cell>
        </row>
        <row r="245">
          <cell r="B245" t="str">
            <v>P5RESTSLD81263</v>
          </cell>
          <cell r="C245" t="str">
            <v>HELL LET LOOSE</v>
          </cell>
          <cell r="D245">
            <v>15</v>
          </cell>
          <cell r="E245">
            <v>17.2</v>
          </cell>
          <cell r="F245">
            <v>13.6</v>
          </cell>
          <cell r="G245">
            <v>1.6</v>
          </cell>
          <cell r="H245">
            <v>0.08</v>
          </cell>
        </row>
        <row r="246">
          <cell r="B246" t="str">
            <v>P5RESTSLD80937</v>
          </cell>
          <cell r="C246" t="str">
            <v>WORMS RUMBLE FULLY LOADED</v>
          </cell>
          <cell r="D246">
            <v>15</v>
          </cell>
          <cell r="E246">
            <v>17.3</v>
          </cell>
          <cell r="F246">
            <v>13.6</v>
          </cell>
          <cell r="G246">
            <v>1.5</v>
          </cell>
          <cell r="H246">
            <v>9.6000000000000002E-2</v>
          </cell>
        </row>
        <row r="247">
          <cell r="B247" t="str">
            <v>P5READSNY81469</v>
          </cell>
          <cell r="C247" t="str">
            <v>RETURNAL</v>
          </cell>
          <cell r="D247">
            <v>15</v>
          </cell>
          <cell r="E247">
            <v>17.2</v>
          </cell>
          <cell r="F247">
            <v>13.5</v>
          </cell>
          <cell r="G247">
            <v>1.5</v>
          </cell>
          <cell r="H247">
            <v>0.10199999999999999</v>
          </cell>
        </row>
        <row r="248">
          <cell r="B248" t="str">
            <v>P5REAAUIE88232</v>
          </cell>
          <cell r="C248" t="str">
            <v>BUGSNAX</v>
          </cell>
          <cell r="D248">
            <v>15</v>
          </cell>
          <cell r="E248">
            <v>13.6</v>
          </cell>
          <cell r="F248">
            <v>17.2</v>
          </cell>
          <cell r="G248">
            <v>1.6</v>
          </cell>
          <cell r="H248">
            <v>0.126</v>
          </cell>
        </row>
        <row r="249">
          <cell r="B249" t="str">
            <v>P5RESSGST01252</v>
          </cell>
          <cell r="C249" t="str">
            <v>CRICKET 22</v>
          </cell>
          <cell r="D249">
            <v>15</v>
          </cell>
          <cell r="E249">
            <v>13.6</v>
          </cell>
          <cell r="F249">
            <v>17.2</v>
          </cell>
          <cell r="G249">
            <v>1.7</v>
          </cell>
          <cell r="H249">
            <v>0.08</v>
          </cell>
        </row>
        <row r="250">
          <cell r="B250" t="str">
            <v>P5RERPINF01571</v>
          </cell>
          <cell r="C250" t="str">
            <v>TALES OF ARISE</v>
          </cell>
          <cell r="D250">
            <v>15</v>
          </cell>
          <cell r="E250">
            <v>17.2</v>
          </cell>
          <cell r="F250">
            <v>13.6</v>
          </cell>
          <cell r="G250">
            <v>1.5</v>
          </cell>
          <cell r="H250">
            <v>8.4000000000000005E-2</v>
          </cell>
        </row>
        <row r="251">
          <cell r="B251" t="str">
            <v>P5RESSELE12388</v>
          </cell>
          <cell r="C251" t="str">
            <v>MADDEN 22</v>
          </cell>
          <cell r="D251">
            <v>15</v>
          </cell>
          <cell r="E251">
            <v>17.100000000000001</v>
          </cell>
          <cell r="F251">
            <v>13.6</v>
          </cell>
          <cell r="G251">
            <v>1.4</v>
          </cell>
          <cell r="H251">
            <v>8.7999999999999995E-2</v>
          </cell>
        </row>
        <row r="252">
          <cell r="B252" t="str">
            <v>P5READSNY82392</v>
          </cell>
          <cell r="C252" t="str">
            <v>SACKBOY A BIG ADVENTURE</v>
          </cell>
          <cell r="D252">
            <v>15</v>
          </cell>
          <cell r="E252">
            <v>17.2</v>
          </cell>
          <cell r="F252">
            <v>13.6</v>
          </cell>
          <cell r="G252">
            <v>1.5</v>
          </cell>
          <cell r="H252">
            <v>8.2000000000000003E-2</v>
          </cell>
        </row>
        <row r="253">
          <cell r="B253" t="str">
            <v>P5REFPACT29245</v>
          </cell>
          <cell r="C253" t="str">
            <v>CALL OF DUTY BLOPS COLD WAR</v>
          </cell>
          <cell r="D253">
            <v>15</v>
          </cell>
          <cell r="E253">
            <v>17.2</v>
          </cell>
          <cell r="F253">
            <v>13.5</v>
          </cell>
          <cell r="G253">
            <v>1.5</v>
          </cell>
          <cell r="H253">
            <v>8.2000000000000003E-2</v>
          </cell>
        </row>
        <row r="254">
          <cell r="B254" t="str">
            <v>P5RESSELE12383</v>
          </cell>
          <cell r="C254" t="str">
            <v>STAR WARS JEDI FALLEN ORDER</v>
          </cell>
          <cell r="D254">
            <v>15</v>
          </cell>
          <cell r="E254">
            <v>17.100000000000001</v>
          </cell>
          <cell r="F254">
            <v>13.6</v>
          </cell>
          <cell r="G254">
            <v>1.6</v>
          </cell>
          <cell r="H254">
            <v>8.2000000000000003E-2</v>
          </cell>
        </row>
        <row r="255">
          <cell r="B255" t="str">
            <v>P5RESIUIE50007</v>
          </cell>
          <cell r="C255" t="str">
            <v>FARMING SIMULATOR 22</v>
          </cell>
          <cell r="D255">
            <v>15</v>
          </cell>
          <cell r="E255">
            <v>13.6</v>
          </cell>
          <cell r="F255">
            <v>17.2</v>
          </cell>
          <cell r="G255">
            <v>1.5</v>
          </cell>
          <cell r="H255">
            <v>0.106</v>
          </cell>
        </row>
        <row r="256">
          <cell r="B256" t="str">
            <v>P5RESISLD80885</v>
          </cell>
          <cell r="C256" t="str">
            <v>OVERCOOKED ALL YOU CAN EAT</v>
          </cell>
          <cell r="D256">
            <v>15</v>
          </cell>
          <cell r="E256">
            <v>17.3</v>
          </cell>
          <cell r="F256">
            <v>13.5</v>
          </cell>
          <cell r="G256">
            <v>1.6</v>
          </cell>
          <cell r="H256">
            <v>9.8000000000000004E-2</v>
          </cell>
        </row>
        <row r="257">
          <cell r="B257" t="str">
            <v>P5REPZSLD81071</v>
          </cell>
          <cell r="C257" t="str">
            <v>KEYWE</v>
          </cell>
          <cell r="D257">
            <v>15</v>
          </cell>
          <cell r="E257">
            <v>17.100000000000001</v>
          </cell>
          <cell r="F257">
            <v>13.5</v>
          </cell>
          <cell r="G257">
            <v>1.7</v>
          </cell>
          <cell r="H257">
            <v>7.8E-2</v>
          </cell>
        </row>
        <row r="258">
          <cell r="B258" t="str">
            <v>P5READINF01520</v>
          </cell>
          <cell r="C258" t="str">
            <v>SUBNAUTICA BELOW ZERO</v>
          </cell>
          <cell r="D258">
            <v>15</v>
          </cell>
          <cell r="E258">
            <v>17.2</v>
          </cell>
          <cell r="F258">
            <v>13.6</v>
          </cell>
          <cell r="G258">
            <v>1.5</v>
          </cell>
          <cell r="H258">
            <v>0.08</v>
          </cell>
        </row>
        <row r="260">
          <cell r="B260" t="str">
            <v>P4READELE12442</v>
          </cell>
          <cell r="C260" t="str">
            <v>FIFA 21</v>
          </cell>
          <cell r="D260">
            <v>15</v>
          </cell>
          <cell r="E260">
            <v>17.2</v>
          </cell>
          <cell r="F260">
            <v>13.6</v>
          </cell>
          <cell r="G260">
            <v>1.5</v>
          </cell>
          <cell r="H260">
            <v>8.4000000000000005E-2</v>
          </cell>
        </row>
        <row r="261">
          <cell r="B261" t="str">
            <v>M1REARGST13703</v>
          </cell>
          <cell r="C261" t="str">
            <v>FIVE NIGHTS AT FREDDYS CORE</v>
          </cell>
          <cell r="D261">
            <v>30</v>
          </cell>
          <cell r="E261">
            <v>17.100000000000001</v>
          </cell>
          <cell r="F261">
            <v>13.6</v>
          </cell>
          <cell r="G261">
            <v>1.3</v>
          </cell>
          <cell r="H261">
            <v>6.8000000000000005E-2</v>
          </cell>
        </row>
        <row r="262">
          <cell r="B262" t="str">
            <v>P5REDRNRD07645</v>
          </cell>
          <cell r="C262" t="str">
            <v>WRECKFEST</v>
          </cell>
          <cell r="D262">
            <v>15</v>
          </cell>
          <cell r="E262">
            <v>17.2</v>
          </cell>
          <cell r="F262">
            <v>13.5</v>
          </cell>
          <cell r="G262">
            <v>1.5</v>
          </cell>
          <cell r="H262">
            <v>8.7999999999999995E-2</v>
          </cell>
        </row>
        <row r="263">
          <cell r="B263" t="str">
            <v>MSREADGST48723</v>
          </cell>
          <cell r="C263" t="str">
            <v>ODDWORLD SOULSTORM DAY 1 ODD</v>
          </cell>
          <cell r="D263">
            <v>23</v>
          </cell>
          <cell r="E263">
            <v>14.1</v>
          </cell>
          <cell r="F263">
            <v>17.399999999999999</v>
          </cell>
          <cell r="G263">
            <v>1.8</v>
          </cell>
          <cell r="H263">
            <v>0.2</v>
          </cell>
        </row>
        <row r="264">
          <cell r="B264" t="str">
            <v>NSKEADNIN42307</v>
          </cell>
          <cell r="C264" t="str">
            <v>PIKMIN 3 DELUXE</v>
          </cell>
          <cell r="D264">
            <v>20</v>
          </cell>
          <cell r="E264">
            <v>17.100000000000001</v>
          </cell>
          <cell r="F264">
            <v>10.5</v>
          </cell>
          <cell r="G264">
            <v>1.1000000000000001</v>
          </cell>
          <cell r="H264">
            <v>0.05</v>
          </cell>
        </row>
        <row r="265">
          <cell r="B265" t="str">
            <v>M1RERPINF98975</v>
          </cell>
          <cell r="C265" t="str">
            <v>WITCHER 3 GOTY EDITION</v>
          </cell>
          <cell r="D265">
            <v>30</v>
          </cell>
          <cell r="E265">
            <v>17.2</v>
          </cell>
          <cell r="F265">
            <v>13.7</v>
          </cell>
          <cell r="G265">
            <v>1.6</v>
          </cell>
          <cell r="H265">
            <v>8.2000000000000003E-2</v>
          </cell>
        </row>
        <row r="266">
          <cell r="B266" t="str">
            <v>P4REARGST13701</v>
          </cell>
          <cell r="C266" t="str">
            <v>FIVE NIGHTS AT FREDDYS CORE</v>
          </cell>
          <cell r="D266">
            <v>15</v>
          </cell>
          <cell r="E266">
            <v>17.3</v>
          </cell>
          <cell r="F266">
            <v>13.7</v>
          </cell>
          <cell r="G266">
            <v>1.7</v>
          </cell>
          <cell r="H266">
            <v>7.8E-2</v>
          </cell>
        </row>
        <row r="267">
          <cell r="B267" t="str">
            <v>P4REAANRD07453</v>
          </cell>
          <cell r="C267" t="str">
            <v>SPONGEBOB SQUAREPANTS BFBB</v>
          </cell>
          <cell r="D267">
            <v>15</v>
          </cell>
          <cell r="E267">
            <v>17.3</v>
          </cell>
          <cell r="F267">
            <v>13.6</v>
          </cell>
          <cell r="G267">
            <v>1.7</v>
          </cell>
          <cell r="H267">
            <v>0.08</v>
          </cell>
        </row>
        <row r="268">
          <cell r="B268" t="str">
            <v>M1RERPINF99599</v>
          </cell>
          <cell r="C268" t="str">
            <v>CODE VEIN</v>
          </cell>
          <cell r="D268">
            <v>25</v>
          </cell>
          <cell r="E268">
            <v>17.100000000000001</v>
          </cell>
          <cell r="F268">
            <v>13.5</v>
          </cell>
          <cell r="G268">
            <v>1.2</v>
          </cell>
          <cell r="H268">
            <v>7.5999999999999998E-2</v>
          </cell>
        </row>
        <row r="269">
          <cell r="B269" t="str">
            <v>NSKEAANIN42638</v>
          </cell>
          <cell r="C269" t="str">
            <v>PAPER MARIO ORIGAMI KING</v>
          </cell>
          <cell r="D269">
            <v>20</v>
          </cell>
          <cell r="E269">
            <v>17</v>
          </cell>
          <cell r="F269">
            <v>10.6</v>
          </cell>
          <cell r="G269">
            <v>1.2</v>
          </cell>
          <cell r="H269">
            <v>5.1999999999999998E-2</v>
          </cell>
        </row>
        <row r="270">
          <cell r="B270" t="str">
            <v>P4RESSTAE42839</v>
          </cell>
          <cell r="C270" t="str">
            <v>NBA 2K21</v>
          </cell>
          <cell r="D270">
            <v>15</v>
          </cell>
          <cell r="E270">
            <v>17.100000000000001</v>
          </cell>
          <cell r="F270">
            <v>13.6</v>
          </cell>
          <cell r="G270">
            <v>1.5</v>
          </cell>
          <cell r="H270">
            <v>8.4000000000000005E-2</v>
          </cell>
        </row>
        <row r="271">
          <cell r="B271" t="str">
            <v>P5REARUIE88167</v>
          </cell>
          <cell r="C271" t="str">
            <v>GODFALL DELUXE EDITION</v>
          </cell>
          <cell r="D271">
            <v>15</v>
          </cell>
          <cell r="E271">
            <v>17.2</v>
          </cell>
          <cell r="F271">
            <v>13.6</v>
          </cell>
          <cell r="G271">
            <v>1.5</v>
          </cell>
          <cell r="H271">
            <v>0.13</v>
          </cell>
        </row>
        <row r="272">
          <cell r="B272" t="str">
            <v>P4REARTAE42826</v>
          </cell>
          <cell r="C272" t="str">
            <v>MAFIA TRILOGY</v>
          </cell>
          <cell r="D272">
            <v>11</v>
          </cell>
          <cell r="E272">
            <v>17.399999999999999</v>
          </cell>
          <cell r="F272">
            <v>14.1</v>
          </cell>
          <cell r="G272">
            <v>2.5</v>
          </cell>
          <cell r="H272">
            <v>0.23799999999999999</v>
          </cell>
        </row>
        <row r="273">
          <cell r="B273" t="str">
            <v>NSKEARTAE06733</v>
          </cell>
          <cell r="C273" t="str">
            <v>CARNIVAL GAMES</v>
          </cell>
          <cell r="D273">
            <v>15</v>
          </cell>
          <cell r="E273">
            <v>17</v>
          </cell>
          <cell r="F273">
            <v>10.5</v>
          </cell>
          <cell r="G273">
            <v>1</v>
          </cell>
          <cell r="H273">
            <v>6.2E-2</v>
          </cell>
        </row>
        <row r="274">
          <cell r="B274" t="str">
            <v>P4RERPINF98988</v>
          </cell>
          <cell r="C274" t="str">
            <v>WITCHER 3 GOTY EDITION</v>
          </cell>
          <cell r="D274">
            <v>15</v>
          </cell>
          <cell r="E274">
            <v>17.2</v>
          </cell>
          <cell r="F274">
            <v>13.6</v>
          </cell>
          <cell r="G274">
            <v>1.7</v>
          </cell>
          <cell r="H274">
            <v>9.1999999999999998E-2</v>
          </cell>
        </row>
        <row r="275">
          <cell r="B275" t="str">
            <v>NSKECBGST13506</v>
          </cell>
          <cell r="C275" t="str">
            <v>CN BATTLE CRASHERS (CIAB)</v>
          </cell>
          <cell r="D275">
            <v>15</v>
          </cell>
          <cell r="E275">
            <v>17.100000000000001</v>
          </cell>
          <cell r="F275">
            <v>10.6</v>
          </cell>
          <cell r="G275">
            <v>1.2</v>
          </cell>
          <cell r="H275">
            <v>0.05</v>
          </cell>
        </row>
        <row r="276">
          <cell r="B276" t="str">
            <v>P4REBETAE42800</v>
          </cell>
          <cell r="C276" t="str">
            <v>WWE BATTLEGROUNDS</v>
          </cell>
          <cell r="D276">
            <v>15</v>
          </cell>
          <cell r="E276">
            <v>17.100000000000001</v>
          </cell>
          <cell r="F276">
            <v>13.6</v>
          </cell>
          <cell r="G276">
            <v>1.5</v>
          </cell>
          <cell r="H276">
            <v>8.5999999999999993E-2</v>
          </cell>
        </row>
        <row r="277">
          <cell r="B277" t="str">
            <v>NSKEARGST13705</v>
          </cell>
          <cell r="C277" t="str">
            <v>FIVE NIGHTS AT FREDDYS CORE</v>
          </cell>
          <cell r="D277">
            <v>15</v>
          </cell>
          <cell r="E277">
            <v>17.100000000000001</v>
          </cell>
          <cell r="F277">
            <v>10.6</v>
          </cell>
          <cell r="G277">
            <v>1.3</v>
          </cell>
          <cell r="H277">
            <v>5.1999999999999998E-2</v>
          </cell>
        </row>
        <row r="278">
          <cell r="B278" t="str">
            <v>NSKEDRSYS02709</v>
          </cell>
          <cell r="C278" t="str">
            <v>TABLE TOP RACING NITRO EDITION</v>
          </cell>
          <cell r="D278">
            <v>25</v>
          </cell>
          <cell r="E278">
            <v>17.100000000000001</v>
          </cell>
          <cell r="F278">
            <v>10.6</v>
          </cell>
          <cell r="G278">
            <v>1.3</v>
          </cell>
          <cell r="H278">
            <v>6.8000000000000005E-2</v>
          </cell>
        </row>
        <row r="279">
          <cell r="B279" t="str">
            <v>P4REHRINF01442</v>
          </cell>
          <cell r="C279" t="str">
            <v>DARK PICTURES HOUSE OF ASHES</v>
          </cell>
          <cell r="D279">
            <v>15</v>
          </cell>
          <cell r="E279">
            <v>13.6</v>
          </cell>
          <cell r="F279">
            <v>17.2</v>
          </cell>
          <cell r="G279">
            <v>1.5</v>
          </cell>
          <cell r="H279">
            <v>8.4000000000000005E-2</v>
          </cell>
        </row>
        <row r="280">
          <cell r="B280" t="str">
            <v>NSKEPLUIE46699</v>
          </cell>
          <cell r="C280" t="str">
            <v>SHOVEL KNIGHT TREASURE TROVE</v>
          </cell>
          <cell r="D280">
            <v>15</v>
          </cell>
          <cell r="E280">
            <v>17</v>
          </cell>
          <cell r="F280">
            <v>10.5</v>
          </cell>
          <cell r="G280">
            <v>1.1000000000000001</v>
          </cell>
          <cell r="H280">
            <v>5.3999999999999999E-2</v>
          </cell>
        </row>
        <row r="281">
          <cell r="B281" t="str">
            <v>P4READSNY96730</v>
          </cell>
          <cell r="C281" t="str">
            <v>UNCHARTED LOST LEGACY HITS</v>
          </cell>
          <cell r="D281">
            <v>15</v>
          </cell>
          <cell r="E281">
            <v>17.2</v>
          </cell>
          <cell r="F281">
            <v>13.5</v>
          </cell>
          <cell r="G281">
            <v>1.5</v>
          </cell>
          <cell r="H281">
            <v>8.4000000000000005E-2</v>
          </cell>
        </row>
        <row r="282">
          <cell r="B282" t="str">
            <v>NSKEPLUIE88098</v>
          </cell>
          <cell r="C282" t="str">
            <v>LOL SURPRISE RE WE RULE WORLD</v>
          </cell>
          <cell r="D282">
            <v>15</v>
          </cell>
          <cell r="E282">
            <v>17.100000000000001</v>
          </cell>
          <cell r="F282">
            <v>10.6</v>
          </cell>
          <cell r="G282">
            <v>1.2</v>
          </cell>
          <cell r="H282">
            <v>5.8000000000000003E-2</v>
          </cell>
        </row>
        <row r="283">
          <cell r="B283" t="str">
            <v>NSKEADNRD07420</v>
          </cell>
          <cell r="C283" t="str">
            <v>DARKSIDERS 2 DEATHINITIVE ED</v>
          </cell>
          <cell r="D283">
            <v>25</v>
          </cell>
          <cell r="E283">
            <v>17.100000000000001</v>
          </cell>
          <cell r="F283">
            <v>10.6</v>
          </cell>
          <cell r="G283">
            <v>1.1000000000000001</v>
          </cell>
          <cell r="H283">
            <v>5.3999999999999999E-2</v>
          </cell>
        </row>
        <row r="284">
          <cell r="B284" t="str">
            <v>NSKECBGST13507</v>
          </cell>
          <cell r="C284" t="str">
            <v>GOOSEBUMPS THE GAME (CIAB)</v>
          </cell>
          <cell r="D284">
            <v>15</v>
          </cell>
          <cell r="E284">
            <v>17.100000000000001</v>
          </cell>
          <cell r="F284">
            <v>10.5</v>
          </cell>
          <cell r="G284">
            <v>1.1000000000000001</v>
          </cell>
          <cell r="H284">
            <v>5.1999999999999998E-2</v>
          </cell>
        </row>
        <row r="285">
          <cell r="B285" t="str">
            <v>P4REAAWAR22389</v>
          </cell>
          <cell r="C285" t="str">
            <v>LEGO MOVIE 2 DOUBLE PK</v>
          </cell>
          <cell r="D285">
            <v>11</v>
          </cell>
          <cell r="E285">
            <v>17.899999999999999</v>
          </cell>
          <cell r="F285">
            <v>13.7</v>
          </cell>
          <cell r="G285">
            <v>3.1</v>
          </cell>
          <cell r="H285">
            <v>0.19400000000000001</v>
          </cell>
        </row>
        <row r="286">
          <cell r="B286" t="str">
            <v>NSKEARSKY03349</v>
          </cell>
          <cell r="C286" t="str">
            <v>ORI THE COLLECTION</v>
          </cell>
          <cell r="D286">
            <v>20</v>
          </cell>
          <cell r="E286">
            <v>10.6</v>
          </cell>
          <cell r="F286">
            <v>17.100000000000001</v>
          </cell>
          <cell r="G286">
            <v>1.1000000000000001</v>
          </cell>
          <cell r="H286">
            <v>6.4000000000000001E-2</v>
          </cell>
        </row>
        <row r="287">
          <cell r="B287" t="str">
            <v>P4READSNY83835</v>
          </cell>
          <cell r="C287" t="str">
            <v>THE LAST GUARDIAN</v>
          </cell>
          <cell r="D287">
            <v>15</v>
          </cell>
          <cell r="E287">
            <v>17.2</v>
          </cell>
          <cell r="F287">
            <v>13.5</v>
          </cell>
          <cell r="G287">
            <v>1.7</v>
          </cell>
          <cell r="H287">
            <v>9.5000000000000001E-2</v>
          </cell>
        </row>
        <row r="288">
          <cell r="B288" t="str">
            <v>P4RESEELE12416</v>
          </cell>
          <cell r="C288" t="str">
            <v>ROCKET ARENA MYTHIC EDITION</v>
          </cell>
          <cell r="D288">
            <v>15</v>
          </cell>
          <cell r="E288">
            <v>17</v>
          </cell>
          <cell r="F288">
            <v>13.5</v>
          </cell>
          <cell r="G288">
            <v>1.5</v>
          </cell>
          <cell r="H288">
            <v>8.6999999999999994E-2</v>
          </cell>
        </row>
        <row r="289">
          <cell r="B289" t="str">
            <v>P4READSNY40987</v>
          </cell>
          <cell r="C289" t="str">
            <v>PLAYSTATION HITS UNCHARTED 4</v>
          </cell>
          <cell r="D289">
            <v>15</v>
          </cell>
          <cell r="E289">
            <v>17.2</v>
          </cell>
          <cell r="F289">
            <v>13.6</v>
          </cell>
          <cell r="G289">
            <v>1.5</v>
          </cell>
          <cell r="H289">
            <v>8.4000000000000005E-2</v>
          </cell>
        </row>
        <row r="290">
          <cell r="B290" t="str">
            <v>P4REBEGST13653</v>
          </cell>
          <cell r="C290" t="str">
            <v>COBRA KAI THE KARATE SAGA</v>
          </cell>
          <cell r="D290">
            <v>15</v>
          </cell>
          <cell r="E290">
            <v>17.2</v>
          </cell>
          <cell r="F290">
            <v>13.7</v>
          </cell>
          <cell r="G290">
            <v>1.7</v>
          </cell>
          <cell r="H290">
            <v>7.8E-2</v>
          </cell>
        </row>
        <row r="291">
          <cell r="B291" t="str">
            <v>P4RESTUIE88057</v>
          </cell>
          <cell r="C291" t="str">
            <v>JOHN WICK HEX</v>
          </cell>
          <cell r="D291">
            <v>15</v>
          </cell>
          <cell r="E291">
            <v>17.3</v>
          </cell>
          <cell r="F291">
            <v>13.6</v>
          </cell>
          <cell r="G291">
            <v>1.5</v>
          </cell>
          <cell r="H291">
            <v>8.2000000000000003E-2</v>
          </cell>
        </row>
        <row r="292">
          <cell r="B292" t="str">
            <v>NSKEDRNRD07631</v>
          </cell>
          <cell r="C292" t="str">
            <v>MONSTER JAM STEEL TITANS 2</v>
          </cell>
          <cell r="D292">
            <v>25</v>
          </cell>
          <cell r="E292">
            <v>17.100000000000001</v>
          </cell>
          <cell r="F292">
            <v>10.5</v>
          </cell>
          <cell r="G292">
            <v>1.1000000000000001</v>
          </cell>
          <cell r="H292">
            <v>0.04</v>
          </cell>
        </row>
        <row r="293">
          <cell r="B293" t="str">
            <v>NSKEARSYS02539</v>
          </cell>
          <cell r="C293" t="str">
            <v>JAMES POND CODENAME ROBOCOP</v>
          </cell>
          <cell r="D293">
            <v>15</v>
          </cell>
          <cell r="E293">
            <v>17.100000000000001</v>
          </cell>
          <cell r="F293">
            <v>10.6</v>
          </cell>
          <cell r="G293">
            <v>1.1000000000000001</v>
          </cell>
          <cell r="H293">
            <v>7.0000000000000007E-2</v>
          </cell>
        </row>
        <row r="294">
          <cell r="B294" t="str">
            <v>NSKEPLSKY03295</v>
          </cell>
          <cell r="C294" t="str">
            <v>ORI AND THE BLIND FOREST</v>
          </cell>
          <cell r="D294">
            <v>20</v>
          </cell>
          <cell r="E294">
            <v>17.100000000000001</v>
          </cell>
          <cell r="F294">
            <v>10.5</v>
          </cell>
          <cell r="G294">
            <v>1.1000000000000001</v>
          </cell>
          <cell r="H294">
            <v>6.4000000000000001E-2</v>
          </cell>
        </row>
        <row r="295">
          <cell r="B295" t="str">
            <v>NSKESSTAE06764</v>
          </cell>
          <cell r="C295" t="str">
            <v>NBA 2K20</v>
          </cell>
          <cell r="D295">
            <v>15</v>
          </cell>
          <cell r="E295">
            <v>17.100000000000001</v>
          </cell>
          <cell r="F295">
            <v>10.6</v>
          </cell>
          <cell r="G295">
            <v>1.1000000000000001</v>
          </cell>
          <cell r="H295">
            <v>7.8E-2</v>
          </cell>
        </row>
        <row r="296">
          <cell r="B296" t="str">
            <v>NSKEPLSKY03289</v>
          </cell>
          <cell r="C296" t="str">
            <v>ORI AND THE WILL OF THE WISPS</v>
          </cell>
          <cell r="D296">
            <v>20</v>
          </cell>
          <cell r="E296">
            <v>17.100000000000001</v>
          </cell>
          <cell r="F296">
            <v>10.5</v>
          </cell>
          <cell r="G296">
            <v>1</v>
          </cell>
          <cell r="H296">
            <v>6.8000000000000005E-2</v>
          </cell>
        </row>
        <row r="297">
          <cell r="B297" t="str">
            <v>OTSEOTCAP56125</v>
          </cell>
          <cell r="C297" t="str">
            <v xml:space="preserve"> MHW SLUGGER HOODY M</v>
          </cell>
          <cell r="D297">
            <v>1</v>
          </cell>
          <cell r="E297">
            <v>37.6</v>
          </cell>
          <cell r="F297">
            <v>32.200000000000003</v>
          </cell>
          <cell r="G297">
            <v>7.7</v>
          </cell>
          <cell r="H297">
            <v>0.752</v>
          </cell>
        </row>
        <row r="298">
          <cell r="B298" t="str">
            <v>OTSEOTSNY89983</v>
          </cell>
          <cell r="C298" t="str">
            <v>£50 PHYSICAL HANGING PSN CARD</v>
          </cell>
          <cell r="D298">
            <v>200</v>
          </cell>
          <cell r="E298">
            <v>14.5</v>
          </cell>
          <cell r="F298">
            <v>9.5</v>
          </cell>
          <cell r="G298">
            <v>0.2</v>
          </cell>
          <cell r="H298">
            <v>7.0000000000000001E-3</v>
          </cell>
        </row>
        <row r="299">
          <cell r="B299" t="str">
            <v>P4READINF99954</v>
          </cell>
          <cell r="C299" t="str">
            <v>11 11 MEMORIES RETOLD</v>
          </cell>
          <cell r="D299">
            <v>15</v>
          </cell>
          <cell r="E299">
            <v>17.2</v>
          </cell>
          <cell r="F299">
            <v>13.6</v>
          </cell>
          <cell r="G299">
            <v>1.5</v>
          </cell>
          <cell r="H299">
            <v>8.4000000000000005E-2</v>
          </cell>
        </row>
        <row r="300">
          <cell r="B300" t="str">
            <v>M1READINF99959</v>
          </cell>
          <cell r="C300" t="str">
            <v>11 11 MEMORIES RETOLD</v>
          </cell>
          <cell r="D300">
            <v>30</v>
          </cell>
          <cell r="E300">
            <v>17.2</v>
          </cell>
          <cell r="F300">
            <v>13.5</v>
          </cell>
          <cell r="G300">
            <v>1.3</v>
          </cell>
          <cell r="H300">
            <v>7.3999999999999996E-2</v>
          </cell>
        </row>
        <row r="301">
          <cell r="B301" t="str">
            <v>NSKEARNIN42018</v>
          </cell>
          <cell r="C301" t="str">
            <v>1-2 SWITCH</v>
          </cell>
          <cell r="D301">
            <v>20</v>
          </cell>
          <cell r="E301">
            <v>17</v>
          </cell>
          <cell r="F301">
            <v>10.5</v>
          </cell>
          <cell r="G301">
            <v>1.2</v>
          </cell>
          <cell r="H301">
            <v>4.8000000000000001E-2</v>
          </cell>
        </row>
        <row r="302">
          <cell r="B302" t="str">
            <v>P4RERPKOC03892</v>
          </cell>
          <cell r="C302" t="str">
            <v>13 SENTINELS AEGIS RIM</v>
          </cell>
          <cell r="D302">
            <v>15</v>
          </cell>
          <cell r="E302">
            <v>17.2</v>
          </cell>
          <cell r="F302">
            <v>13.6</v>
          </cell>
          <cell r="G302">
            <v>1.6</v>
          </cell>
          <cell r="H302">
            <v>7.8E-2</v>
          </cell>
        </row>
        <row r="303">
          <cell r="B303" t="str">
            <v>P4RESTPQU29413</v>
          </cell>
          <cell r="C303" t="str">
            <v>1971 PROJECT HELIOS</v>
          </cell>
          <cell r="D303">
            <v>13</v>
          </cell>
          <cell r="E303">
            <v>17.5</v>
          </cell>
          <cell r="F303">
            <v>13.7</v>
          </cell>
          <cell r="G303">
            <v>2</v>
          </cell>
          <cell r="H303">
            <v>0.12</v>
          </cell>
        </row>
        <row r="304">
          <cell r="B304" t="str">
            <v>MDIEOTIGP46748</v>
          </cell>
          <cell r="C304" t="str">
            <v>24K INGOT SPONGEBOB</v>
          </cell>
          <cell r="D304">
            <v>60</v>
          </cell>
          <cell r="E304">
            <v>12.8</v>
          </cell>
          <cell r="F304">
            <v>9.5</v>
          </cell>
          <cell r="G304">
            <v>2.5</v>
          </cell>
          <cell r="H304">
            <v>0.182</v>
          </cell>
        </row>
        <row r="305">
          <cell r="B305" t="str">
            <v>MDIEOTIGP46714</v>
          </cell>
          <cell r="C305" t="str">
            <v>24K INGOT TMNT</v>
          </cell>
          <cell r="D305">
            <v>60</v>
          </cell>
          <cell r="E305">
            <v>12.9</v>
          </cell>
          <cell r="F305">
            <v>9.1999999999999993</v>
          </cell>
          <cell r="G305">
            <v>2.5</v>
          </cell>
          <cell r="H305">
            <v>0.14399999999999999</v>
          </cell>
        </row>
        <row r="306">
          <cell r="B306" t="str">
            <v>MDIEOTIGP46751</v>
          </cell>
          <cell r="C306" t="str">
            <v>24K MEDALLION D&amp;D AMULET OF HE</v>
          </cell>
          <cell r="D306">
            <v>100</v>
          </cell>
          <cell r="E306">
            <v>10.4</v>
          </cell>
          <cell r="F306">
            <v>10</v>
          </cell>
          <cell r="G306">
            <v>2.5</v>
          </cell>
          <cell r="H306">
            <v>0.122</v>
          </cell>
        </row>
        <row r="307">
          <cell r="B307" t="str">
            <v>MDIEOTIGP46522</v>
          </cell>
          <cell r="C307" t="str">
            <v>24K PIN BADGE ALIEN</v>
          </cell>
          <cell r="D307">
            <v>60</v>
          </cell>
          <cell r="E307">
            <v>13.2</v>
          </cell>
          <cell r="F307">
            <v>9.6</v>
          </cell>
          <cell r="G307">
            <v>2.7</v>
          </cell>
          <cell r="H307">
            <v>0.1</v>
          </cell>
        </row>
        <row r="308">
          <cell r="B308" t="str">
            <v>MDIEOTIGP46521</v>
          </cell>
          <cell r="C308" t="str">
            <v>24K PIN BADGE FALLOUT</v>
          </cell>
          <cell r="D308">
            <v>60</v>
          </cell>
          <cell r="E308">
            <v>12.8</v>
          </cell>
          <cell r="F308">
            <v>9.1999999999999993</v>
          </cell>
          <cell r="G308">
            <v>2.7</v>
          </cell>
          <cell r="H308">
            <v>0.11799999999999999</v>
          </cell>
        </row>
        <row r="309">
          <cell r="B309" t="str">
            <v>MDIEOTIGP46523</v>
          </cell>
          <cell r="C309" t="str">
            <v>24K PIN BADGE JURASSIC PARK</v>
          </cell>
          <cell r="D309">
            <v>60</v>
          </cell>
          <cell r="E309">
            <v>12.8</v>
          </cell>
          <cell r="F309">
            <v>9.5</v>
          </cell>
          <cell r="G309">
            <v>2.6</v>
          </cell>
          <cell r="H309">
            <v>0.11600000000000001</v>
          </cell>
        </row>
        <row r="310">
          <cell r="B310" t="str">
            <v>MDIEOTIGP46594</v>
          </cell>
          <cell r="C310" t="str">
            <v>24K TICKET FO NV NCR 20</v>
          </cell>
          <cell r="D310">
            <v>60</v>
          </cell>
          <cell r="E310">
            <v>10.9</v>
          </cell>
          <cell r="F310">
            <v>18.899999999999999</v>
          </cell>
          <cell r="G310">
            <v>2</v>
          </cell>
          <cell r="H310">
            <v>0.21199999999999999</v>
          </cell>
        </row>
        <row r="311">
          <cell r="B311" t="str">
            <v>MDIEOTIGP46647</v>
          </cell>
          <cell r="C311" t="str">
            <v>24K TICKET ROCKY</v>
          </cell>
          <cell r="D311">
            <v>60</v>
          </cell>
          <cell r="E311">
            <v>10.7</v>
          </cell>
          <cell r="F311">
            <v>18.8</v>
          </cell>
          <cell r="G311">
            <v>2.2999999999999998</v>
          </cell>
          <cell r="H311">
            <v>0.20599999999999999</v>
          </cell>
        </row>
        <row r="312">
          <cell r="B312" t="str">
            <v>MDIEOTIGP46649</v>
          </cell>
          <cell r="C312" t="str">
            <v>24K TICKET ROCKY 2</v>
          </cell>
          <cell r="D312">
            <v>10</v>
          </cell>
          <cell r="E312">
            <v>10.7</v>
          </cell>
          <cell r="F312">
            <v>18.7</v>
          </cell>
          <cell r="G312">
            <v>2.1</v>
          </cell>
          <cell r="H312">
            <v>0.224</v>
          </cell>
        </row>
        <row r="313">
          <cell r="B313" t="str">
            <v>MDIEOTIGP46651</v>
          </cell>
          <cell r="C313" t="str">
            <v>24K TICKET ROCKY 3</v>
          </cell>
          <cell r="D313">
            <v>10</v>
          </cell>
          <cell r="E313">
            <v>10.7</v>
          </cell>
          <cell r="F313">
            <v>18.8</v>
          </cell>
          <cell r="G313">
            <v>2.1</v>
          </cell>
          <cell r="H313">
            <v>0.21199999999999999</v>
          </cell>
        </row>
        <row r="314">
          <cell r="B314" t="str">
            <v>MDIEOTIGP46653</v>
          </cell>
          <cell r="C314" t="str">
            <v>24K TICKET ROCKY 4</v>
          </cell>
          <cell r="D314">
            <v>60</v>
          </cell>
          <cell r="E314">
            <v>10.6</v>
          </cell>
          <cell r="F314">
            <v>18.899999999999999</v>
          </cell>
          <cell r="G314">
            <v>2.1</v>
          </cell>
          <cell r="H314">
            <v>0.20599999999999999</v>
          </cell>
        </row>
        <row r="315">
          <cell r="B315" t="str">
            <v>MDIEOTIGP46603</v>
          </cell>
          <cell r="C315" t="str">
            <v>24K YGO BABY DRAGON</v>
          </cell>
          <cell r="D315">
            <v>60</v>
          </cell>
          <cell r="E315">
            <v>13</v>
          </cell>
          <cell r="F315">
            <v>9</v>
          </cell>
          <cell r="G315">
            <v>2.7</v>
          </cell>
          <cell r="H315">
            <v>0.16200000000000001</v>
          </cell>
        </row>
        <row r="316">
          <cell r="B316" t="str">
            <v>MDIEOTIGP46619</v>
          </cell>
          <cell r="C316" t="str">
            <v>24K YGO BLACK LUSTER SOLDIER</v>
          </cell>
          <cell r="D316">
            <v>60</v>
          </cell>
          <cell r="E316">
            <v>12.7</v>
          </cell>
          <cell r="F316">
            <v>9</v>
          </cell>
          <cell r="G316">
            <v>2.6</v>
          </cell>
          <cell r="H316">
            <v>0.14599999999999999</v>
          </cell>
        </row>
        <row r="317">
          <cell r="B317" t="str">
            <v>MDIEOTIGP46644</v>
          </cell>
          <cell r="C317" t="str">
            <v>24K YGO BLUE EYES TOON DRAGON</v>
          </cell>
          <cell r="D317">
            <v>60</v>
          </cell>
          <cell r="E317">
            <v>12.8</v>
          </cell>
          <cell r="F317">
            <v>9.3000000000000007</v>
          </cell>
          <cell r="G317">
            <v>2.6</v>
          </cell>
          <cell r="H317">
            <v>0.14799999999999999</v>
          </cell>
        </row>
        <row r="318">
          <cell r="B318" t="str">
            <v>MDIEOTIGP46605</v>
          </cell>
          <cell r="C318" t="str">
            <v>24K YGO BLUE EYES ULTIMATE</v>
          </cell>
          <cell r="D318">
            <v>60</v>
          </cell>
          <cell r="E318">
            <v>12.8</v>
          </cell>
          <cell r="F318">
            <v>9</v>
          </cell>
          <cell r="G318">
            <v>2.7</v>
          </cell>
          <cell r="H318">
            <v>0.16400000000000001</v>
          </cell>
        </row>
        <row r="319">
          <cell r="B319" t="str">
            <v>MDIEOTIGP46621</v>
          </cell>
          <cell r="C319" t="str">
            <v>24K YGO EXODIA</v>
          </cell>
          <cell r="D319">
            <v>60</v>
          </cell>
          <cell r="E319">
            <v>12.8</v>
          </cell>
          <cell r="F319">
            <v>9</v>
          </cell>
          <cell r="G319">
            <v>2.7</v>
          </cell>
          <cell r="H319">
            <v>0.152</v>
          </cell>
        </row>
        <row r="320">
          <cell r="B320" t="str">
            <v>MDIEOTIGP46623</v>
          </cell>
          <cell r="C320" t="str">
            <v>24K YGO KURIBOH</v>
          </cell>
          <cell r="D320">
            <v>60</v>
          </cell>
          <cell r="E320">
            <v>12.7</v>
          </cell>
          <cell r="F320">
            <v>9</v>
          </cell>
          <cell r="G320">
            <v>2.6</v>
          </cell>
          <cell r="H320">
            <v>0.16200000000000001</v>
          </cell>
        </row>
        <row r="321">
          <cell r="B321" t="str">
            <v>MDIEOTIGP46643</v>
          </cell>
          <cell r="C321" t="str">
            <v>24K YGO MARSHMALLON</v>
          </cell>
          <cell r="D321">
            <v>60</v>
          </cell>
          <cell r="E321">
            <v>13.1</v>
          </cell>
          <cell r="F321">
            <v>9.1999999999999993</v>
          </cell>
          <cell r="G321">
            <v>2.6</v>
          </cell>
          <cell r="H321">
            <v>0.156</v>
          </cell>
        </row>
        <row r="322">
          <cell r="B322" t="str">
            <v>MDIEOTIGP46645</v>
          </cell>
          <cell r="C322" t="str">
            <v>24K YGO POT OF GREED</v>
          </cell>
          <cell r="D322">
            <v>60</v>
          </cell>
          <cell r="E322">
            <v>13</v>
          </cell>
          <cell r="F322">
            <v>9.3000000000000007</v>
          </cell>
          <cell r="G322">
            <v>2.7</v>
          </cell>
          <cell r="H322">
            <v>0.14799999999999999</v>
          </cell>
        </row>
        <row r="323">
          <cell r="B323" t="str">
            <v>MDIEOTIGP46607</v>
          </cell>
          <cell r="C323" t="str">
            <v>24K YGO SUMMONED SKULL</v>
          </cell>
          <cell r="D323">
            <v>60</v>
          </cell>
          <cell r="E323">
            <v>12.8</v>
          </cell>
          <cell r="F323">
            <v>9</v>
          </cell>
          <cell r="G323">
            <v>2.7</v>
          </cell>
          <cell r="H323">
            <v>0.17</v>
          </cell>
        </row>
        <row r="324">
          <cell r="B324" t="str">
            <v>N2AEACIGA36510</v>
          </cell>
          <cell r="C324" t="str">
            <v>2DS FLAMINGO SLIP CASE</v>
          </cell>
          <cell r="D324">
            <v>40</v>
          </cell>
          <cell r="E324">
            <v>18.3</v>
          </cell>
          <cell r="F324">
            <v>16</v>
          </cell>
          <cell r="G324">
            <v>4.3</v>
          </cell>
          <cell r="H324">
            <v>0.186</v>
          </cell>
        </row>
        <row r="325">
          <cell r="B325" t="str">
            <v>NDAEPOHOI00641</v>
          </cell>
          <cell r="C325" t="str">
            <v>2DS MARIO POUCH</v>
          </cell>
          <cell r="D325">
            <v>24</v>
          </cell>
          <cell r="E325">
            <v>22.7</v>
          </cell>
          <cell r="F325">
            <v>18.600000000000001</v>
          </cell>
          <cell r="G325">
            <v>4.3</v>
          </cell>
          <cell r="H325">
            <v>0.17599999999999999</v>
          </cell>
        </row>
        <row r="326">
          <cell r="B326" t="str">
            <v>N2AEACIGA36508</v>
          </cell>
          <cell r="C326" t="str">
            <v>2DS UNICORN SLIP CASE</v>
          </cell>
          <cell r="D326">
            <v>40</v>
          </cell>
          <cell r="E326">
            <v>18.600000000000001</v>
          </cell>
          <cell r="F326">
            <v>16.100000000000001</v>
          </cell>
          <cell r="G326">
            <v>4.0999999999999996</v>
          </cell>
          <cell r="H326">
            <v>0.19800000000000001</v>
          </cell>
        </row>
        <row r="327">
          <cell r="B327" t="str">
            <v>N2AEACIGA36511</v>
          </cell>
          <cell r="C327" t="str">
            <v>2DS XL FLAMINGO FLIP CASE</v>
          </cell>
          <cell r="D327">
            <v>40</v>
          </cell>
          <cell r="E327">
            <v>16.399999999999999</v>
          </cell>
          <cell r="F327">
            <v>18.399999999999999</v>
          </cell>
          <cell r="G327">
            <v>3.9</v>
          </cell>
          <cell r="H327">
            <v>0.154</v>
          </cell>
        </row>
        <row r="328">
          <cell r="B328" t="str">
            <v>N2AEACIGA36509</v>
          </cell>
          <cell r="C328" t="str">
            <v>2DS XL UNICORN FLIP CASE</v>
          </cell>
          <cell r="D328">
            <v>40</v>
          </cell>
          <cell r="E328">
            <v>16.399999999999999</v>
          </cell>
          <cell r="F328">
            <v>18.5</v>
          </cell>
          <cell r="G328">
            <v>3.9</v>
          </cell>
          <cell r="H328">
            <v>0.16</v>
          </cell>
        </row>
        <row r="329">
          <cell r="B329" t="str">
            <v>ACAEACIMP36526</v>
          </cell>
          <cell r="C329" t="str">
            <v>2IN1 4M PINK CHARGE CABLE</v>
          </cell>
          <cell r="D329">
            <v>40</v>
          </cell>
          <cell r="E329">
            <v>23.4</v>
          </cell>
          <cell r="F329">
            <v>13.8</v>
          </cell>
          <cell r="G329">
            <v>3.6</v>
          </cell>
          <cell r="H329">
            <v>0.16400000000000001</v>
          </cell>
        </row>
        <row r="330">
          <cell r="B330" t="str">
            <v>NSKECPMGA52737</v>
          </cell>
          <cell r="C330" t="str">
            <v>30 IN 1 GAME COLLECTION 1</v>
          </cell>
          <cell r="D330">
            <v>15</v>
          </cell>
          <cell r="E330">
            <v>17.100000000000001</v>
          </cell>
          <cell r="F330">
            <v>10.5</v>
          </cell>
          <cell r="G330">
            <v>1.3</v>
          </cell>
          <cell r="H330">
            <v>5.3999999999999999E-2</v>
          </cell>
        </row>
        <row r="331">
          <cell r="B331" t="str">
            <v>NSKECPMGA52739</v>
          </cell>
          <cell r="C331" t="str">
            <v>30 IN 1 GAME COLLECTION 2</v>
          </cell>
          <cell r="D331">
            <v>15</v>
          </cell>
          <cell r="E331">
            <v>17.100000000000001</v>
          </cell>
          <cell r="F331">
            <v>10.6</v>
          </cell>
          <cell r="G331">
            <v>1.1000000000000001</v>
          </cell>
          <cell r="H331">
            <v>5.6000000000000001E-2</v>
          </cell>
        </row>
        <row r="332">
          <cell r="B332" t="str">
            <v>M3PEOTPRX70418</v>
          </cell>
          <cell r="C332" t="str">
            <v>360 CONTROLLER CHARGING CABLE</v>
          </cell>
          <cell r="D332">
            <v>100</v>
          </cell>
          <cell r="E332">
            <v>14.2</v>
          </cell>
          <cell r="F332">
            <v>20</v>
          </cell>
          <cell r="G332">
            <v>3.7</v>
          </cell>
          <cell r="H332">
            <v>8.2000000000000003E-2</v>
          </cell>
        </row>
        <row r="333">
          <cell r="B333" t="str">
            <v>NSKEARFBX60443</v>
          </cell>
          <cell r="C333" t="str">
            <v>3D ARCADE FISHING CIB</v>
          </cell>
          <cell r="D333">
            <v>25</v>
          </cell>
          <cell r="E333">
            <v>17.100000000000001</v>
          </cell>
          <cell r="F333">
            <v>10.5</v>
          </cell>
          <cell r="G333">
            <v>1.1000000000000001</v>
          </cell>
          <cell r="H333">
            <v>5.3999999999999999E-2</v>
          </cell>
        </row>
        <row r="334">
          <cell r="B334" t="str">
            <v>P5RESSKOC13968</v>
          </cell>
          <cell r="C334" t="str">
            <v>3D BILLIARDS POOL &amp; SNOOKER</v>
          </cell>
          <cell r="D334">
            <v>15</v>
          </cell>
          <cell r="E334">
            <v>17.2</v>
          </cell>
          <cell r="F334">
            <v>13.5</v>
          </cell>
          <cell r="G334">
            <v>1.6</v>
          </cell>
          <cell r="H334">
            <v>0.08</v>
          </cell>
        </row>
        <row r="335">
          <cell r="B335" t="str">
            <v>MSAEOTHOI91024</v>
          </cell>
          <cell r="C335" t="str">
            <v>3D GAMING NECKSET</v>
          </cell>
          <cell r="D335">
            <v>8</v>
          </cell>
          <cell r="E335">
            <v>30.3</v>
          </cell>
          <cell r="F335">
            <v>24.3</v>
          </cell>
          <cell r="G335">
            <v>7.7</v>
          </cell>
          <cell r="H335">
            <v>0.58799999999999997</v>
          </cell>
        </row>
        <row r="336">
          <cell r="B336" t="str">
            <v>MDIEOTPAL71784</v>
          </cell>
          <cell r="C336" t="str">
            <v>3D IL MARIO BOO</v>
          </cell>
          <cell r="D336">
            <v>24</v>
          </cell>
          <cell r="E336">
            <v>13.9</v>
          </cell>
          <cell r="F336">
            <v>11.2</v>
          </cell>
          <cell r="G336">
            <v>9.6</v>
          </cell>
          <cell r="H336">
            <v>0.14199999999999999</v>
          </cell>
        </row>
        <row r="337">
          <cell r="B337" t="str">
            <v>NSKESSGST13924</v>
          </cell>
          <cell r="C337" t="str">
            <v>3D MINIGOLF ON NINTENDO CIAB</v>
          </cell>
          <cell r="D337">
            <v>20</v>
          </cell>
          <cell r="E337">
            <v>17.100000000000001</v>
          </cell>
          <cell r="F337">
            <v>10.5</v>
          </cell>
          <cell r="G337">
            <v>1.2</v>
          </cell>
          <cell r="H337">
            <v>6.6000000000000003E-2</v>
          </cell>
        </row>
        <row r="338">
          <cell r="B338" t="str">
            <v>MDIEOTGBE41001</v>
          </cell>
          <cell r="C338" t="str">
            <v>3D MUG FALLOUT POWER ARMOUR</v>
          </cell>
          <cell r="D338">
            <v>30</v>
          </cell>
          <cell r="E338">
            <v>11.9</v>
          </cell>
          <cell r="F338">
            <v>15.8</v>
          </cell>
          <cell r="G338">
            <v>9.6</v>
          </cell>
          <cell r="H338">
            <v>0.34799999999999998</v>
          </cell>
        </row>
        <row r="339">
          <cell r="B339" t="str">
            <v>PGEECMGBE37291</v>
          </cell>
          <cell r="C339" t="str">
            <v>3D MUG FALLOUT VAULT BOY</v>
          </cell>
          <cell r="D339">
            <v>1</v>
          </cell>
          <cell r="E339">
            <v>10.9</v>
          </cell>
          <cell r="F339">
            <v>12.7</v>
          </cell>
          <cell r="G339">
            <v>9.1</v>
          </cell>
          <cell r="H339">
            <v>0.308</v>
          </cell>
        </row>
        <row r="340">
          <cell r="B340" t="str">
            <v>P5AEOTHOI91037</v>
          </cell>
          <cell r="C340" t="str">
            <v>3D SURROUND GAMING NECKSET</v>
          </cell>
          <cell r="D340">
            <v>4</v>
          </cell>
          <cell r="E340">
            <v>30.3</v>
          </cell>
          <cell r="F340">
            <v>24.4</v>
          </cell>
          <cell r="G340">
            <v>7.6</v>
          </cell>
          <cell r="H340">
            <v>0.58799999999999997</v>
          </cell>
        </row>
        <row r="341">
          <cell r="B341" t="str">
            <v>P4AEACABP71069</v>
          </cell>
          <cell r="C341" t="str">
            <v>4 GAMERS PRO4 50S HEADSET</v>
          </cell>
          <cell r="D341">
            <v>26</v>
          </cell>
          <cell r="E341">
            <v>23.5</v>
          </cell>
          <cell r="F341">
            <v>21</v>
          </cell>
          <cell r="G341">
            <v>7.2</v>
          </cell>
          <cell r="H341">
            <v>0.33400000000000002</v>
          </cell>
        </row>
        <row r="342">
          <cell r="B342" t="str">
            <v>P5AEOTIGA36541</v>
          </cell>
          <cell r="C342" t="str">
            <v>4M CHARGE CABLE</v>
          </cell>
          <cell r="D342">
            <v>40</v>
          </cell>
          <cell r="E342">
            <v>20.399999999999999</v>
          </cell>
          <cell r="F342">
            <v>22.1</v>
          </cell>
          <cell r="G342">
            <v>2.6</v>
          </cell>
          <cell r="H342">
            <v>0.152</v>
          </cell>
        </row>
        <row r="343">
          <cell r="B343" t="str">
            <v>P5AEOTIGA36542</v>
          </cell>
          <cell r="C343" t="str">
            <v>4M TWIN CHARGE CABLE</v>
          </cell>
          <cell r="D343">
            <v>40</v>
          </cell>
          <cell r="E343">
            <v>20.3</v>
          </cell>
          <cell r="F343">
            <v>22.1</v>
          </cell>
          <cell r="G343">
            <v>3.9</v>
          </cell>
          <cell r="H343">
            <v>0.25600000000000001</v>
          </cell>
        </row>
        <row r="344">
          <cell r="B344" t="str">
            <v>OTBENBNIN54990</v>
          </cell>
          <cell r="C344" t="str">
            <v>51 WORLDWIDE NOTEBOOK</v>
          </cell>
          <cell r="D344">
            <v>48</v>
          </cell>
          <cell r="E344">
            <v>21</v>
          </cell>
          <cell r="F344">
            <v>14.8</v>
          </cell>
          <cell r="G344">
            <v>0.7</v>
          </cell>
          <cell r="H344">
            <v>0.17</v>
          </cell>
        </row>
        <row r="345">
          <cell r="B345" t="str">
            <v>OTSEOTNIN54991</v>
          </cell>
          <cell r="C345" t="str">
            <v>51 WORLDWIDE PEN</v>
          </cell>
          <cell r="D345">
            <v>50</v>
          </cell>
          <cell r="E345">
            <v>13.9</v>
          </cell>
          <cell r="F345">
            <v>1</v>
          </cell>
          <cell r="G345">
            <v>1.6</v>
          </cell>
          <cell r="H345">
            <v>2.8000000000000001E-2</v>
          </cell>
        </row>
        <row r="346">
          <cell r="B346" t="str">
            <v>P4READUIE46335</v>
          </cell>
          <cell r="C346" t="str">
            <v>7 DAYS TO DIE</v>
          </cell>
          <cell r="D346">
            <v>15</v>
          </cell>
          <cell r="E346">
            <v>17.2</v>
          </cell>
          <cell r="F346">
            <v>15.6</v>
          </cell>
          <cell r="G346">
            <v>1.5</v>
          </cell>
          <cell r="H346">
            <v>7.8E-2</v>
          </cell>
        </row>
        <row r="347">
          <cell r="B347" t="str">
            <v>PCOESIJUS00665</v>
          </cell>
          <cell r="C347" t="str">
            <v>737 PROFESSIONAL</v>
          </cell>
          <cell r="D347">
            <v>16</v>
          </cell>
          <cell r="E347">
            <v>19</v>
          </cell>
          <cell r="F347">
            <v>13.5</v>
          </cell>
          <cell r="G347">
            <v>2.1</v>
          </cell>
          <cell r="H347">
            <v>0.22</v>
          </cell>
        </row>
        <row r="348">
          <cell r="B348" t="str">
            <v>P4RESTGST18519</v>
          </cell>
          <cell r="C348" t="str">
            <v>8 BIT HORDES</v>
          </cell>
          <cell r="D348">
            <v>15</v>
          </cell>
          <cell r="E348">
            <v>17.2</v>
          </cell>
          <cell r="F348">
            <v>13.6</v>
          </cell>
          <cell r="G348">
            <v>1.7</v>
          </cell>
          <cell r="H348">
            <v>8.5999999999999993E-2</v>
          </cell>
        </row>
        <row r="349">
          <cell r="B349" t="str">
            <v>P4RERPGST18536</v>
          </cell>
          <cell r="C349" t="str">
            <v>8 BIT INVADERS</v>
          </cell>
          <cell r="D349">
            <v>15</v>
          </cell>
          <cell r="E349">
            <v>17.2</v>
          </cell>
          <cell r="F349">
            <v>13.6</v>
          </cell>
          <cell r="G349">
            <v>1.6</v>
          </cell>
          <cell r="H349">
            <v>7.8E-2</v>
          </cell>
        </row>
        <row r="350">
          <cell r="B350" t="str">
            <v>NSKEADRIS95478</v>
          </cell>
          <cell r="C350" t="str">
            <v>88 HEROES 98 HEROES EDITION</v>
          </cell>
          <cell r="D350">
            <v>20</v>
          </cell>
          <cell r="E350">
            <v>17</v>
          </cell>
          <cell r="F350">
            <v>10.4</v>
          </cell>
          <cell r="G350">
            <v>1.1000000000000001</v>
          </cell>
          <cell r="H350">
            <v>4.2000000000000003E-2</v>
          </cell>
        </row>
        <row r="351">
          <cell r="B351" t="str">
            <v>M1REAAKOC74284</v>
          </cell>
          <cell r="C351" t="str">
            <v>9 MONKEYS OF SHAOLIN</v>
          </cell>
          <cell r="D351">
            <v>25</v>
          </cell>
          <cell r="E351">
            <v>17.2</v>
          </cell>
          <cell r="F351">
            <v>13.6</v>
          </cell>
          <cell r="G351">
            <v>1.4</v>
          </cell>
          <cell r="H351">
            <v>7.0000000000000007E-2</v>
          </cell>
        </row>
        <row r="352">
          <cell r="B352" t="str">
            <v>P4REAAUIE88568</v>
          </cell>
          <cell r="C352" t="str">
            <v>A HAT IN TIME</v>
          </cell>
          <cell r="D352">
            <v>15</v>
          </cell>
          <cell r="E352">
            <v>13.6</v>
          </cell>
          <cell r="F352">
            <v>17.2</v>
          </cell>
          <cell r="G352">
            <v>1.5</v>
          </cell>
          <cell r="H352">
            <v>0.08</v>
          </cell>
        </row>
        <row r="353">
          <cell r="B353" t="str">
            <v>NSKEPLUIE46779</v>
          </cell>
          <cell r="C353" t="str">
            <v>A HAT IN TIME</v>
          </cell>
          <cell r="D353">
            <v>15</v>
          </cell>
          <cell r="E353">
            <v>17.100000000000001</v>
          </cell>
          <cell r="F353">
            <v>10.6</v>
          </cell>
          <cell r="G353">
            <v>1.2</v>
          </cell>
          <cell r="H353">
            <v>7.1999999999999995E-2</v>
          </cell>
        </row>
        <row r="354">
          <cell r="B354" t="str">
            <v>P5REARKOC94576</v>
          </cell>
          <cell r="C354" t="str">
            <v>A PLAGUE TALE INNOCENCE</v>
          </cell>
          <cell r="D354">
            <v>15</v>
          </cell>
          <cell r="E354">
            <v>17.2</v>
          </cell>
          <cell r="F354">
            <v>13.6</v>
          </cell>
          <cell r="G354">
            <v>1.7</v>
          </cell>
          <cell r="H354">
            <v>9.6000000000000002E-2</v>
          </cell>
        </row>
        <row r="355">
          <cell r="B355" t="str">
            <v>MSREARKOC94588</v>
          </cell>
          <cell r="C355" t="str">
            <v>A PLAGUE TALE INNOCENCE</v>
          </cell>
          <cell r="D355">
            <v>25</v>
          </cell>
          <cell r="E355">
            <v>17.100000000000001</v>
          </cell>
          <cell r="F355">
            <v>13.6</v>
          </cell>
          <cell r="G355">
            <v>1.3</v>
          </cell>
          <cell r="H355">
            <v>8.7999999999999995E-2</v>
          </cell>
        </row>
        <row r="356">
          <cell r="B356" t="str">
            <v>PCOEFSJUS00552</v>
          </cell>
          <cell r="C356" t="str">
            <v>A340 500/600</v>
          </cell>
          <cell r="D356">
            <v>25</v>
          </cell>
          <cell r="E356">
            <v>19.100000000000001</v>
          </cell>
          <cell r="F356">
            <v>13.6</v>
          </cell>
          <cell r="G356">
            <v>1.5</v>
          </cell>
          <cell r="H356">
            <v>0.13900000000000001</v>
          </cell>
        </row>
        <row r="357">
          <cell r="B357" t="str">
            <v>PCOESIJUS00628</v>
          </cell>
          <cell r="C357" t="str">
            <v>A4 PACIFIC CLASS</v>
          </cell>
          <cell r="D357">
            <v>25</v>
          </cell>
          <cell r="E357">
            <v>19.100000000000001</v>
          </cell>
          <cell r="F357">
            <v>13.6</v>
          </cell>
          <cell r="G357">
            <v>1.5</v>
          </cell>
          <cell r="H357">
            <v>0.13400000000000001</v>
          </cell>
        </row>
        <row r="358">
          <cell r="B358" t="str">
            <v>OTHEOTUBI20696</v>
          </cell>
          <cell r="C358" t="str">
            <v>AC EZIO ANIMUS FIGURINE</v>
          </cell>
          <cell r="D358">
            <v>6</v>
          </cell>
          <cell r="E358">
            <v>30.8</v>
          </cell>
          <cell r="F358">
            <v>21</v>
          </cell>
          <cell r="G358">
            <v>16.399999999999999</v>
          </cell>
          <cell r="H358">
            <v>0.74</v>
          </cell>
        </row>
        <row r="359">
          <cell r="B359" t="str">
            <v>P4READUBI14601</v>
          </cell>
          <cell r="C359" t="str">
            <v>AC ORIGINS ODYSSEY DOUBLE PK</v>
          </cell>
          <cell r="D359">
            <v>15</v>
          </cell>
          <cell r="E359">
            <v>17.2</v>
          </cell>
          <cell r="F359">
            <v>13.5</v>
          </cell>
          <cell r="G359">
            <v>1.7</v>
          </cell>
          <cell r="H359">
            <v>0.12</v>
          </cell>
        </row>
        <row r="360">
          <cell r="B360" t="str">
            <v>M1READUBI14604</v>
          </cell>
          <cell r="C360" t="str">
            <v>AC ORIGINS ODYSSEY DOUBLE PK</v>
          </cell>
          <cell r="D360">
            <v>25</v>
          </cell>
          <cell r="E360">
            <v>17.2</v>
          </cell>
          <cell r="F360">
            <v>13.6</v>
          </cell>
          <cell r="G360">
            <v>1.3</v>
          </cell>
          <cell r="H360">
            <v>9.1999999999999998E-2</v>
          </cell>
        </row>
        <row r="361">
          <cell r="B361" t="str">
            <v>NSAEOTHOI91089</v>
          </cell>
          <cell r="C361" t="str">
            <v>AC PLAYSTAND</v>
          </cell>
          <cell r="D361">
            <v>96</v>
          </cell>
          <cell r="E361">
            <v>20.100000000000001</v>
          </cell>
          <cell r="F361">
            <v>9.8000000000000007</v>
          </cell>
          <cell r="G361">
            <v>2.6</v>
          </cell>
          <cell r="H361">
            <v>0.16600000000000001</v>
          </cell>
        </row>
        <row r="362">
          <cell r="B362" t="str">
            <v>NSKECBUBI19863</v>
          </cell>
          <cell r="C362" t="str">
            <v>AC REBEL COLLECTION CIB</v>
          </cell>
          <cell r="D362">
            <v>20</v>
          </cell>
          <cell r="E362">
            <v>17.100000000000001</v>
          </cell>
          <cell r="F362">
            <v>10.5</v>
          </cell>
          <cell r="G362">
            <v>1.1000000000000001</v>
          </cell>
          <cell r="H362">
            <v>0.05</v>
          </cell>
        </row>
        <row r="363">
          <cell r="B363" t="str">
            <v>OTSEOTUBI16454</v>
          </cell>
          <cell r="C363" t="str">
            <v>AC VALHALLA EIVOR FIGURINE</v>
          </cell>
          <cell r="D363">
            <v>6</v>
          </cell>
          <cell r="E363">
            <v>29.8</v>
          </cell>
          <cell r="F363">
            <v>22.1</v>
          </cell>
          <cell r="G363">
            <v>16.8</v>
          </cell>
          <cell r="H363">
            <v>0.93</v>
          </cell>
        </row>
        <row r="364">
          <cell r="B364" t="str">
            <v>OTSEOTUBI16456</v>
          </cell>
          <cell r="C364" t="str">
            <v>AC VALHALLA HIDDEN BLADE FIGUR</v>
          </cell>
          <cell r="D364">
            <v>6</v>
          </cell>
          <cell r="E364">
            <v>18.7</v>
          </cell>
          <cell r="F364">
            <v>34.1</v>
          </cell>
          <cell r="G364">
            <v>16.2</v>
          </cell>
          <cell r="H364">
            <v>0.78800000000000003</v>
          </cell>
        </row>
        <row r="365">
          <cell r="B365" t="str">
            <v>P4READUBI07687</v>
          </cell>
          <cell r="C365" t="str">
            <v>AC4 BLACK FLAG PLAYSTATION HIT</v>
          </cell>
          <cell r="D365">
            <v>15</v>
          </cell>
          <cell r="E365">
            <v>17.2</v>
          </cell>
          <cell r="F365">
            <v>13.5</v>
          </cell>
          <cell r="G365">
            <v>1.5</v>
          </cell>
          <cell r="H365">
            <v>8.4000000000000005E-2</v>
          </cell>
        </row>
        <row r="366">
          <cell r="B366" t="str">
            <v>P4REARINF99311</v>
          </cell>
          <cell r="C366" t="str">
            <v>ACE COMBAT 7 SKIES UNKNOWN</v>
          </cell>
          <cell r="D366">
            <v>15</v>
          </cell>
          <cell r="E366">
            <v>17.2</v>
          </cell>
          <cell r="F366">
            <v>13.5</v>
          </cell>
          <cell r="G366">
            <v>1.5</v>
          </cell>
          <cell r="H366">
            <v>8.5999999999999993E-2</v>
          </cell>
        </row>
        <row r="367">
          <cell r="B367" t="str">
            <v>M1REARINF99319</v>
          </cell>
          <cell r="C367" t="str">
            <v>ACE COMBAT 7 SKIES UNKNOWN</v>
          </cell>
          <cell r="D367">
            <v>30</v>
          </cell>
          <cell r="E367">
            <v>17.2</v>
          </cell>
          <cell r="F367">
            <v>13.7</v>
          </cell>
          <cell r="G367">
            <v>1.3</v>
          </cell>
          <cell r="H367">
            <v>7.5999999999999998E-2</v>
          </cell>
        </row>
        <row r="368">
          <cell r="B368" t="str">
            <v>NSKEADGST83988</v>
          </cell>
          <cell r="C368" t="str">
            <v>ADAMS VENTURE ORIGIN</v>
          </cell>
          <cell r="D368">
            <v>20</v>
          </cell>
          <cell r="E368">
            <v>17</v>
          </cell>
          <cell r="F368">
            <v>10.5</v>
          </cell>
          <cell r="G368">
            <v>1.1000000000000001</v>
          </cell>
          <cell r="H368">
            <v>5.1999999999999998E-2</v>
          </cell>
        </row>
        <row r="369">
          <cell r="B369" t="str">
            <v>P4READINF03559</v>
          </cell>
          <cell r="C369" t="str">
            <v>ADDAMS FAMILY MANSION MAYHEM</v>
          </cell>
          <cell r="D369">
            <v>15</v>
          </cell>
          <cell r="E369">
            <v>17.2</v>
          </cell>
          <cell r="F369">
            <v>13.5</v>
          </cell>
          <cell r="G369">
            <v>1.5</v>
          </cell>
          <cell r="H369">
            <v>0.09</v>
          </cell>
        </row>
        <row r="370">
          <cell r="B370" t="str">
            <v>NSKEADINF03553</v>
          </cell>
          <cell r="C370" t="str">
            <v>ADDAMS FAMILY MANSION MAYHEM</v>
          </cell>
          <cell r="D370">
            <v>15</v>
          </cell>
          <cell r="E370">
            <v>17.100000000000001</v>
          </cell>
          <cell r="F370">
            <v>10.5</v>
          </cell>
          <cell r="G370">
            <v>1.2</v>
          </cell>
          <cell r="H370">
            <v>0.05</v>
          </cell>
        </row>
        <row r="371">
          <cell r="B371" t="str">
            <v>M1READINF03548</v>
          </cell>
          <cell r="C371" t="str">
            <v>ADDAMS FAMILY MANSION MAYHEM</v>
          </cell>
          <cell r="D371">
            <v>30</v>
          </cell>
          <cell r="E371">
            <v>17.2</v>
          </cell>
          <cell r="F371">
            <v>13.7</v>
          </cell>
          <cell r="G371">
            <v>1.3</v>
          </cell>
          <cell r="H371">
            <v>7.0000000000000007E-2</v>
          </cell>
        </row>
        <row r="372">
          <cell r="B372" t="str">
            <v>OTSEACNIN41502</v>
          </cell>
          <cell r="C372" t="str">
            <v>ADDED VALUE BRAVELY D2 POSTCAR</v>
          </cell>
          <cell r="D372">
            <v>400</v>
          </cell>
          <cell r="E372">
            <v>11.4</v>
          </cell>
          <cell r="F372">
            <v>16.2</v>
          </cell>
          <cell r="G372">
            <v>0.2</v>
          </cell>
          <cell r="H372">
            <v>3.7999999999999999E-2</v>
          </cell>
        </row>
        <row r="373">
          <cell r="B373" t="str">
            <v>OTSEACNIN41500</v>
          </cell>
          <cell r="C373" t="str">
            <v>ADDED VALUE BRAVELY D2 POSTER</v>
          </cell>
          <cell r="D373">
            <v>200</v>
          </cell>
          <cell r="E373">
            <v>29.8</v>
          </cell>
          <cell r="F373">
            <v>21.2</v>
          </cell>
          <cell r="G373">
            <v>0.7</v>
          </cell>
          <cell r="H373">
            <v>5.1999999999999998E-2</v>
          </cell>
        </row>
        <row r="374">
          <cell r="B374" t="str">
            <v>OTSEACNIN41501</v>
          </cell>
          <cell r="C374" t="str">
            <v>ADDED VALUE BRAVELY D2 STICKER</v>
          </cell>
          <cell r="D374">
            <v>1000</v>
          </cell>
          <cell r="E374">
            <v>14.8</v>
          </cell>
          <cell r="F374">
            <v>20.8</v>
          </cell>
          <cell r="G374">
            <v>2.1</v>
          </cell>
          <cell r="H374">
            <v>2.4E-2</v>
          </cell>
        </row>
        <row r="375">
          <cell r="B375" t="str">
            <v>OTHEOTAND56796</v>
          </cell>
          <cell r="C375" t="str">
            <v>ADDED VALUE CHILDREN MORTA PIN</v>
          </cell>
          <cell r="D375">
            <v>100</v>
          </cell>
          <cell r="E375">
            <v>2.2999999999999998</v>
          </cell>
          <cell r="F375">
            <v>1.8</v>
          </cell>
          <cell r="G375">
            <v>1.3</v>
          </cell>
          <cell r="H375">
            <v>4.0000000000000001E-3</v>
          </cell>
        </row>
        <row r="376">
          <cell r="B376" t="str">
            <v>OTHEOTAND56816</v>
          </cell>
          <cell r="C376" t="str">
            <v>ADDED VALUE DAYZ KEYRING</v>
          </cell>
          <cell r="D376">
            <v>1</v>
          </cell>
          <cell r="E376">
            <v>5.9</v>
          </cell>
          <cell r="F376">
            <v>4.7</v>
          </cell>
          <cell r="G376">
            <v>0.8</v>
          </cell>
          <cell r="H376">
            <v>0.02</v>
          </cell>
        </row>
        <row r="377">
          <cell r="B377" t="str">
            <v>OTSEOTBET41287</v>
          </cell>
          <cell r="C377" t="str">
            <v>ADDED VALUE DIS2 TATTOO TSH XL</v>
          </cell>
          <cell r="D377">
            <v>50</v>
          </cell>
          <cell r="E377">
            <v>26.4</v>
          </cell>
          <cell r="F377">
            <v>29.9</v>
          </cell>
          <cell r="G377">
            <v>3.2</v>
          </cell>
          <cell r="H377">
            <v>0.17199999999999999</v>
          </cell>
        </row>
        <row r="378">
          <cell r="B378" t="str">
            <v>OTSEOTBET41286</v>
          </cell>
          <cell r="C378" t="str">
            <v>ADDED VALUE DIS2 TATTOO TSHT L</v>
          </cell>
          <cell r="D378">
            <v>50</v>
          </cell>
          <cell r="E378">
            <v>23.2</v>
          </cell>
          <cell r="F378">
            <v>29.2</v>
          </cell>
          <cell r="G378">
            <v>3.4</v>
          </cell>
          <cell r="H378">
            <v>0.158</v>
          </cell>
        </row>
        <row r="379">
          <cell r="B379" t="str">
            <v>OTSEOTBET41281</v>
          </cell>
          <cell r="C379" t="str">
            <v>ADDED VALUE DISHON2 EMILY COWL</v>
          </cell>
          <cell r="D379">
            <v>400</v>
          </cell>
          <cell r="E379">
            <v>21.7</v>
          </cell>
          <cell r="F379">
            <v>17.3</v>
          </cell>
          <cell r="G379">
            <v>1.7</v>
          </cell>
          <cell r="H379">
            <v>2.4E-2</v>
          </cell>
        </row>
        <row r="380">
          <cell r="B380" t="str">
            <v>OTSEOTADV50253</v>
          </cell>
          <cell r="C380" t="str">
            <v>ADDED VALUE DOOM STRESS TOY</v>
          </cell>
          <cell r="D380">
            <v>50</v>
          </cell>
          <cell r="E380">
            <v>8.3000000000000007</v>
          </cell>
          <cell r="F380">
            <v>9.8000000000000007</v>
          </cell>
          <cell r="G380">
            <v>6.4</v>
          </cell>
          <cell r="H380">
            <v>2.8000000000000001E-2</v>
          </cell>
        </row>
        <row r="381">
          <cell r="B381" t="str">
            <v>OTSEOTBET40517</v>
          </cell>
          <cell r="C381" t="str">
            <v>ADDED VALUE ELDER SCROLLS MAP</v>
          </cell>
          <cell r="D381">
            <v>1</v>
          </cell>
          <cell r="E381">
            <v>17.5</v>
          </cell>
          <cell r="F381">
            <v>12.5</v>
          </cell>
          <cell r="G381">
            <v>0.2</v>
          </cell>
          <cell r="H381">
            <v>2.8000000000000001E-2</v>
          </cell>
        </row>
        <row r="382">
          <cell r="B382" t="str">
            <v>OTSEOSBET15063</v>
          </cell>
          <cell r="C382" t="str">
            <v>ADDED VALUE ESCROLLS SOUNDTRAC</v>
          </cell>
          <cell r="D382">
            <v>100</v>
          </cell>
          <cell r="E382">
            <v>12.2</v>
          </cell>
          <cell r="F382">
            <v>12.3</v>
          </cell>
          <cell r="G382">
            <v>0.2</v>
          </cell>
          <cell r="H382">
            <v>2.3E-2</v>
          </cell>
        </row>
        <row r="383">
          <cell r="B383" t="str">
            <v>OTSEOTBET41809</v>
          </cell>
          <cell r="C383" t="str">
            <v>ADDED VALUE EVIL WITHIN2 PIN B</v>
          </cell>
          <cell r="D383">
            <v>150</v>
          </cell>
          <cell r="E383">
            <v>9.1999999999999993</v>
          </cell>
          <cell r="F383">
            <v>13.2</v>
          </cell>
          <cell r="G383">
            <v>1.3</v>
          </cell>
          <cell r="H383">
            <v>2.4E-2</v>
          </cell>
        </row>
        <row r="384">
          <cell r="B384" t="str">
            <v>OTSEOTBET40315</v>
          </cell>
          <cell r="C384" t="str">
            <v>ADDED VALUE EW BOTTLE OPENER</v>
          </cell>
          <cell r="D384">
            <v>80</v>
          </cell>
          <cell r="E384">
            <v>9.5</v>
          </cell>
          <cell r="F384">
            <v>9.1</v>
          </cell>
          <cell r="G384">
            <v>2.1</v>
          </cell>
          <cell r="H384">
            <v>7.6999999999999999E-2</v>
          </cell>
        </row>
        <row r="385">
          <cell r="B385" t="str">
            <v>OTHEOTNIN54769</v>
          </cell>
          <cell r="C385" t="str">
            <v>ADDED VALUE FIRE EMBLEM COIN</v>
          </cell>
          <cell r="D385">
            <v>400</v>
          </cell>
          <cell r="E385">
            <v>7.4</v>
          </cell>
          <cell r="F385">
            <v>5.6</v>
          </cell>
          <cell r="G385">
            <v>1.6</v>
          </cell>
          <cell r="H385">
            <v>2.1999999999999999E-2</v>
          </cell>
        </row>
        <row r="386">
          <cell r="B386" t="str">
            <v>OTSEACNIN41486</v>
          </cell>
          <cell r="C386" t="str">
            <v>ADDED VALUE HARVEST MOON KEYRI</v>
          </cell>
          <cell r="D386">
            <v>50</v>
          </cell>
          <cell r="E386">
            <v>6.7</v>
          </cell>
          <cell r="F386">
            <v>4.7</v>
          </cell>
          <cell r="G386">
            <v>0.5</v>
          </cell>
          <cell r="H386">
            <v>2.1999999999999999E-2</v>
          </cell>
        </row>
        <row r="387">
          <cell r="B387" t="str">
            <v>OTSEACNIN41496</v>
          </cell>
          <cell r="C387" t="str">
            <v>ADDED VALUE MH RISE K/RING CAT</v>
          </cell>
          <cell r="D387">
            <v>550</v>
          </cell>
          <cell r="E387">
            <v>6.9</v>
          </cell>
          <cell r="F387">
            <v>4.5</v>
          </cell>
          <cell r="G387">
            <v>0.7</v>
          </cell>
          <cell r="H387">
            <v>1.7999999999999999E-2</v>
          </cell>
        </row>
        <row r="388">
          <cell r="B388" t="str">
            <v>OTSEACNIN41495</v>
          </cell>
          <cell r="C388" t="str">
            <v>ADDED VALUE MH RISE K/RING DOG</v>
          </cell>
          <cell r="D388">
            <v>550</v>
          </cell>
          <cell r="E388">
            <v>6.7</v>
          </cell>
          <cell r="F388">
            <v>4.5</v>
          </cell>
          <cell r="G388">
            <v>0.6</v>
          </cell>
          <cell r="H388">
            <v>0.02</v>
          </cell>
        </row>
        <row r="389">
          <cell r="B389" t="str">
            <v>OTSEACNIN41494</v>
          </cell>
          <cell r="C389" t="str">
            <v>ADDED VALUE MH RISE STEELBOOK</v>
          </cell>
          <cell r="D389">
            <v>30</v>
          </cell>
          <cell r="E389">
            <v>17.100000000000001</v>
          </cell>
          <cell r="F389">
            <v>10.8</v>
          </cell>
          <cell r="G389">
            <v>1.1000000000000001</v>
          </cell>
          <cell r="H389">
            <v>0.106</v>
          </cell>
        </row>
        <row r="390">
          <cell r="B390" t="str">
            <v>OTHEOTAND56795</v>
          </cell>
          <cell r="C390" t="str">
            <v>ADDED VALUE NORTHGARD PIN</v>
          </cell>
          <cell r="D390">
            <v>400</v>
          </cell>
          <cell r="E390">
            <v>4</v>
          </cell>
          <cell r="F390">
            <v>3.6</v>
          </cell>
          <cell r="G390">
            <v>1.9</v>
          </cell>
          <cell r="H390">
            <v>0.01</v>
          </cell>
        </row>
        <row r="391">
          <cell r="B391" t="str">
            <v>OTHEOTGAM53818</v>
          </cell>
          <cell r="C391" t="str">
            <v>ADDED VALUE P KNIGHTS KEYRING</v>
          </cell>
          <cell r="D391">
            <v>1</v>
          </cell>
          <cell r="E391">
            <v>3.2</v>
          </cell>
          <cell r="F391">
            <v>4</v>
          </cell>
          <cell r="G391">
            <v>0.9</v>
          </cell>
          <cell r="H391">
            <v>1.4E-2</v>
          </cell>
        </row>
        <row r="392">
          <cell r="B392" t="str">
            <v>OTSEOTNIN51000</v>
          </cell>
          <cell r="C392" t="str">
            <v>ADDED VALUE POKEMON MOON KEYRI</v>
          </cell>
          <cell r="D392">
            <v>1</v>
          </cell>
          <cell r="E392">
            <v>6.1</v>
          </cell>
          <cell r="F392">
            <v>5.3</v>
          </cell>
          <cell r="G392">
            <v>0.8</v>
          </cell>
          <cell r="H392">
            <v>0.01</v>
          </cell>
        </row>
        <row r="393">
          <cell r="B393" t="str">
            <v>OTSEOTNIN50999</v>
          </cell>
          <cell r="C393" t="str">
            <v>ADDED VALUE POKEMON SUN KEYRIN</v>
          </cell>
          <cell r="D393">
            <v>1</v>
          </cell>
          <cell r="E393">
            <v>4</v>
          </cell>
          <cell r="F393">
            <v>5</v>
          </cell>
          <cell r="G393">
            <v>0.7</v>
          </cell>
          <cell r="H393">
            <v>8.0000000000000002E-3</v>
          </cell>
        </row>
        <row r="394">
          <cell r="B394" t="str">
            <v>OTSEOTNIN39998</v>
          </cell>
          <cell r="C394" t="str">
            <v>ADDED VALUE POKEMON ULTRA BADG</v>
          </cell>
          <cell r="D394">
            <v>1</v>
          </cell>
          <cell r="E394">
            <v>8.5</v>
          </cell>
          <cell r="F394">
            <v>5.4</v>
          </cell>
          <cell r="G394">
            <v>1.1000000000000001</v>
          </cell>
          <cell r="H394">
            <v>7.0000000000000001E-3</v>
          </cell>
        </row>
        <row r="395">
          <cell r="B395" t="str">
            <v>ACAEACBET41376</v>
          </cell>
          <cell r="C395" t="str">
            <v>ADDED VALUE PREY EX MUG PRE OR</v>
          </cell>
          <cell r="D395">
            <v>52</v>
          </cell>
          <cell r="E395">
            <v>10.5</v>
          </cell>
          <cell r="F395">
            <v>11.4</v>
          </cell>
          <cell r="G395">
            <v>8.8000000000000007</v>
          </cell>
          <cell r="H395">
            <v>0.33200000000000002</v>
          </cell>
        </row>
        <row r="396">
          <cell r="B396" t="str">
            <v>OTHEOTAND56632</v>
          </cell>
          <cell r="C396" t="str">
            <v>ADDED VALUE SAO FATAL BULLET</v>
          </cell>
          <cell r="D396">
            <v>1</v>
          </cell>
          <cell r="E396">
            <v>14.8</v>
          </cell>
          <cell r="F396">
            <v>10.4</v>
          </cell>
          <cell r="G396">
            <v>0.4</v>
          </cell>
          <cell r="H396">
            <v>1.7999999999999999E-2</v>
          </cell>
        </row>
        <row r="397">
          <cell r="B397" t="str">
            <v>OTSEACNIN41488</v>
          </cell>
          <cell r="C397" t="str">
            <v>ADDED VALUE SM3D BF STEELBOOK</v>
          </cell>
          <cell r="D397">
            <v>30</v>
          </cell>
          <cell r="E397">
            <v>17.100000000000001</v>
          </cell>
          <cell r="F397">
            <v>10.6</v>
          </cell>
          <cell r="G397">
            <v>1</v>
          </cell>
          <cell r="H397">
            <v>0.104</v>
          </cell>
        </row>
        <row r="398">
          <cell r="B398" t="str">
            <v>ACAECSBET40516</v>
          </cell>
          <cell r="C398" t="str">
            <v>ADDED VALUE TESO TU WARRIOR SB</v>
          </cell>
          <cell r="D398">
            <v>25</v>
          </cell>
          <cell r="E398">
            <v>17.2</v>
          </cell>
          <cell r="F398">
            <v>13.6</v>
          </cell>
          <cell r="G398">
            <v>1.4</v>
          </cell>
          <cell r="H398">
            <v>0.13600000000000001</v>
          </cell>
        </row>
        <row r="399">
          <cell r="B399" t="str">
            <v>OTHEOTAND56676</v>
          </cell>
          <cell r="C399" t="str">
            <v>ADDED VALUE WOLF DOG TAG</v>
          </cell>
          <cell r="D399">
            <v>1</v>
          </cell>
          <cell r="E399">
            <v>6.8</v>
          </cell>
          <cell r="F399">
            <v>4.4000000000000004</v>
          </cell>
          <cell r="G399">
            <v>0.7</v>
          </cell>
          <cell r="H399">
            <v>1.2E-2</v>
          </cell>
        </row>
        <row r="400">
          <cell r="B400" t="str">
            <v>OTSEOTBET41779</v>
          </cell>
          <cell r="C400" t="str">
            <v>ADDED VALUE WOLFEN II GYM BAG</v>
          </cell>
          <cell r="D400">
            <v>10</v>
          </cell>
          <cell r="E400">
            <v>18</v>
          </cell>
          <cell r="F400">
            <v>12</v>
          </cell>
          <cell r="G400">
            <v>2</v>
          </cell>
          <cell r="H400">
            <v>0.04</v>
          </cell>
        </row>
        <row r="401">
          <cell r="B401" t="str">
            <v>OTSEOTBET41844</v>
          </cell>
          <cell r="C401" t="str">
            <v>ADDED VALUE WOLFEN II POSTER</v>
          </cell>
          <cell r="D401">
            <v>1</v>
          </cell>
          <cell r="E401">
            <v>2.8</v>
          </cell>
          <cell r="F401">
            <v>42.2</v>
          </cell>
          <cell r="G401">
            <v>2.7</v>
          </cell>
          <cell r="H401">
            <v>0.04</v>
          </cell>
        </row>
        <row r="402">
          <cell r="B402" t="str">
            <v>OTSECSBET40095</v>
          </cell>
          <cell r="C402" t="str">
            <v>ADDED VALUE WOLFENSTEIN STEELB</v>
          </cell>
          <cell r="D402">
            <v>25</v>
          </cell>
          <cell r="E402">
            <v>19.100000000000001</v>
          </cell>
          <cell r="F402">
            <v>13.6</v>
          </cell>
          <cell r="G402">
            <v>1.5</v>
          </cell>
          <cell r="H402">
            <v>0.16300000000000001</v>
          </cell>
        </row>
        <row r="403">
          <cell r="B403" t="str">
            <v>OTSEOTNIN54003</v>
          </cell>
          <cell r="C403" t="str">
            <v>ADDED VALUE ZELDA MASK TSHIRT</v>
          </cell>
          <cell r="D403">
            <v>100</v>
          </cell>
          <cell r="E403">
            <v>27.5</v>
          </cell>
          <cell r="F403">
            <v>23</v>
          </cell>
          <cell r="G403">
            <v>1</v>
          </cell>
          <cell r="H403">
            <v>0.154</v>
          </cell>
        </row>
        <row r="404">
          <cell r="B404" t="str">
            <v>NSAEACNIN43084</v>
          </cell>
          <cell r="C404" t="str">
            <v>ADJUSTABLE CHARGING STAND</v>
          </cell>
          <cell r="D404">
            <v>18</v>
          </cell>
          <cell r="E404">
            <v>10.5</v>
          </cell>
          <cell r="F404">
            <v>10.1</v>
          </cell>
          <cell r="G404">
            <v>3.7</v>
          </cell>
          <cell r="H404">
            <v>5.8000000000000003E-2</v>
          </cell>
        </row>
        <row r="405">
          <cell r="B405" t="str">
            <v>ACAEACRUA40817</v>
          </cell>
          <cell r="C405" t="str">
            <v>ADV MF STEERING WHEEL &amp; PEDALS</v>
          </cell>
          <cell r="D405">
            <v>2</v>
          </cell>
          <cell r="E405">
            <v>33.1</v>
          </cell>
          <cell r="F405">
            <v>45.1</v>
          </cell>
          <cell r="G405">
            <v>27.9</v>
          </cell>
          <cell r="H405">
            <v>3.794</v>
          </cell>
        </row>
        <row r="406">
          <cell r="B406" t="str">
            <v>OTSEOTADN48410</v>
          </cell>
          <cell r="C406" t="str">
            <v>ADVANTAGE STOCK FEED SERVICE</v>
          </cell>
          <cell r="D406">
            <v>1</v>
          </cell>
          <cell r="E406">
            <v>0.1</v>
          </cell>
          <cell r="F406">
            <v>0.1</v>
          </cell>
          <cell r="G406">
            <v>0.1</v>
          </cell>
          <cell r="H406">
            <v>1E-3</v>
          </cell>
        </row>
        <row r="407">
          <cell r="B407" t="str">
            <v>M1REAAINF03052</v>
          </cell>
          <cell r="C407" t="str">
            <v>ADVENTURE TIME PIRATES OF THE</v>
          </cell>
          <cell r="D407">
            <v>25</v>
          </cell>
          <cell r="E407">
            <v>17.2</v>
          </cell>
          <cell r="F407">
            <v>13.6</v>
          </cell>
          <cell r="G407">
            <v>1.3</v>
          </cell>
          <cell r="H407">
            <v>0.108</v>
          </cell>
        </row>
        <row r="408">
          <cell r="B408" t="str">
            <v>NSCEADPQU79228</v>
          </cell>
          <cell r="C408" t="str">
            <v>AETERNOBLADE 2</v>
          </cell>
          <cell r="D408">
            <v>20</v>
          </cell>
          <cell r="E408">
            <v>17.100000000000001</v>
          </cell>
          <cell r="F408">
            <v>10.6</v>
          </cell>
          <cell r="G408">
            <v>1.2</v>
          </cell>
          <cell r="H408">
            <v>5.3999999999999999E-2</v>
          </cell>
        </row>
        <row r="409">
          <cell r="B409" t="str">
            <v>MSAEJSPDP06763</v>
          </cell>
          <cell r="C409" t="str">
            <v>AG PRISMATIC WIRED CONTROLLER</v>
          </cell>
          <cell r="D409">
            <v>24</v>
          </cell>
          <cell r="E409">
            <v>11.4</v>
          </cell>
          <cell r="F409">
            <v>18.5</v>
          </cell>
          <cell r="G409">
            <v>8.6999999999999993</v>
          </cell>
          <cell r="H409">
            <v>0.39</v>
          </cell>
        </row>
        <row r="410">
          <cell r="B410" t="str">
            <v>NSKESTGST48524</v>
          </cell>
          <cell r="C410" t="str">
            <v>AGATHA CHRISTIE THE ABC MURDER</v>
          </cell>
          <cell r="D410">
            <v>15</v>
          </cell>
          <cell r="E410">
            <v>17.100000000000001</v>
          </cell>
          <cell r="F410">
            <v>10.5</v>
          </cell>
          <cell r="G410">
            <v>1.2</v>
          </cell>
          <cell r="H410">
            <v>5.3999999999999999E-2</v>
          </cell>
        </row>
        <row r="411">
          <cell r="B411" t="str">
            <v>P4READKOC82587</v>
          </cell>
          <cell r="C411" t="str">
            <v>AGENTS OF MAYHEM DAY 1 EDITION</v>
          </cell>
          <cell r="D411">
            <v>15</v>
          </cell>
          <cell r="E411">
            <v>17.2</v>
          </cell>
          <cell r="F411">
            <v>13.5</v>
          </cell>
          <cell r="G411">
            <v>1.7</v>
          </cell>
          <cell r="H411">
            <v>8.4000000000000005E-2</v>
          </cell>
        </row>
        <row r="412">
          <cell r="B412" t="str">
            <v>M1READKOC82586</v>
          </cell>
          <cell r="C412" t="str">
            <v>AGENTS OF MAYHEM DAY 1 EDITION</v>
          </cell>
          <cell r="D412">
            <v>30</v>
          </cell>
          <cell r="E412">
            <v>17.2</v>
          </cell>
          <cell r="F412">
            <v>13.6</v>
          </cell>
          <cell r="G412">
            <v>1.5</v>
          </cell>
          <cell r="H412">
            <v>7.1999999999999995E-2</v>
          </cell>
        </row>
        <row r="413">
          <cell r="B413" t="str">
            <v>NSCESTPQU79222</v>
          </cell>
          <cell r="C413" t="str">
            <v>AGGELOS</v>
          </cell>
          <cell r="D413">
            <v>20</v>
          </cell>
          <cell r="E413">
            <v>17.100000000000001</v>
          </cell>
          <cell r="F413">
            <v>10.5</v>
          </cell>
          <cell r="G413">
            <v>1.1000000000000001</v>
          </cell>
          <cell r="H413">
            <v>5.3999999999999999E-2</v>
          </cell>
        </row>
        <row r="414">
          <cell r="B414" t="str">
            <v>MDIETYBAN36901</v>
          </cell>
          <cell r="C414" t="str">
            <v>AH NARUTO</v>
          </cell>
          <cell r="D414">
            <v>6</v>
          </cell>
          <cell r="E414">
            <v>25.4</v>
          </cell>
          <cell r="F414">
            <v>15.4</v>
          </cell>
          <cell r="G414">
            <v>5.4</v>
          </cell>
          <cell r="H414">
            <v>0.14599999999999999</v>
          </cell>
        </row>
        <row r="415">
          <cell r="B415" t="str">
            <v>MDIETYBAN36906</v>
          </cell>
          <cell r="C415" t="str">
            <v>AH NARUTO GAARA</v>
          </cell>
          <cell r="D415">
            <v>6</v>
          </cell>
          <cell r="E415">
            <v>25.4</v>
          </cell>
          <cell r="F415">
            <v>15.5</v>
          </cell>
          <cell r="G415">
            <v>5.4</v>
          </cell>
          <cell r="H415">
            <v>0.16600000000000001</v>
          </cell>
        </row>
        <row r="416">
          <cell r="B416" t="str">
            <v>MDIETYBAN36904</v>
          </cell>
          <cell r="C416" t="str">
            <v>AH NARUTO ITACHI</v>
          </cell>
          <cell r="D416">
            <v>6</v>
          </cell>
          <cell r="E416">
            <v>25.4</v>
          </cell>
          <cell r="F416">
            <v>15.4</v>
          </cell>
          <cell r="G416">
            <v>5.5</v>
          </cell>
          <cell r="H416">
            <v>0.17</v>
          </cell>
        </row>
        <row r="417">
          <cell r="B417" t="str">
            <v>MDIETYBAN36903</v>
          </cell>
          <cell r="C417" t="str">
            <v>AH NARUTO KAKASHI</v>
          </cell>
          <cell r="D417">
            <v>6</v>
          </cell>
          <cell r="E417">
            <v>15.5</v>
          </cell>
          <cell r="F417">
            <v>25.3</v>
          </cell>
          <cell r="G417">
            <v>5.3</v>
          </cell>
          <cell r="H417">
            <v>0.16200000000000001</v>
          </cell>
        </row>
        <row r="418">
          <cell r="B418" t="str">
            <v>MDIETYBAN36905</v>
          </cell>
          <cell r="C418" t="str">
            <v>AH NARUTO MINATO</v>
          </cell>
          <cell r="D418">
            <v>6</v>
          </cell>
          <cell r="E418">
            <v>15.6</v>
          </cell>
          <cell r="F418">
            <v>25.4</v>
          </cell>
          <cell r="G418">
            <v>5.2</v>
          </cell>
          <cell r="H418">
            <v>0.16200000000000001</v>
          </cell>
        </row>
        <row r="419">
          <cell r="B419" t="str">
            <v>MDIETYBAN36907</v>
          </cell>
          <cell r="C419" t="str">
            <v>AH NARUTO SAGE MODE</v>
          </cell>
          <cell r="D419">
            <v>6</v>
          </cell>
          <cell r="E419">
            <v>25.4</v>
          </cell>
          <cell r="F419">
            <v>15.4</v>
          </cell>
          <cell r="G419">
            <v>5.4</v>
          </cell>
          <cell r="H419">
            <v>0.14599999999999999</v>
          </cell>
        </row>
        <row r="420">
          <cell r="B420" t="str">
            <v>MDIETYBAN36931</v>
          </cell>
          <cell r="C420" t="str">
            <v>AH ONE PIECE LUFFY</v>
          </cell>
          <cell r="D420">
            <v>6</v>
          </cell>
          <cell r="E420">
            <v>25.6</v>
          </cell>
          <cell r="F420">
            <v>15.4</v>
          </cell>
          <cell r="G420">
            <v>5.4</v>
          </cell>
          <cell r="H420">
            <v>0.16800000000000001</v>
          </cell>
        </row>
        <row r="421">
          <cell r="B421" t="str">
            <v>MDIETYBAN36933</v>
          </cell>
          <cell r="C421" t="str">
            <v>AH ONE PIECE SANJI</v>
          </cell>
          <cell r="D421">
            <v>6</v>
          </cell>
          <cell r="E421">
            <v>25.5</v>
          </cell>
          <cell r="F421">
            <v>15.4</v>
          </cell>
          <cell r="G421">
            <v>5.2</v>
          </cell>
          <cell r="H421">
            <v>0.17799999999999999</v>
          </cell>
        </row>
        <row r="422">
          <cell r="B422" t="str">
            <v>MDIETYBAN36932</v>
          </cell>
          <cell r="C422" t="str">
            <v>AH ONE PIECE ZORO</v>
          </cell>
          <cell r="D422">
            <v>6</v>
          </cell>
          <cell r="E422">
            <v>25.5</v>
          </cell>
          <cell r="F422">
            <v>15.5</v>
          </cell>
          <cell r="G422">
            <v>5.3</v>
          </cell>
          <cell r="H422">
            <v>0.20599999999999999</v>
          </cell>
        </row>
        <row r="423">
          <cell r="B423" t="str">
            <v>MDIETYBAN36922</v>
          </cell>
          <cell r="C423" t="str">
            <v>AH SS GEMINI SAGA</v>
          </cell>
          <cell r="D423">
            <v>6</v>
          </cell>
          <cell r="E423">
            <v>25.4</v>
          </cell>
          <cell r="F423">
            <v>15.4</v>
          </cell>
          <cell r="G423">
            <v>5.3</v>
          </cell>
          <cell r="H423">
            <v>0.182</v>
          </cell>
        </row>
        <row r="424">
          <cell r="B424" t="str">
            <v>MDIETYBAN36921</v>
          </cell>
          <cell r="C424" t="str">
            <v>AH SS PEGASUS SEIYA</v>
          </cell>
          <cell r="D424">
            <v>6</v>
          </cell>
          <cell r="E424">
            <v>25.5</v>
          </cell>
          <cell r="F424">
            <v>15.5</v>
          </cell>
          <cell r="G424">
            <v>5.4</v>
          </cell>
          <cell r="H424">
            <v>0.154</v>
          </cell>
        </row>
        <row r="425">
          <cell r="B425" t="str">
            <v>MDIETYBAN36923</v>
          </cell>
          <cell r="C425" t="str">
            <v>AH SS SAGITTARIUS AIOLOS</v>
          </cell>
          <cell r="D425">
            <v>6</v>
          </cell>
          <cell r="E425">
            <v>25.4</v>
          </cell>
          <cell r="F425">
            <v>15.4</v>
          </cell>
          <cell r="G425">
            <v>5.3</v>
          </cell>
          <cell r="H425">
            <v>0.17599999999999999</v>
          </cell>
        </row>
        <row r="426">
          <cell r="B426" t="str">
            <v>P4READNUM41015</v>
          </cell>
          <cell r="C426" t="str">
            <v>AI THE SOMNIUM FILES</v>
          </cell>
          <cell r="D426">
            <v>15</v>
          </cell>
          <cell r="E426">
            <v>17.100000000000001</v>
          </cell>
          <cell r="F426">
            <v>13.5</v>
          </cell>
          <cell r="G426">
            <v>1.5</v>
          </cell>
          <cell r="H426">
            <v>8.4000000000000005E-2</v>
          </cell>
        </row>
        <row r="427">
          <cell r="B427" t="str">
            <v>NSKEADNUM41013</v>
          </cell>
          <cell r="C427" t="str">
            <v>AI THE SOMNIUM FILES</v>
          </cell>
          <cell r="D427">
            <v>25</v>
          </cell>
          <cell r="E427">
            <v>17.100000000000001</v>
          </cell>
          <cell r="F427">
            <v>10.6</v>
          </cell>
          <cell r="G427">
            <v>1.2</v>
          </cell>
          <cell r="H427">
            <v>5.3999999999999999E-2</v>
          </cell>
        </row>
        <row r="428">
          <cell r="B428" t="str">
            <v>NSKEARKAL36179</v>
          </cell>
          <cell r="C428" t="str">
            <v>AIR CONFLICTS COLLECTION</v>
          </cell>
          <cell r="D428">
            <v>15</v>
          </cell>
          <cell r="E428">
            <v>10.5</v>
          </cell>
          <cell r="F428">
            <v>17</v>
          </cell>
          <cell r="G428">
            <v>1.1000000000000001</v>
          </cell>
          <cell r="H428">
            <v>0.05</v>
          </cell>
        </row>
        <row r="429">
          <cell r="B429" t="str">
            <v>P4RESITPL13617</v>
          </cell>
          <cell r="C429" t="str">
            <v>AIRPORTS SIMULATION</v>
          </cell>
          <cell r="D429">
            <v>15</v>
          </cell>
          <cell r="E429">
            <v>17.2</v>
          </cell>
          <cell r="F429">
            <v>13.6</v>
          </cell>
          <cell r="G429">
            <v>1.5</v>
          </cell>
          <cell r="H429">
            <v>8.2000000000000003E-2</v>
          </cell>
        </row>
        <row r="430">
          <cell r="B430" t="str">
            <v>P4READUIE77095</v>
          </cell>
          <cell r="C430" t="str">
            <v>AKIBAS TRIP HELLBOUND DEBRIEF</v>
          </cell>
          <cell r="D430">
            <v>15</v>
          </cell>
          <cell r="E430">
            <v>17.2</v>
          </cell>
          <cell r="F430">
            <v>13.6</v>
          </cell>
          <cell r="G430">
            <v>1.6</v>
          </cell>
          <cell r="H430">
            <v>9.1999999999999998E-2</v>
          </cell>
        </row>
        <row r="431">
          <cell r="B431" t="str">
            <v>NSKEADUIE77097</v>
          </cell>
          <cell r="C431" t="str">
            <v>AKIBAS TRIP HELLBOUND DEBRIEF</v>
          </cell>
          <cell r="D431">
            <v>15</v>
          </cell>
          <cell r="E431">
            <v>17.100000000000001</v>
          </cell>
          <cell r="F431">
            <v>10.5</v>
          </cell>
          <cell r="G431">
            <v>1.1000000000000001</v>
          </cell>
          <cell r="H431">
            <v>5.1999999999999998E-2</v>
          </cell>
        </row>
        <row r="432">
          <cell r="B432" t="str">
            <v>P4READUIE46845</v>
          </cell>
          <cell r="C432" t="str">
            <v>ALADDIN AND THE LION KING</v>
          </cell>
          <cell r="D432">
            <v>15</v>
          </cell>
          <cell r="E432">
            <v>17.2</v>
          </cell>
          <cell r="F432">
            <v>13.6</v>
          </cell>
          <cell r="G432">
            <v>1.5</v>
          </cell>
          <cell r="H432">
            <v>0.08</v>
          </cell>
        </row>
        <row r="433">
          <cell r="B433" t="str">
            <v>NSKEADUIE46838</v>
          </cell>
          <cell r="C433" t="str">
            <v>ALADDIN AND THE LION KING</v>
          </cell>
          <cell r="D433">
            <v>15</v>
          </cell>
          <cell r="E433">
            <v>17</v>
          </cell>
          <cell r="F433">
            <v>10.5</v>
          </cell>
          <cell r="G433">
            <v>1.2</v>
          </cell>
          <cell r="H433">
            <v>5.3999999999999999E-2</v>
          </cell>
        </row>
        <row r="434">
          <cell r="B434" t="str">
            <v>M1READUIE46852</v>
          </cell>
          <cell r="C434" t="str">
            <v>ALADDIN AND THE LION KING</v>
          </cell>
          <cell r="D434">
            <v>25</v>
          </cell>
          <cell r="E434">
            <v>17.100000000000001</v>
          </cell>
          <cell r="F434">
            <v>13.6</v>
          </cell>
          <cell r="G434">
            <v>1.3</v>
          </cell>
          <cell r="H434">
            <v>7.5999999999999998E-2</v>
          </cell>
        </row>
        <row r="435">
          <cell r="B435" t="str">
            <v>MSREADUIE88478</v>
          </cell>
          <cell r="C435" t="str">
            <v>ALAN WAKE REMASTERED</v>
          </cell>
          <cell r="D435">
            <v>25</v>
          </cell>
          <cell r="E435">
            <v>17.100000000000001</v>
          </cell>
          <cell r="F435">
            <v>13.6</v>
          </cell>
          <cell r="G435">
            <v>1.2</v>
          </cell>
          <cell r="H435">
            <v>0.09</v>
          </cell>
        </row>
        <row r="436">
          <cell r="B436" t="str">
            <v>P5REPLMGA37543</v>
          </cell>
          <cell r="C436" t="str">
            <v>ALEX KIDD IN MIRACLE WORLD DX</v>
          </cell>
          <cell r="D436">
            <v>15</v>
          </cell>
          <cell r="E436">
            <v>17.2</v>
          </cell>
          <cell r="F436">
            <v>13.6</v>
          </cell>
          <cell r="G436">
            <v>1.5</v>
          </cell>
          <cell r="H436">
            <v>0.126</v>
          </cell>
        </row>
        <row r="437">
          <cell r="B437" t="str">
            <v>P4REPLMGA37541</v>
          </cell>
          <cell r="C437" t="str">
            <v>ALEX KIDD IN MIRACLE WORLD DX</v>
          </cell>
          <cell r="D437">
            <v>15</v>
          </cell>
          <cell r="E437">
            <v>17.3</v>
          </cell>
          <cell r="F437">
            <v>13.6</v>
          </cell>
          <cell r="G437">
            <v>1.7</v>
          </cell>
          <cell r="H437">
            <v>0.128</v>
          </cell>
        </row>
        <row r="438">
          <cell r="B438" t="str">
            <v>NSKEPLMGA37547</v>
          </cell>
          <cell r="C438" t="str">
            <v>ALEX KIDD IN MIRACLE WORLD DX</v>
          </cell>
          <cell r="D438">
            <v>25</v>
          </cell>
          <cell r="E438">
            <v>17.100000000000001</v>
          </cell>
          <cell r="F438">
            <v>10.5</v>
          </cell>
          <cell r="G438">
            <v>1.3</v>
          </cell>
          <cell r="H438">
            <v>7.8E-2</v>
          </cell>
        </row>
        <row r="439">
          <cell r="B439" t="str">
            <v>M1REPLMGA37552</v>
          </cell>
          <cell r="C439" t="str">
            <v>ALEX KIDD IN MIRACLE WORLD DX</v>
          </cell>
          <cell r="D439">
            <v>30</v>
          </cell>
          <cell r="E439">
            <v>17.3</v>
          </cell>
          <cell r="F439">
            <v>13.7</v>
          </cell>
          <cell r="G439">
            <v>1.4</v>
          </cell>
          <cell r="H439">
            <v>0.112</v>
          </cell>
        </row>
        <row r="440">
          <cell r="B440" t="str">
            <v>P4READKOC12434</v>
          </cell>
          <cell r="C440" t="str">
            <v>ALIENS FIRETEAM ELITE</v>
          </cell>
          <cell r="D440">
            <v>15</v>
          </cell>
          <cell r="E440">
            <v>17.2</v>
          </cell>
          <cell r="F440">
            <v>13.6</v>
          </cell>
          <cell r="G440">
            <v>1.5</v>
          </cell>
          <cell r="H440">
            <v>8.4000000000000005E-2</v>
          </cell>
        </row>
        <row r="441">
          <cell r="B441" t="str">
            <v>NSCESWPQU79227</v>
          </cell>
          <cell r="C441" t="str">
            <v>ALL STAR FRUIT RACING</v>
          </cell>
          <cell r="D441">
            <v>20</v>
          </cell>
          <cell r="E441">
            <v>17.2</v>
          </cell>
          <cell r="F441">
            <v>10.6</v>
          </cell>
          <cell r="G441">
            <v>1.1000000000000001</v>
          </cell>
          <cell r="H441">
            <v>0.05</v>
          </cell>
        </row>
        <row r="442">
          <cell r="B442" t="str">
            <v>ACAEACKNG31320</v>
          </cell>
          <cell r="C442" t="str">
            <v>ALLOY ORIGINS 60 MECHANICAL GA</v>
          </cell>
          <cell r="D442">
            <v>10</v>
          </cell>
          <cell r="E442">
            <v>14.7</v>
          </cell>
          <cell r="F442">
            <v>32.9</v>
          </cell>
          <cell r="G442">
            <v>4.5</v>
          </cell>
          <cell r="H442">
            <v>0.98199999999999998</v>
          </cell>
        </row>
        <row r="443">
          <cell r="B443" t="str">
            <v>NSAEOTHOI00692</v>
          </cell>
          <cell r="C443" t="str">
            <v>ALUMI CASE MARIO</v>
          </cell>
          <cell r="D443">
            <v>24</v>
          </cell>
          <cell r="E443">
            <v>28.5</v>
          </cell>
          <cell r="F443">
            <v>14.9</v>
          </cell>
          <cell r="G443">
            <v>5.2</v>
          </cell>
          <cell r="H443">
            <v>0.35599999999999998</v>
          </cell>
        </row>
        <row r="444">
          <cell r="B444" t="str">
            <v>NSAEOTHOI00693</v>
          </cell>
          <cell r="C444" t="str">
            <v>ALUMI CASE ZELDA</v>
          </cell>
          <cell r="D444">
            <v>24</v>
          </cell>
          <cell r="E444">
            <v>17.100000000000001</v>
          </cell>
          <cell r="F444">
            <v>28.9</v>
          </cell>
          <cell r="G444">
            <v>5.6</v>
          </cell>
          <cell r="H444">
            <v>0.35399999999999998</v>
          </cell>
        </row>
        <row r="445">
          <cell r="B445" t="str">
            <v>P4REARUIE88303</v>
          </cell>
          <cell r="C445" t="str">
            <v>AMERICAN FUGITIVE STATE OF EME</v>
          </cell>
          <cell r="D445">
            <v>15</v>
          </cell>
          <cell r="E445">
            <v>17.2</v>
          </cell>
          <cell r="F445">
            <v>13.6</v>
          </cell>
          <cell r="G445">
            <v>1.6</v>
          </cell>
          <cell r="H445">
            <v>0.08</v>
          </cell>
        </row>
        <row r="446">
          <cell r="B446" t="str">
            <v>NSKEARUIE88310</v>
          </cell>
          <cell r="C446" t="str">
            <v>AMERICAN FUGITIVE STATE OF EME</v>
          </cell>
          <cell r="D446">
            <v>15</v>
          </cell>
          <cell r="E446">
            <v>17.100000000000001</v>
          </cell>
          <cell r="F446">
            <v>10.5</v>
          </cell>
          <cell r="G446">
            <v>1.2</v>
          </cell>
          <cell r="H446">
            <v>5.1999999999999998E-2</v>
          </cell>
        </row>
        <row r="447">
          <cell r="B447" t="str">
            <v>NDKESIGML02280</v>
          </cell>
          <cell r="C447" t="str">
            <v>AMERICAS NEXT TOP MODEL</v>
          </cell>
          <cell r="D447">
            <v>12</v>
          </cell>
          <cell r="E447">
            <v>12.3</v>
          </cell>
          <cell r="F447">
            <v>13.6</v>
          </cell>
          <cell r="G447">
            <v>1.9</v>
          </cell>
          <cell r="H447">
            <v>9.4E-2</v>
          </cell>
        </row>
        <row r="448">
          <cell r="B448" t="str">
            <v>OTSEIFNIN38093</v>
          </cell>
          <cell r="C448" t="str">
            <v>AMIIBO BANJO &amp; KAZOOIE</v>
          </cell>
          <cell r="D448">
            <v>16</v>
          </cell>
          <cell r="E448">
            <v>19</v>
          </cell>
          <cell r="F448">
            <v>12.8</v>
          </cell>
          <cell r="G448">
            <v>7.1</v>
          </cell>
          <cell r="H448">
            <v>0.122</v>
          </cell>
        </row>
        <row r="449">
          <cell r="B449" t="str">
            <v>PEPEIFNIN38092</v>
          </cell>
          <cell r="C449" t="str">
            <v>AMIIBO DRAGON QUEST HERO</v>
          </cell>
          <cell r="D449">
            <v>16</v>
          </cell>
          <cell r="E449">
            <v>19</v>
          </cell>
          <cell r="F449">
            <v>12.8</v>
          </cell>
          <cell r="G449">
            <v>7.1</v>
          </cell>
          <cell r="H449">
            <v>8.4000000000000005E-2</v>
          </cell>
        </row>
        <row r="450">
          <cell r="B450" t="str">
            <v>OTHEIFNIN38103</v>
          </cell>
          <cell r="C450" t="str">
            <v>AMIIBO SAMUS/EMMI 2 IN 1 PACK</v>
          </cell>
          <cell r="D450">
            <v>16</v>
          </cell>
          <cell r="E450">
            <v>19.100000000000001</v>
          </cell>
          <cell r="F450">
            <v>23.9</v>
          </cell>
          <cell r="G450">
            <v>7.1</v>
          </cell>
          <cell r="H450">
            <v>0.216</v>
          </cell>
        </row>
        <row r="451">
          <cell r="B451" t="str">
            <v>PETETYUIE46462</v>
          </cell>
          <cell r="C451" t="str">
            <v>AMIIBO SHOVEL KNIGHT 3PK</v>
          </cell>
          <cell r="D451">
            <v>20</v>
          </cell>
          <cell r="E451">
            <v>18.899999999999999</v>
          </cell>
          <cell r="F451">
            <v>29.9</v>
          </cell>
          <cell r="G451">
            <v>9</v>
          </cell>
          <cell r="H451">
            <v>0.34399999999999997</v>
          </cell>
        </row>
        <row r="452">
          <cell r="B452" t="str">
            <v>OTSEIFNIN38102</v>
          </cell>
          <cell r="C452" t="str">
            <v>AMIIBO ZELDA &amp; LOFTWING</v>
          </cell>
          <cell r="D452">
            <v>16</v>
          </cell>
          <cell r="E452">
            <v>18.899999999999999</v>
          </cell>
          <cell r="F452">
            <v>12.7</v>
          </cell>
          <cell r="G452">
            <v>7.1</v>
          </cell>
          <cell r="H452">
            <v>0.14399999999999999</v>
          </cell>
        </row>
        <row r="453">
          <cell r="B453" t="str">
            <v>P4REHRGST18577</v>
          </cell>
          <cell r="C453" t="str">
            <v>AMONG THE SLEEP ENHANCED EDT</v>
          </cell>
          <cell r="D453">
            <v>15</v>
          </cell>
          <cell r="E453">
            <v>17.2</v>
          </cell>
          <cell r="F453">
            <v>13.6</v>
          </cell>
          <cell r="G453">
            <v>1.5</v>
          </cell>
          <cell r="H453">
            <v>8.5999999999999993E-2</v>
          </cell>
        </row>
        <row r="454">
          <cell r="B454" t="str">
            <v>NSKEPLKOC99008</v>
          </cell>
          <cell r="C454" t="str">
            <v>ANGRY ALLIGATOR</v>
          </cell>
          <cell r="D454">
            <v>15</v>
          </cell>
          <cell r="E454">
            <v>17.100000000000001</v>
          </cell>
          <cell r="F454">
            <v>10.5</v>
          </cell>
          <cell r="G454">
            <v>1.2</v>
          </cell>
          <cell r="H454">
            <v>5.3999999999999999E-2</v>
          </cell>
        </row>
        <row r="455">
          <cell r="B455" t="str">
            <v>P4REARPQU14205</v>
          </cell>
          <cell r="C455" t="str">
            <v>ANIMA ARCANE EDITION</v>
          </cell>
          <cell r="D455">
            <v>30</v>
          </cell>
          <cell r="E455">
            <v>13.8</v>
          </cell>
          <cell r="F455">
            <v>17.8</v>
          </cell>
          <cell r="G455">
            <v>2.7</v>
          </cell>
          <cell r="H455">
            <v>0.314</v>
          </cell>
        </row>
        <row r="456">
          <cell r="B456" t="str">
            <v>PEPEACNIN54911</v>
          </cell>
          <cell r="C456" t="str">
            <v>ANIMAL CROSSING KEYRING ARGOS</v>
          </cell>
          <cell r="D456">
            <v>600</v>
          </cell>
          <cell r="E456">
            <v>7.3</v>
          </cell>
          <cell r="F456">
            <v>4.4000000000000004</v>
          </cell>
          <cell r="G456">
            <v>0.9</v>
          </cell>
          <cell r="H456">
            <v>1.7999999999999999E-2</v>
          </cell>
        </row>
        <row r="457">
          <cell r="B457" t="str">
            <v>NSAEACNIN43137</v>
          </cell>
          <cell r="C457" t="str">
            <v>ANIMAL CROSSING NH SW LITE CAS</v>
          </cell>
          <cell r="D457">
            <v>18</v>
          </cell>
          <cell r="E457">
            <v>26.4</v>
          </cell>
          <cell r="F457">
            <v>11.6</v>
          </cell>
          <cell r="G457">
            <v>3.8</v>
          </cell>
          <cell r="H457">
            <v>0.16600000000000001</v>
          </cell>
        </row>
        <row r="458">
          <cell r="B458" t="str">
            <v>NSAEACNIN43136</v>
          </cell>
          <cell r="C458" t="str">
            <v>ANIMAL CROSSING NH SWITCH CASE</v>
          </cell>
          <cell r="D458">
            <v>16</v>
          </cell>
          <cell r="E458">
            <v>13.1</v>
          </cell>
          <cell r="F458">
            <v>30</v>
          </cell>
          <cell r="G458">
            <v>3.5</v>
          </cell>
          <cell r="H458">
            <v>0.218</v>
          </cell>
        </row>
        <row r="459">
          <cell r="B459" t="str">
            <v>NSAEOTHOI00876</v>
          </cell>
          <cell r="C459" t="str">
            <v>ANIMAL CROSSING SWITCH CASE</v>
          </cell>
          <cell r="D459">
            <v>24</v>
          </cell>
          <cell r="E459">
            <v>15.8</v>
          </cell>
          <cell r="F459">
            <v>32.700000000000003</v>
          </cell>
          <cell r="G459">
            <v>4.8</v>
          </cell>
          <cell r="H459">
            <v>0.26</v>
          </cell>
        </row>
        <row r="460">
          <cell r="B460" t="str">
            <v>NSAECSBBN11149</v>
          </cell>
          <cell r="C460" t="str">
            <v>ANIMAL CROSSING SWITCH POUCH</v>
          </cell>
          <cell r="D460">
            <v>10</v>
          </cell>
          <cell r="E460">
            <v>15.4</v>
          </cell>
          <cell r="F460">
            <v>26.6</v>
          </cell>
          <cell r="G460">
            <v>4.9000000000000004</v>
          </cell>
          <cell r="H460">
            <v>0.34599999999999997</v>
          </cell>
        </row>
        <row r="461">
          <cell r="B461" t="str">
            <v>MDIETYBAN62706</v>
          </cell>
          <cell r="C461" t="str">
            <v>ANIMAL CROSSING W1 GIFT SET</v>
          </cell>
          <cell r="D461">
            <v>8</v>
          </cell>
          <cell r="E461">
            <v>11.9</v>
          </cell>
          <cell r="F461">
            <v>21</v>
          </cell>
          <cell r="G461">
            <v>8.3000000000000007</v>
          </cell>
          <cell r="H461">
            <v>0.26400000000000001</v>
          </cell>
        </row>
        <row r="462">
          <cell r="B462" t="str">
            <v>MDIETYBAN62818</v>
          </cell>
          <cell r="C462" t="str">
            <v>ANIMAL CROSSING W2 GIFT SET</v>
          </cell>
          <cell r="D462">
            <v>8</v>
          </cell>
          <cell r="E462">
            <v>11.7</v>
          </cell>
          <cell r="F462">
            <v>21</v>
          </cell>
          <cell r="G462">
            <v>8.3000000000000007</v>
          </cell>
          <cell r="H462">
            <v>0.27</v>
          </cell>
        </row>
        <row r="463">
          <cell r="B463" t="str">
            <v>P4RESITPL34034</v>
          </cell>
          <cell r="C463" t="str">
            <v>ANIMAL DOCTOR</v>
          </cell>
          <cell r="D463">
            <v>15</v>
          </cell>
          <cell r="E463">
            <v>17.2</v>
          </cell>
          <cell r="F463">
            <v>13.6</v>
          </cell>
          <cell r="G463">
            <v>1.7</v>
          </cell>
          <cell r="H463">
            <v>0.08</v>
          </cell>
        </row>
        <row r="464">
          <cell r="B464" t="str">
            <v>NSKESITPL34032</v>
          </cell>
          <cell r="C464" t="str">
            <v>ANIMAL DOCTOR</v>
          </cell>
          <cell r="D464">
            <v>15</v>
          </cell>
          <cell r="E464">
            <v>17.2</v>
          </cell>
          <cell r="F464">
            <v>10.5</v>
          </cell>
          <cell r="G464">
            <v>1.2</v>
          </cell>
          <cell r="H464">
            <v>5.3999999999999999E-2</v>
          </cell>
        </row>
        <row r="465">
          <cell r="B465" t="str">
            <v>P5REAAKOC13977</v>
          </cell>
          <cell r="C465" t="str">
            <v>ANIMAL KART RACER</v>
          </cell>
          <cell r="D465">
            <v>15</v>
          </cell>
          <cell r="E465">
            <v>17.2</v>
          </cell>
          <cell r="F465">
            <v>13.6</v>
          </cell>
          <cell r="G465">
            <v>1.7</v>
          </cell>
          <cell r="H465">
            <v>0.08</v>
          </cell>
        </row>
        <row r="466">
          <cell r="B466" t="str">
            <v>NSKEDRKOC99005</v>
          </cell>
          <cell r="C466" t="str">
            <v>ANIMAL KART RACER</v>
          </cell>
          <cell r="D466">
            <v>15</v>
          </cell>
          <cell r="E466">
            <v>17.100000000000001</v>
          </cell>
          <cell r="F466">
            <v>10.5</v>
          </cell>
          <cell r="G466">
            <v>1.2</v>
          </cell>
          <cell r="H466">
            <v>0.05</v>
          </cell>
        </row>
        <row r="467">
          <cell r="B467" t="str">
            <v>NSKEPZFBX60345</v>
          </cell>
          <cell r="C467" t="str">
            <v>ANIMATED JIGSAW COLLECTION</v>
          </cell>
          <cell r="D467">
            <v>15</v>
          </cell>
          <cell r="E467">
            <v>17.2</v>
          </cell>
          <cell r="F467">
            <v>10.5</v>
          </cell>
          <cell r="G467">
            <v>1.2</v>
          </cell>
          <cell r="H467">
            <v>5.6000000000000001E-2</v>
          </cell>
        </row>
        <row r="468">
          <cell r="B468" t="str">
            <v>P4READTPL13640</v>
          </cell>
          <cell r="C468" t="str">
            <v>ANOTHER SIGHT PS4</v>
          </cell>
          <cell r="D468">
            <v>15</v>
          </cell>
          <cell r="E468">
            <v>17.2</v>
          </cell>
          <cell r="F468">
            <v>13.6</v>
          </cell>
          <cell r="G468">
            <v>1.6</v>
          </cell>
          <cell r="H468">
            <v>0.08</v>
          </cell>
        </row>
        <row r="469">
          <cell r="B469" t="str">
            <v>P4READGST48433</v>
          </cell>
          <cell r="C469" t="str">
            <v>ANOTHER WRLD/FLASHBACK DBL PCK</v>
          </cell>
          <cell r="D469">
            <v>20</v>
          </cell>
          <cell r="E469">
            <v>17.3</v>
          </cell>
          <cell r="F469">
            <v>13.8</v>
          </cell>
          <cell r="G469">
            <v>1.8</v>
          </cell>
          <cell r="H469">
            <v>0.13200000000000001</v>
          </cell>
        </row>
        <row r="470">
          <cell r="B470" t="str">
            <v>NSKEADGST48434</v>
          </cell>
          <cell r="C470" t="str">
            <v>ANOTHER WRLD/FLASHBACK DBL PCK</v>
          </cell>
          <cell r="D470">
            <v>23</v>
          </cell>
          <cell r="E470">
            <v>17.2</v>
          </cell>
          <cell r="F470">
            <v>10.8</v>
          </cell>
          <cell r="G470">
            <v>1.4</v>
          </cell>
          <cell r="H470">
            <v>9.6000000000000002E-2</v>
          </cell>
        </row>
        <row r="471">
          <cell r="B471" t="str">
            <v>M1RESSGST38421</v>
          </cell>
          <cell r="C471" t="str">
            <v>AO TENNIS 2</v>
          </cell>
          <cell r="D471">
            <v>30</v>
          </cell>
          <cell r="E471">
            <v>17.100000000000001</v>
          </cell>
          <cell r="F471">
            <v>13.6</v>
          </cell>
          <cell r="G471">
            <v>1.4</v>
          </cell>
          <cell r="H471">
            <v>6.8000000000000005E-2</v>
          </cell>
        </row>
        <row r="472">
          <cell r="B472" t="str">
            <v>M1READELE12391</v>
          </cell>
          <cell r="C472" t="str">
            <v>APEX BLOODHOUND EDITION</v>
          </cell>
          <cell r="D472">
            <v>30</v>
          </cell>
          <cell r="E472">
            <v>17.2</v>
          </cell>
          <cell r="F472">
            <v>13.6</v>
          </cell>
          <cell r="G472">
            <v>1.3</v>
          </cell>
          <cell r="H472">
            <v>0.08</v>
          </cell>
        </row>
        <row r="473">
          <cell r="B473" t="str">
            <v>NSKEADELE12441</v>
          </cell>
          <cell r="C473" t="str">
            <v>APEX LEGENDS CHAMPIONS EDITION</v>
          </cell>
          <cell r="D473">
            <v>20</v>
          </cell>
          <cell r="E473">
            <v>17</v>
          </cell>
          <cell r="F473">
            <v>10.6</v>
          </cell>
          <cell r="G473">
            <v>1.3</v>
          </cell>
          <cell r="H473">
            <v>5.1999999999999998E-2</v>
          </cell>
        </row>
        <row r="474">
          <cell r="B474" t="str">
            <v>P5REHRKOC09720</v>
          </cell>
          <cell r="C474" t="str">
            <v>APSULOV END OF GODS</v>
          </cell>
          <cell r="D474">
            <v>15</v>
          </cell>
          <cell r="E474">
            <v>17.3</v>
          </cell>
          <cell r="F474">
            <v>13.5</v>
          </cell>
          <cell r="G474">
            <v>1.6</v>
          </cell>
          <cell r="H474">
            <v>8.2000000000000003E-2</v>
          </cell>
        </row>
        <row r="475">
          <cell r="B475" t="str">
            <v>P4REHRKOC09712</v>
          </cell>
          <cell r="C475" t="str">
            <v>APSULOV END OF GODS</v>
          </cell>
          <cell r="D475">
            <v>15</v>
          </cell>
          <cell r="E475">
            <v>17.2</v>
          </cell>
          <cell r="F475">
            <v>13.6</v>
          </cell>
          <cell r="G475">
            <v>1.6</v>
          </cell>
          <cell r="H475">
            <v>8.4000000000000005E-2</v>
          </cell>
        </row>
        <row r="476">
          <cell r="B476" t="str">
            <v>PCOEADMGA37082</v>
          </cell>
          <cell r="C476" t="str">
            <v>ARAGAMI</v>
          </cell>
          <cell r="D476">
            <v>25</v>
          </cell>
          <cell r="E476">
            <v>13.7</v>
          </cell>
          <cell r="F476">
            <v>19.100000000000001</v>
          </cell>
          <cell r="G476">
            <v>1.7</v>
          </cell>
          <cell r="H476">
            <v>7.8E-2</v>
          </cell>
        </row>
        <row r="477">
          <cell r="B477" t="str">
            <v>P5READMGA37633</v>
          </cell>
          <cell r="C477" t="str">
            <v>ARAGAMI 2</v>
          </cell>
          <cell r="D477">
            <v>15</v>
          </cell>
          <cell r="E477">
            <v>17.100000000000001</v>
          </cell>
          <cell r="F477">
            <v>13.6</v>
          </cell>
          <cell r="G477">
            <v>1.5</v>
          </cell>
          <cell r="H477">
            <v>7.8E-2</v>
          </cell>
        </row>
        <row r="478">
          <cell r="B478" t="str">
            <v>P4READMGA37629</v>
          </cell>
          <cell r="C478" t="str">
            <v>ARAGAMI 2</v>
          </cell>
          <cell r="D478">
            <v>15</v>
          </cell>
          <cell r="E478">
            <v>17.2</v>
          </cell>
          <cell r="F478">
            <v>13.5</v>
          </cell>
          <cell r="G478">
            <v>1.6</v>
          </cell>
          <cell r="H478">
            <v>8.2000000000000003E-2</v>
          </cell>
        </row>
        <row r="479">
          <cell r="B479" t="str">
            <v>M1READMGA37641</v>
          </cell>
          <cell r="C479" t="str">
            <v>ARAGAMI 2</v>
          </cell>
          <cell r="D479">
            <v>25</v>
          </cell>
          <cell r="E479">
            <v>17.2</v>
          </cell>
          <cell r="F479">
            <v>13.6</v>
          </cell>
          <cell r="G479">
            <v>1.3</v>
          </cell>
          <cell r="H479">
            <v>7.0000000000000007E-2</v>
          </cell>
        </row>
        <row r="480">
          <cell r="B480" t="str">
            <v>NSKEADMGA37166</v>
          </cell>
          <cell r="C480" t="str">
            <v>ARAGAMI SHADOW EDITION</v>
          </cell>
          <cell r="D480">
            <v>15</v>
          </cell>
          <cell r="E480">
            <v>17.2</v>
          </cell>
          <cell r="F480">
            <v>10.5</v>
          </cell>
          <cell r="G480">
            <v>1.2</v>
          </cell>
          <cell r="H480">
            <v>5.1999999999999998E-2</v>
          </cell>
        </row>
        <row r="481">
          <cell r="B481" t="str">
            <v>NSCERPPQU79217</v>
          </cell>
          <cell r="C481" t="str">
            <v>ARCADE SPIRITS</v>
          </cell>
          <cell r="D481">
            <v>20</v>
          </cell>
          <cell r="E481">
            <v>17.100000000000001</v>
          </cell>
          <cell r="F481">
            <v>10.5</v>
          </cell>
          <cell r="G481">
            <v>1.2</v>
          </cell>
          <cell r="H481">
            <v>5.3999999999999999E-2</v>
          </cell>
        </row>
        <row r="482">
          <cell r="B482" t="str">
            <v>P4REVRSNY97566</v>
          </cell>
          <cell r="C482" t="str">
            <v>ARIZONA SUNSHINE</v>
          </cell>
          <cell r="D482">
            <v>15</v>
          </cell>
          <cell r="E482">
            <v>17</v>
          </cell>
          <cell r="F482">
            <v>13.5</v>
          </cell>
          <cell r="G482">
            <v>1.4</v>
          </cell>
          <cell r="H482">
            <v>8.2000000000000003E-2</v>
          </cell>
        </row>
        <row r="483">
          <cell r="B483" t="str">
            <v>P4READKOC17819</v>
          </cell>
          <cell r="C483" t="str">
            <v>ARK SURVIVAL EVOLVED</v>
          </cell>
          <cell r="D483">
            <v>15</v>
          </cell>
          <cell r="E483">
            <v>17.100000000000001</v>
          </cell>
          <cell r="F483">
            <v>13.5</v>
          </cell>
          <cell r="G483">
            <v>1.5</v>
          </cell>
          <cell r="H483">
            <v>9.4E-2</v>
          </cell>
        </row>
        <row r="484">
          <cell r="B484" t="str">
            <v>M1REARKOC20063</v>
          </cell>
          <cell r="C484" t="str">
            <v>ARK ULTIMATE SURVIVOR EDITION</v>
          </cell>
          <cell r="D484">
            <v>25</v>
          </cell>
          <cell r="E484">
            <v>17.100000000000001</v>
          </cell>
          <cell r="F484">
            <v>13.5</v>
          </cell>
          <cell r="G484">
            <v>1.3</v>
          </cell>
          <cell r="H484">
            <v>7.1999999999999995E-2</v>
          </cell>
        </row>
        <row r="485">
          <cell r="B485" t="str">
            <v>NSKEBENIN42036</v>
          </cell>
          <cell r="C485" t="str">
            <v>ARMS - SWITCH</v>
          </cell>
          <cell r="D485">
            <v>20</v>
          </cell>
          <cell r="E485">
            <v>17</v>
          </cell>
          <cell r="F485">
            <v>10.5</v>
          </cell>
          <cell r="G485">
            <v>1.1000000000000001</v>
          </cell>
          <cell r="H485">
            <v>4.8000000000000001E-2</v>
          </cell>
        </row>
        <row r="486">
          <cell r="B486" t="str">
            <v>PCOEADCTY59282</v>
          </cell>
          <cell r="C486" t="str">
            <v>ART OF MURDER THE SECRET FILES</v>
          </cell>
          <cell r="D486">
            <v>22</v>
          </cell>
          <cell r="E486">
            <v>19.100000000000001</v>
          </cell>
          <cell r="F486">
            <v>13.6</v>
          </cell>
          <cell r="G486">
            <v>1.5</v>
          </cell>
          <cell r="H486">
            <v>0.106</v>
          </cell>
        </row>
        <row r="487">
          <cell r="B487" t="str">
            <v>P4READGST13346</v>
          </cell>
          <cell r="C487" t="str">
            <v>ARY AND THE SECRET OF SEASONS</v>
          </cell>
          <cell r="D487">
            <v>15</v>
          </cell>
          <cell r="E487">
            <v>17.2</v>
          </cell>
          <cell r="F487">
            <v>13.6</v>
          </cell>
          <cell r="G487">
            <v>1.5</v>
          </cell>
          <cell r="H487">
            <v>7.5999999999999998E-2</v>
          </cell>
        </row>
        <row r="488">
          <cell r="B488" t="str">
            <v>NSKEADGST13348</v>
          </cell>
          <cell r="C488" t="str">
            <v>ARY AND THE SECRET OF SEASONS</v>
          </cell>
          <cell r="D488">
            <v>15</v>
          </cell>
          <cell r="E488">
            <v>17</v>
          </cell>
          <cell r="F488">
            <v>10.5</v>
          </cell>
          <cell r="G488">
            <v>1.1000000000000001</v>
          </cell>
          <cell r="H488">
            <v>5.3999999999999999E-2</v>
          </cell>
        </row>
        <row r="489">
          <cell r="B489" t="str">
            <v>M1READGST13347</v>
          </cell>
          <cell r="C489" t="str">
            <v>ARY AND THE SECRET OF SEASONS</v>
          </cell>
          <cell r="D489">
            <v>30</v>
          </cell>
          <cell r="E489">
            <v>17.100000000000001</v>
          </cell>
          <cell r="F489">
            <v>13.5</v>
          </cell>
          <cell r="G489">
            <v>1.3</v>
          </cell>
          <cell r="H489">
            <v>7.0000000000000007E-2</v>
          </cell>
        </row>
        <row r="490">
          <cell r="B490" t="str">
            <v>P4READUBI11159</v>
          </cell>
          <cell r="C490" t="str">
            <v>ASSASSINS CREED 3 REMASTER</v>
          </cell>
          <cell r="D490">
            <v>15</v>
          </cell>
          <cell r="E490">
            <v>17.2</v>
          </cell>
          <cell r="F490">
            <v>13.6</v>
          </cell>
          <cell r="G490">
            <v>1.5</v>
          </cell>
          <cell r="H490">
            <v>0.1</v>
          </cell>
        </row>
        <row r="491">
          <cell r="B491" t="str">
            <v>M1READUBI11181</v>
          </cell>
          <cell r="C491" t="str">
            <v>ASSASSINS CREED 3 REMASTER</v>
          </cell>
          <cell r="D491">
            <v>25</v>
          </cell>
          <cell r="E491">
            <v>17.2</v>
          </cell>
          <cell r="F491">
            <v>13.5</v>
          </cell>
          <cell r="G491">
            <v>1.3</v>
          </cell>
          <cell r="H491">
            <v>9.1999999999999998E-2</v>
          </cell>
        </row>
        <row r="492">
          <cell r="B492" t="str">
            <v>P4READUBI91625</v>
          </cell>
          <cell r="C492" t="str">
            <v>ASSASSINS CREED CHRONICLES</v>
          </cell>
          <cell r="D492">
            <v>15</v>
          </cell>
          <cell r="E492">
            <v>17.2</v>
          </cell>
          <cell r="F492">
            <v>13.6</v>
          </cell>
          <cell r="G492">
            <v>1.7</v>
          </cell>
          <cell r="H492">
            <v>8.5000000000000006E-2</v>
          </cell>
        </row>
        <row r="493">
          <cell r="B493" t="str">
            <v>P4READUBI06383</v>
          </cell>
          <cell r="C493" t="str">
            <v>ASSASSINS CREED ODYSSEY</v>
          </cell>
          <cell r="D493">
            <v>15</v>
          </cell>
          <cell r="E493">
            <v>17.100000000000001</v>
          </cell>
          <cell r="F493">
            <v>13.6</v>
          </cell>
          <cell r="G493">
            <v>1.6</v>
          </cell>
          <cell r="H493">
            <v>9.4E-2</v>
          </cell>
        </row>
        <row r="494">
          <cell r="B494" t="str">
            <v>M1READUBI06656</v>
          </cell>
          <cell r="C494" t="str">
            <v>ASSASSINS CREED ODYSSEY</v>
          </cell>
          <cell r="D494">
            <v>25</v>
          </cell>
          <cell r="E494">
            <v>17.100000000000001</v>
          </cell>
          <cell r="F494">
            <v>18.600000000000001</v>
          </cell>
          <cell r="G494">
            <v>1.3</v>
          </cell>
          <cell r="H494">
            <v>8.7999999999999995E-2</v>
          </cell>
        </row>
        <row r="495">
          <cell r="B495" t="str">
            <v>P4READUBI06719</v>
          </cell>
          <cell r="C495" t="str">
            <v>ASSASSINS CREED ODYSSEY GOLD</v>
          </cell>
          <cell r="D495">
            <v>15</v>
          </cell>
          <cell r="E495">
            <v>17.3</v>
          </cell>
          <cell r="F495">
            <v>15</v>
          </cell>
          <cell r="G495">
            <v>1.7</v>
          </cell>
          <cell r="H495">
            <v>9.4E-2</v>
          </cell>
        </row>
        <row r="496">
          <cell r="B496" t="str">
            <v>M1READUBI06733</v>
          </cell>
          <cell r="C496" t="str">
            <v>ASSASSINS CREED ODYSSEY GOLD</v>
          </cell>
          <cell r="D496">
            <v>25</v>
          </cell>
          <cell r="E496">
            <v>17.2</v>
          </cell>
          <cell r="F496">
            <v>14.4</v>
          </cell>
          <cell r="G496">
            <v>1.3</v>
          </cell>
          <cell r="H496">
            <v>8.7999999999999995E-2</v>
          </cell>
        </row>
        <row r="497">
          <cell r="B497" t="str">
            <v>P4READUBI01716</v>
          </cell>
          <cell r="C497" t="str">
            <v>ASSASSINS CREED ORIGINS</v>
          </cell>
          <cell r="D497">
            <v>15</v>
          </cell>
          <cell r="E497">
            <v>17.2</v>
          </cell>
          <cell r="F497">
            <v>13.6</v>
          </cell>
          <cell r="G497">
            <v>1.6</v>
          </cell>
          <cell r="H497">
            <v>9.4E-2</v>
          </cell>
        </row>
        <row r="498">
          <cell r="B498" t="str">
            <v>M1READUBI01703</v>
          </cell>
          <cell r="C498" t="str">
            <v>ASSASSINS CREED ORIGINS</v>
          </cell>
          <cell r="D498">
            <v>25</v>
          </cell>
          <cell r="E498">
            <v>17.2</v>
          </cell>
          <cell r="F498">
            <v>13.5</v>
          </cell>
          <cell r="G498">
            <v>1.3</v>
          </cell>
          <cell r="H498">
            <v>8.4000000000000005E-2</v>
          </cell>
        </row>
        <row r="499">
          <cell r="B499" t="str">
            <v>P4READUBI89308</v>
          </cell>
          <cell r="C499" t="str">
            <v>ASSASSINS CREED SYNDICATE</v>
          </cell>
          <cell r="D499">
            <v>15</v>
          </cell>
          <cell r="E499">
            <v>17.100000000000001</v>
          </cell>
          <cell r="F499">
            <v>13.6</v>
          </cell>
          <cell r="G499">
            <v>1.7</v>
          </cell>
          <cell r="H499">
            <v>9.7000000000000003E-2</v>
          </cell>
        </row>
        <row r="500">
          <cell r="B500" t="str">
            <v>NSKEADUBI14836</v>
          </cell>
          <cell r="C500" t="str">
            <v>ASSASSINS CREED THE REBEL COL</v>
          </cell>
          <cell r="D500">
            <v>20</v>
          </cell>
          <cell r="E500">
            <v>17</v>
          </cell>
          <cell r="F500">
            <v>10.5</v>
          </cell>
          <cell r="G500">
            <v>1.1000000000000001</v>
          </cell>
          <cell r="H500">
            <v>5.3999999999999999E-2</v>
          </cell>
        </row>
        <row r="501">
          <cell r="B501" t="str">
            <v>P4READUBI80340</v>
          </cell>
          <cell r="C501" t="str">
            <v>ASSASSINS CREED UNITY STANDARD</v>
          </cell>
          <cell r="D501">
            <v>15</v>
          </cell>
          <cell r="E501">
            <v>17.2</v>
          </cell>
          <cell r="F501">
            <v>13.6</v>
          </cell>
          <cell r="G501">
            <v>1.5</v>
          </cell>
          <cell r="H501">
            <v>9.4E-2</v>
          </cell>
        </row>
        <row r="502">
          <cell r="B502" t="str">
            <v>P4REARUBI16855</v>
          </cell>
          <cell r="C502" t="str">
            <v>ASSASSINS CREED VALHALLA GOLD</v>
          </cell>
          <cell r="D502">
            <v>15</v>
          </cell>
          <cell r="E502">
            <v>17.2</v>
          </cell>
          <cell r="F502">
            <v>13.5</v>
          </cell>
          <cell r="G502">
            <v>1.6</v>
          </cell>
          <cell r="H502">
            <v>0.09</v>
          </cell>
        </row>
        <row r="503">
          <cell r="B503" t="str">
            <v>P4REARGAM03710</v>
          </cell>
          <cell r="C503" t="str">
            <v>ASSETTO CORSA</v>
          </cell>
          <cell r="D503">
            <v>15</v>
          </cell>
          <cell r="E503">
            <v>17.100000000000001</v>
          </cell>
          <cell r="F503">
            <v>13.6</v>
          </cell>
          <cell r="G503">
            <v>1.7</v>
          </cell>
          <cell r="H503">
            <v>0.09</v>
          </cell>
        </row>
        <row r="504">
          <cell r="B504" t="str">
            <v>M1RESSGAM04532</v>
          </cell>
          <cell r="C504" t="str">
            <v>ASSETTO CORSA COMPETIZIONE</v>
          </cell>
          <cell r="D504">
            <v>25</v>
          </cell>
          <cell r="E504">
            <v>17.100000000000001</v>
          </cell>
          <cell r="F504">
            <v>13.5</v>
          </cell>
          <cell r="G504">
            <v>1.2</v>
          </cell>
          <cell r="H504">
            <v>8.8999999999999996E-2</v>
          </cell>
        </row>
        <row r="505">
          <cell r="B505" t="str">
            <v>P4RESSGAM04113</v>
          </cell>
          <cell r="C505" t="str">
            <v>ASSETTO CORSA ULTIMATE EDITION</v>
          </cell>
          <cell r="D505">
            <v>15</v>
          </cell>
          <cell r="E505">
            <v>17.2</v>
          </cell>
          <cell r="F505">
            <v>13.5</v>
          </cell>
          <cell r="G505">
            <v>1.5</v>
          </cell>
          <cell r="H505">
            <v>7.3999999999999996E-2</v>
          </cell>
        </row>
        <row r="506">
          <cell r="B506" t="str">
            <v>P4READGST48794</v>
          </cell>
          <cell r="C506" t="str">
            <v>ASTERIX &amp; OBELIX SLAP THEM UP</v>
          </cell>
          <cell r="D506">
            <v>15</v>
          </cell>
          <cell r="E506">
            <v>13.8</v>
          </cell>
          <cell r="F506">
            <v>17.5</v>
          </cell>
          <cell r="G506">
            <v>2.2000000000000002</v>
          </cell>
          <cell r="H506">
            <v>0.13600000000000001</v>
          </cell>
        </row>
        <row r="507">
          <cell r="B507" t="str">
            <v>P4RECBGST48687</v>
          </cell>
          <cell r="C507" t="str">
            <v>ASTERIX &amp; OBELIX XXL 2 CIAB</v>
          </cell>
          <cell r="D507">
            <v>15</v>
          </cell>
          <cell r="E507">
            <v>17.3</v>
          </cell>
          <cell r="F507">
            <v>13.6</v>
          </cell>
          <cell r="G507">
            <v>1.5</v>
          </cell>
          <cell r="H507">
            <v>8.2000000000000003E-2</v>
          </cell>
        </row>
        <row r="508">
          <cell r="B508" t="str">
            <v>NSKECBGST48670</v>
          </cell>
          <cell r="C508" t="str">
            <v>ASTERIX &amp; OBELIX XXL 2 CIAB</v>
          </cell>
          <cell r="D508">
            <v>15</v>
          </cell>
          <cell r="E508">
            <v>17.100000000000001</v>
          </cell>
          <cell r="F508">
            <v>10.6</v>
          </cell>
          <cell r="G508">
            <v>1.1000000000000001</v>
          </cell>
          <cell r="H508">
            <v>0.05</v>
          </cell>
        </row>
        <row r="509">
          <cell r="B509" t="str">
            <v>P4READGST48705</v>
          </cell>
          <cell r="C509" t="str">
            <v>ASTERIX &amp; OBELIX XXL COLLECT</v>
          </cell>
          <cell r="D509">
            <v>15</v>
          </cell>
          <cell r="E509">
            <v>17.2</v>
          </cell>
          <cell r="F509">
            <v>13.6</v>
          </cell>
          <cell r="G509">
            <v>1.5</v>
          </cell>
          <cell r="H509">
            <v>8.5999999999999993E-2</v>
          </cell>
        </row>
        <row r="510">
          <cell r="B510" t="str">
            <v>NSKEADGST48678</v>
          </cell>
          <cell r="C510" t="str">
            <v>ASTERIX &amp; OBELIX XXL COLLECT</v>
          </cell>
          <cell r="D510">
            <v>15</v>
          </cell>
          <cell r="E510">
            <v>17.2</v>
          </cell>
          <cell r="F510">
            <v>10.5</v>
          </cell>
          <cell r="G510">
            <v>1.2</v>
          </cell>
          <cell r="H510">
            <v>5.1999999999999998E-2</v>
          </cell>
        </row>
        <row r="511">
          <cell r="B511" t="str">
            <v>P4READGST48662</v>
          </cell>
          <cell r="C511" t="str">
            <v>ASTERIX &amp; OBELIX XXL RMSTRD</v>
          </cell>
          <cell r="D511">
            <v>15</v>
          </cell>
          <cell r="E511">
            <v>17.2</v>
          </cell>
          <cell r="F511">
            <v>13.5</v>
          </cell>
          <cell r="G511">
            <v>1.5</v>
          </cell>
          <cell r="H511">
            <v>0.08</v>
          </cell>
        </row>
        <row r="512">
          <cell r="B512" t="str">
            <v>NSKEADGST48659</v>
          </cell>
          <cell r="C512" t="str">
            <v>ASTERIX &amp; OBELIX XXL RMSTRD</v>
          </cell>
          <cell r="D512">
            <v>15</v>
          </cell>
          <cell r="E512">
            <v>17.100000000000001</v>
          </cell>
          <cell r="F512">
            <v>10.6</v>
          </cell>
          <cell r="G512">
            <v>1.2</v>
          </cell>
          <cell r="H512">
            <v>6.8000000000000005E-2</v>
          </cell>
        </row>
        <row r="513">
          <cell r="B513" t="str">
            <v>M1READGST48665</v>
          </cell>
          <cell r="C513" t="str">
            <v>ASTERIX &amp; OBELIX XXL RMSTRD</v>
          </cell>
          <cell r="D513">
            <v>25</v>
          </cell>
          <cell r="E513">
            <v>17.100000000000001</v>
          </cell>
          <cell r="F513">
            <v>13.6</v>
          </cell>
          <cell r="G513">
            <v>1.3</v>
          </cell>
          <cell r="H513">
            <v>8.7999999999999995E-2</v>
          </cell>
        </row>
        <row r="514">
          <cell r="B514" t="str">
            <v>P5RERPGST13739</v>
          </cell>
          <cell r="C514" t="str">
            <v>ASTRIA ASCENDING</v>
          </cell>
          <cell r="D514">
            <v>15</v>
          </cell>
          <cell r="E514">
            <v>17.2</v>
          </cell>
          <cell r="F514">
            <v>13.6</v>
          </cell>
          <cell r="G514">
            <v>1.6</v>
          </cell>
          <cell r="H514">
            <v>7.8E-2</v>
          </cell>
        </row>
        <row r="515">
          <cell r="B515" t="str">
            <v>P4RERPGST13740</v>
          </cell>
          <cell r="C515" t="str">
            <v>ASTRIA ASCENDING</v>
          </cell>
          <cell r="D515">
            <v>15</v>
          </cell>
          <cell r="E515">
            <v>17.2</v>
          </cell>
          <cell r="F515">
            <v>13.6</v>
          </cell>
          <cell r="G515">
            <v>1.6</v>
          </cell>
          <cell r="H515">
            <v>0.08</v>
          </cell>
        </row>
        <row r="516">
          <cell r="B516" t="str">
            <v>P4REVRSNY76181</v>
          </cell>
          <cell r="C516" t="str">
            <v>ASTRO BOT RESCUE MISSION</v>
          </cell>
          <cell r="D516">
            <v>15</v>
          </cell>
          <cell r="E516">
            <v>17.2</v>
          </cell>
          <cell r="F516">
            <v>13.5</v>
          </cell>
          <cell r="G516">
            <v>1.6</v>
          </cell>
          <cell r="H516">
            <v>7.5999999999999998E-2</v>
          </cell>
        </row>
        <row r="517">
          <cell r="B517" t="str">
            <v>OTHEOTBLZ65997</v>
          </cell>
          <cell r="C517" t="str">
            <v>ATARI 5 GAME MINI ARCADE</v>
          </cell>
          <cell r="D517">
            <v>8</v>
          </cell>
          <cell r="E517">
            <v>20.8</v>
          </cell>
          <cell r="F517">
            <v>12.9</v>
          </cell>
          <cell r="G517">
            <v>14.2</v>
          </cell>
          <cell r="H517">
            <v>0.378</v>
          </cell>
        </row>
        <row r="518">
          <cell r="B518" t="str">
            <v>OTHEOTBLZ65998</v>
          </cell>
          <cell r="C518" t="str">
            <v>ATARI 5 GAME MINI PADDLE ARC</v>
          </cell>
          <cell r="D518">
            <v>8</v>
          </cell>
          <cell r="E518">
            <v>21.1</v>
          </cell>
          <cell r="F518">
            <v>12.9</v>
          </cell>
          <cell r="G518">
            <v>14.2</v>
          </cell>
          <cell r="H518">
            <v>0.378</v>
          </cell>
        </row>
        <row r="519">
          <cell r="B519" t="str">
            <v>OTHEOTBLZ79000</v>
          </cell>
          <cell r="C519" t="str">
            <v>ATARI RETRO HANDHELD PACMAN</v>
          </cell>
          <cell r="D519">
            <v>16</v>
          </cell>
          <cell r="E519">
            <v>12.4</v>
          </cell>
          <cell r="F519">
            <v>19.3</v>
          </cell>
          <cell r="G519">
            <v>3.3</v>
          </cell>
          <cell r="H519">
            <v>0.152</v>
          </cell>
        </row>
        <row r="520">
          <cell r="B520" t="str">
            <v>NSKEAAKOE53455</v>
          </cell>
          <cell r="C520" t="str">
            <v>ATELIER 19</v>
          </cell>
          <cell r="D520">
            <v>15</v>
          </cell>
          <cell r="E520">
            <v>17.2</v>
          </cell>
          <cell r="F520">
            <v>10.5</v>
          </cell>
          <cell r="G520">
            <v>1.2</v>
          </cell>
          <cell r="H520">
            <v>5.1999999999999998E-2</v>
          </cell>
        </row>
        <row r="521">
          <cell r="B521" t="str">
            <v>P4REAAKOE53551</v>
          </cell>
          <cell r="C521" t="str">
            <v>ATELIER RYZA</v>
          </cell>
          <cell r="D521">
            <v>15</v>
          </cell>
          <cell r="E521">
            <v>17.2</v>
          </cell>
          <cell r="F521">
            <v>13.6</v>
          </cell>
          <cell r="G521">
            <v>1.5</v>
          </cell>
          <cell r="H521">
            <v>8.7999999999999995E-2</v>
          </cell>
        </row>
        <row r="522">
          <cell r="B522" t="str">
            <v>NSKEAAKOE53556</v>
          </cell>
          <cell r="C522" t="str">
            <v>ATELIER RYZA</v>
          </cell>
          <cell r="D522">
            <v>15</v>
          </cell>
          <cell r="E522">
            <v>18</v>
          </cell>
          <cell r="F522">
            <v>18.8</v>
          </cell>
          <cell r="G522">
            <v>1.1000000000000001</v>
          </cell>
          <cell r="H522">
            <v>5.1999999999999998E-2</v>
          </cell>
        </row>
        <row r="523">
          <cell r="B523" t="str">
            <v>P4REAAKOE53595</v>
          </cell>
          <cell r="C523" t="str">
            <v>ATELIER RYZA 2 LOST LEGENDS</v>
          </cell>
          <cell r="D523">
            <v>15</v>
          </cell>
          <cell r="E523">
            <v>17.3</v>
          </cell>
          <cell r="F523">
            <v>13.6</v>
          </cell>
          <cell r="G523">
            <v>1.6</v>
          </cell>
          <cell r="H523">
            <v>0.09</v>
          </cell>
        </row>
        <row r="524">
          <cell r="B524" t="str">
            <v>NSKEAAKOE53600</v>
          </cell>
          <cell r="C524" t="str">
            <v>ATELIER RYZA 2 LOST LEGENDS</v>
          </cell>
          <cell r="D524">
            <v>15</v>
          </cell>
          <cell r="E524">
            <v>17.100000000000001</v>
          </cell>
          <cell r="F524">
            <v>10.6</v>
          </cell>
          <cell r="G524">
            <v>1.1000000000000001</v>
          </cell>
          <cell r="H524">
            <v>0.05</v>
          </cell>
        </row>
        <row r="525">
          <cell r="B525" t="str">
            <v>NSKECBGST48668</v>
          </cell>
          <cell r="C525" t="str">
            <v>ATV DRIFT &amp; TRICKS CIAB</v>
          </cell>
          <cell r="D525">
            <v>15</v>
          </cell>
          <cell r="E525">
            <v>17.100000000000001</v>
          </cell>
          <cell r="F525">
            <v>10.5</v>
          </cell>
          <cell r="G525">
            <v>1.1000000000000001</v>
          </cell>
          <cell r="H525">
            <v>0.05</v>
          </cell>
        </row>
        <row r="526">
          <cell r="B526" t="str">
            <v>P4REMUWIR67255</v>
          </cell>
          <cell r="C526" t="str">
            <v>AVICII INVECTOR ENCORE EDITION</v>
          </cell>
          <cell r="D526">
            <v>15</v>
          </cell>
          <cell r="E526">
            <v>17.2</v>
          </cell>
          <cell r="F526">
            <v>13.6</v>
          </cell>
          <cell r="G526">
            <v>1.6</v>
          </cell>
          <cell r="H526">
            <v>8.7999999999999995E-2</v>
          </cell>
        </row>
        <row r="527">
          <cell r="B527" t="str">
            <v>PCOEMUWIR67240</v>
          </cell>
          <cell r="C527" t="str">
            <v>AVICII IVECTOR DT</v>
          </cell>
          <cell r="D527">
            <v>25</v>
          </cell>
          <cell r="E527">
            <v>19.3</v>
          </cell>
          <cell r="F527">
            <v>13.6</v>
          </cell>
          <cell r="G527">
            <v>1.6</v>
          </cell>
          <cell r="H527">
            <v>6.6000000000000003E-2</v>
          </cell>
        </row>
        <row r="528">
          <cell r="B528" t="str">
            <v>P5RESTKOC09696</v>
          </cell>
          <cell r="C528" t="str">
            <v>AWAY THE SURVIVAL SERIES</v>
          </cell>
          <cell r="D528">
            <v>15</v>
          </cell>
          <cell r="E528">
            <v>17.2</v>
          </cell>
          <cell r="F528">
            <v>13.6</v>
          </cell>
          <cell r="G528">
            <v>1.5</v>
          </cell>
          <cell r="H528">
            <v>8.7999999999999995E-2</v>
          </cell>
        </row>
        <row r="529">
          <cell r="B529" t="str">
            <v>P4REAAKOC09688</v>
          </cell>
          <cell r="C529" t="str">
            <v>AWAY THE SURVIVAL SERIES</v>
          </cell>
          <cell r="D529">
            <v>15</v>
          </cell>
          <cell r="E529">
            <v>17.2</v>
          </cell>
          <cell r="F529">
            <v>13.6</v>
          </cell>
          <cell r="G529">
            <v>1.5</v>
          </cell>
          <cell r="H529">
            <v>8.7999999999999995E-2</v>
          </cell>
        </row>
        <row r="530">
          <cell r="B530" t="str">
            <v>P4REAAUIE88014</v>
          </cell>
          <cell r="C530" t="str">
            <v>AZURE STRIKER GUNVOLT STRIKER</v>
          </cell>
          <cell r="D530">
            <v>15</v>
          </cell>
          <cell r="E530">
            <v>17.2</v>
          </cell>
          <cell r="F530">
            <v>13.6</v>
          </cell>
          <cell r="G530">
            <v>1.6</v>
          </cell>
          <cell r="H530">
            <v>0.09</v>
          </cell>
        </row>
        <row r="531">
          <cell r="B531" t="str">
            <v>MDIEOTGVY91855</v>
          </cell>
          <cell r="C531" t="str">
            <v>BACKPACK HP GRIFFINDOR</v>
          </cell>
          <cell r="D531">
            <v>20</v>
          </cell>
          <cell r="E531">
            <v>40.299999999999997</v>
          </cell>
          <cell r="F531">
            <v>34.700000000000003</v>
          </cell>
          <cell r="G531">
            <v>5.5</v>
          </cell>
          <cell r="H531">
            <v>0.42799999999999999</v>
          </cell>
        </row>
        <row r="532">
          <cell r="B532" t="str">
            <v>NSKERPWAR22981</v>
          </cell>
          <cell r="C532" t="str">
            <v>BAKUGAN CHAMPIONS OF VESTORIA</v>
          </cell>
          <cell r="D532">
            <v>20</v>
          </cell>
          <cell r="E532">
            <v>17</v>
          </cell>
          <cell r="F532">
            <v>10.5</v>
          </cell>
          <cell r="G532">
            <v>1.1000000000000001</v>
          </cell>
          <cell r="H532">
            <v>5.1999999999999998E-2</v>
          </cell>
        </row>
        <row r="533">
          <cell r="B533" t="str">
            <v>P4REARKOC08913</v>
          </cell>
          <cell r="C533" t="str">
            <v>BALAN WONDERWORLD</v>
          </cell>
          <cell r="D533">
            <v>15</v>
          </cell>
          <cell r="E533">
            <v>17.2</v>
          </cell>
          <cell r="F533">
            <v>13.5</v>
          </cell>
          <cell r="G533">
            <v>1.5</v>
          </cell>
          <cell r="H533">
            <v>8.5999999999999993E-2</v>
          </cell>
        </row>
        <row r="534">
          <cell r="B534" t="str">
            <v>NSKERPSKY03074</v>
          </cell>
          <cell r="C534" t="str">
            <v>BALDURS GATE ENHANCED ED</v>
          </cell>
          <cell r="D534">
            <v>20</v>
          </cell>
          <cell r="E534">
            <v>17</v>
          </cell>
          <cell r="F534">
            <v>10.6</v>
          </cell>
          <cell r="G534">
            <v>1.1000000000000001</v>
          </cell>
          <cell r="H534">
            <v>6.4000000000000001E-2</v>
          </cell>
        </row>
        <row r="535">
          <cell r="B535" t="str">
            <v>P4READWAR20263</v>
          </cell>
          <cell r="C535" t="str">
            <v>BATMAN - THE TELLTALE SERIES</v>
          </cell>
          <cell r="D535">
            <v>15</v>
          </cell>
          <cell r="E535">
            <v>17.100000000000001</v>
          </cell>
          <cell r="F535">
            <v>13.5</v>
          </cell>
          <cell r="G535">
            <v>1.8</v>
          </cell>
          <cell r="H535">
            <v>8.2000000000000003E-2</v>
          </cell>
        </row>
        <row r="536">
          <cell r="B536" t="str">
            <v>P4READWAR22614</v>
          </cell>
          <cell r="C536" t="str">
            <v>BATMAN ARKHAM COLL STANDARD</v>
          </cell>
          <cell r="D536">
            <v>15</v>
          </cell>
          <cell r="E536">
            <v>17.2</v>
          </cell>
          <cell r="F536">
            <v>13.5</v>
          </cell>
          <cell r="G536">
            <v>1.6</v>
          </cell>
          <cell r="H536">
            <v>0.10199999999999999</v>
          </cell>
        </row>
        <row r="537">
          <cell r="B537" t="str">
            <v>M1READWAR22613</v>
          </cell>
          <cell r="C537" t="str">
            <v>BATMAN ARKHAM COLL STANDARD</v>
          </cell>
          <cell r="D537">
            <v>30</v>
          </cell>
          <cell r="E537">
            <v>17.399999999999999</v>
          </cell>
          <cell r="F537">
            <v>13.7</v>
          </cell>
          <cell r="G537">
            <v>1.4</v>
          </cell>
          <cell r="H537">
            <v>8.5999999999999993E-2</v>
          </cell>
        </row>
        <row r="538">
          <cell r="B538" t="str">
            <v>ACAEOTLBZ10063</v>
          </cell>
          <cell r="C538" t="str">
            <v>BATMAN HEADPHONES BLK BLUE</v>
          </cell>
          <cell r="D538">
            <v>20</v>
          </cell>
          <cell r="E538">
            <v>19.600000000000001</v>
          </cell>
          <cell r="F538">
            <v>17.399999999999999</v>
          </cell>
          <cell r="G538">
            <v>7.6</v>
          </cell>
          <cell r="H538">
            <v>0.19800000000000001</v>
          </cell>
        </row>
        <row r="539">
          <cell r="B539" t="str">
            <v>PCPEMPSAS70138</v>
          </cell>
          <cell r="C539" t="str">
            <v>BATMAN MOUSE MAT XXL</v>
          </cell>
          <cell r="D539">
            <v>20</v>
          </cell>
          <cell r="E539">
            <v>7.8</v>
          </cell>
          <cell r="F539">
            <v>41.8</v>
          </cell>
          <cell r="G539">
            <v>7.1</v>
          </cell>
          <cell r="H539">
            <v>0.81200000000000006</v>
          </cell>
        </row>
        <row r="540">
          <cell r="B540" t="str">
            <v>ACAEOTLBZ10064</v>
          </cell>
          <cell r="C540" t="str">
            <v>BATMAN TWS EARPHONES</v>
          </cell>
          <cell r="D540">
            <v>17</v>
          </cell>
          <cell r="E540">
            <v>14.7</v>
          </cell>
          <cell r="F540">
            <v>16</v>
          </cell>
          <cell r="G540">
            <v>3.7</v>
          </cell>
          <cell r="H540">
            <v>0.19</v>
          </cell>
        </row>
        <row r="541">
          <cell r="B541" t="str">
            <v>ACAEOTLBZ10069</v>
          </cell>
          <cell r="C541" t="str">
            <v>BATMAN UNIVERSAL TABLET FOLIO</v>
          </cell>
          <cell r="D541">
            <v>20</v>
          </cell>
          <cell r="E541">
            <v>31.6</v>
          </cell>
          <cell r="F541">
            <v>20.9</v>
          </cell>
          <cell r="G541">
            <v>2.2999999999999998</v>
          </cell>
          <cell r="H541">
            <v>0.29799999999999999</v>
          </cell>
        </row>
        <row r="542">
          <cell r="B542" t="str">
            <v>ACAEOTLBZ10065</v>
          </cell>
          <cell r="C542" t="str">
            <v>BATMAN WIRELESS CHARGER</v>
          </cell>
          <cell r="D542">
            <v>20</v>
          </cell>
          <cell r="E542">
            <v>15.3</v>
          </cell>
          <cell r="F542">
            <v>12.6</v>
          </cell>
          <cell r="G542">
            <v>2.8</v>
          </cell>
          <cell r="H542">
            <v>9.6000000000000002E-2</v>
          </cell>
        </row>
        <row r="543">
          <cell r="B543" t="str">
            <v>P4REARNUM41722</v>
          </cell>
          <cell r="C543" t="str">
            <v>BATTLE AXE</v>
          </cell>
          <cell r="D543">
            <v>15</v>
          </cell>
          <cell r="E543">
            <v>17.2</v>
          </cell>
          <cell r="F543">
            <v>13.6</v>
          </cell>
          <cell r="G543">
            <v>1.6</v>
          </cell>
          <cell r="H543">
            <v>8.4000000000000005E-2</v>
          </cell>
        </row>
        <row r="544">
          <cell r="B544" t="str">
            <v>NSKEARNUM41714</v>
          </cell>
          <cell r="C544" t="str">
            <v>BATTLE AXE</v>
          </cell>
          <cell r="D544">
            <v>25</v>
          </cell>
          <cell r="E544">
            <v>17.100000000000001</v>
          </cell>
          <cell r="F544">
            <v>10.6</v>
          </cell>
          <cell r="G544">
            <v>1.1000000000000001</v>
          </cell>
          <cell r="H544">
            <v>5.1999999999999998E-2</v>
          </cell>
        </row>
        <row r="545">
          <cell r="B545" t="str">
            <v>P4REARNUM41726</v>
          </cell>
          <cell r="C545" t="str">
            <v>BATTLE AXE BADGE EDITION</v>
          </cell>
          <cell r="D545">
            <v>10</v>
          </cell>
          <cell r="E545">
            <v>17.8</v>
          </cell>
          <cell r="F545">
            <v>14.1</v>
          </cell>
          <cell r="G545">
            <v>3.6</v>
          </cell>
          <cell r="H545">
            <v>0.246</v>
          </cell>
        </row>
        <row r="546">
          <cell r="B546" t="str">
            <v>NSKEARNUM41718</v>
          </cell>
          <cell r="C546" t="str">
            <v>BATTLE AXE BADGE EDITION</v>
          </cell>
          <cell r="D546">
            <v>14</v>
          </cell>
          <cell r="E546">
            <v>17.600000000000001</v>
          </cell>
          <cell r="F546">
            <v>10.9</v>
          </cell>
          <cell r="G546">
            <v>3.2</v>
          </cell>
          <cell r="H546">
            <v>0.20799999999999999</v>
          </cell>
        </row>
        <row r="547">
          <cell r="B547" t="str">
            <v>ACAEOTSAS70036</v>
          </cell>
          <cell r="C547" t="str">
            <v>BATTLE ROYALE HEADSET</v>
          </cell>
          <cell r="D547">
            <v>20</v>
          </cell>
          <cell r="E547">
            <v>23.5</v>
          </cell>
          <cell r="F547">
            <v>19.3</v>
          </cell>
          <cell r="G547">
            <v>9.1</v>
          </cell>
          <cell r="H547">
            <v>0.33</v>
          </cell>
        </row>
        <row r="548">
          <cell r="B548" t="str">
            <v>P4REFPELE12243</v>
          </cell>
          <cell r="C548" t="str">
            <v>BATTLEFIELD 1 REVOLUTION ED</v>
          </cell>
          <cell r="D548">
            <v>15</v>
          </cell>
          <cell r="E548">
            <v>17.2</v>
          </cell>
          <cell r="F548">
            <v>13.6</v>
          </cell>
          <cell r="G548">
            <v>1.6</v>
          </cell>
          <cell r="H548">
            <v>8.5999999999999993E-2</v>
          </cell>
        </row>
        <row r="549">
          <cell r="B549" t="str">
            <v>M1REFPELE12242</v>
          </cell>
          <cell r="C549" t="str">
            <v>BATTLEFIELD 1 REVOLUTION ED</v>
          </cell>
          <cell r="D549">
            <v>30</v>
          </cell>
          <cell r="E549">
            <v>17.2</v>
          </cell>
          <cell r="F549">
            <v>13.6</v>
          </cell>
          <cell r="G549">
            <v>1.4</v>
          </cell>
          <cell r="H549">
            <v>7.5999999999999998E-2</v>
          </cell>
        </row>
        <row r="550">
          <cell r="B550" t="str">
            <v>PCOEWGELE12301</v>
          </cell>
          <cell r="C550" t="str">
            <v>BATTLEFIELD V</v>
          </cell>
          <cell r="D550">
            <v>25</v>
          </cell>
          <cell r="E550">
            <v>19.3</v>
          </cell>
          <cell r="F550">
            <v>13.6</v>
          </cell>
          <cell r="G550">
            <v>1.5</v>
          </cell>
          <cell r="H550">
            <v>5.8000000000000003E-2</v>
          </cell>
        </row>
        <row r="551">
          <cell r="B551" t="str">
            <v>P4REWGELE12227</v>
          </cell>
          <cell r="C551" t="str">
            <v>BATTLEFIELD V</v>
          </cell>
          <cell r="D551">
            <v>15</v>
          </cell>
          <cell r="E551">
            <v>17.2</v>
          </cell>
          <cell r="F551">
            <v>13.6</v>
          </cell>
          <cell r="G551">
            <v>1.6</v>
          </cell>
          <cell r="H551">
            <v>0.1</v>
          </cell>
        </row>
        <row r="552">
          <cell r="B552" t="str">
            <v>M1REWGELE12228</v>
          </cell>
          <cell r="C552" t="str">
            <v>BATTLEFIELD V</v>
          </cell>
          <cell r="D552">
            <v>30</v>
          </cell>
          <cell r="E552">
            <v>17.2</v>
          </cell>
          <cell r="F552">
            <v>13.5</v>
          </cell>
          <cell r="G552">
            <v>1.3</v>
          </cell>
          <cell r="H552">
            <v>7.8E-2</v>
          </cell>
        </row>
        <row r="553">
          <cell r="B553" t="str">
            <v>P4REAAMGA55113</v>
          </cell>
          <cell r="C553" t="str">
            <v>BAYALA THE GAME</v>
          </cell>
          <cell r="D553">
            <v>15</v>
          </cell>
          <cell r="E553">
            <v>17.2</v>
          </cell>
          <cell r="F553">
            <v>13.6</v>
          </cell>
          <cell r="G553">
            <v>1.5</v>
          </cell>
          <cell r="H553">
            <v>0.08</v>
          </cell>
        </row>
        <row r="554">
          <cell r="B554" t="str">
            <v>P4REARGST37731</v>
          </cell>
          <cell r="C554" t="str">
            <v>BEE SIMULATOR</v>
          </cell>
          <cell r="D554">
            <v>15</v>
          </cell>
          <cell r="E554">
            <v>17.2</v>
          </cell>
          <cell r="F554">
            <v>13.5</v>
          </cell>
          <cell r="G554">
            <v>1.5</v>
          </cell>
          <cell r="H554">
            <v>7.8E-2</v>
          </cell>
        </row>
        <row r="555">
          <cell r="B555" t="str">
            <v>NSKEARGST38131</v>
          </cell>
          <cell r="C555" t="str">
            <v>BEE SIMULATOR</v>
          </cell>
          <cell r="D555">
            <v>15</v>
          </cell>
          <cell r="E555">
            <v>17.100000000000001</v>
          </cell>
          <cell r="F555">
            <v>10.6</v>
          </cell>
          <cell r="G555">
            <v>1.1000000000000001</v>
          </cell>
          <cell r="H555">
            <v>0.05</v>
          </cell>
        </row>
        <row r="556">
          <cell r="B556" t="str">
            <v>P4READINF03335</v>
          </cell>
          <cell r="C556" t="str">
            <v>BEN 10 POWER TRIP</v>
          </cell>
          <cell r="D556">
            <v>15</v>
          </cell>
          <cell r="E556">
            <v>17.3</v>
          </cell>
          <cell r="F556">
            <v>13.6</v>
          </cell>
          <cell r="G556">
            <v>1.6</v>
          </cell>
          <cell r="H556">
            <v>8.4000000000000005E-2</v>
          </cell>
        </row>
        <row r="557">
          <cell r="B557" t="str">
            <v>NSKEADINF03343</v>
          </cell>
          <cell r="C557" t="str">
            <v>BEN 10 POWER TRIP</v>
          </cell>
          <cell r="D557">
            <v>20</v>
          </cell>
          <cell r="E557">
            <v>17.100000000000001</v>
          </cell>
          <cell r="F557">
            <v>10.5</v>
          </cell>
          <cell r="G557">
            <v>1.1000000000000001</v>
          </cell>
          <cell r="H557">
            <v>5.3999999999999999E-2</v>
          </cell>
        </row>
        <row r="558">
          <cell r="B558" t="str">
            <v>M1READINF03347</v>
          </cell>
          <cell r="C558" t="str">
            <v>BEN 10 POWER TRIP</v>
          </cell>
          <cell r="D558">
            <v>30</v>
          </cell>
          <cell r="E558">
            <v>17.2</v>
          </cell>
          <cell r="F558">
            <v>13.6</v>
          </cell>
          <cell r="G558">
            <v>1.3</v>
          </cell>
          <cell r="H558">
            <v>8.7999999999999995E-2</v>
          </cell>
        </row>
        <row r="559">
          <cell r="B559" t="str">
            <v>M1READGST13215</v>
          </cell>
          <cell r="C559" t="str">
            <v>BENDY &amp; THE INK MACHINE</v>
          </cell>
          <cell r="D559">
            <v>25</v>
          </cell>
          <cell r="E559">
            <v>17.100000000000001</v>
          </cell>
          <cell r="F559">
            <v>13.5</v>
          </cell>
          <cell r="G559">
            <v>1.3</v>
          </cell>
          <cell r="H559">
            <v>7.1999999999999995E-2</v>
          </cell>
        </row>
        <row r="560">
          <cell r="B560" t="str">
            <v>P5REAAGST48861</v>
          </cell>
          <cell r="C560" t="str">
            <v>BEYOND A STEEL SKY STEELBOOK E</v>
          </cell>
          <cell r="D560">
            <v>14</v>
          </cell>
          <cell r="E560">
            <v>14</v>
          </cell>
          <cell r="F560">
            <v>17.399999999999999</v>
          </cell>
          <cell r="G560">
            <v>1.8</v>
          </cell>
          <cell r="H560">
            <v>0.17199999999999999</v>
          </cell>
        </row>
        <row r="561">
          <cell r="B561" t="str">
            <v>P4REAAGST48782</v>
          </cell>
          <cell r="C561" t="str">
            <v>BEYOND A STEEL SKY STEELBOOK E</v>
          </cell>
          <cell r="D561">
            <v>14</v>
          </cell>
          <cell r="E561">
            <v>14</v>
          </cell>
          <cell r="F561">
            <v>17.600000000000001</v>
          </cell>
          <cell r="G561">
            <v>1.9</v>
          </cell>
          <cell r="H561">
            <v>0.17399999999999999</v>
          </cell>
        </row>
        <row r="562">
          <cell r="B562" t="str">
            <v>NSKEAAGST48778</v>
          </cell>
          <cell r="C562" t="str">
            <v>BEYOND A STEEL SKY STEELBOOK E</v>
          </cell>
          <cell r="D562">
            <v>13</v>
          </cell>
          <cell r="E562">
            <v>11</v>
          </cell>
          <cell r="F562">
            <v>17.2</v>
          </cell>
          <cell r="G562">
            <v>1.3</v>
          </cell>
          <cell r="H562">
            <v>0.12</v>
          </cell>
        </row>
        <row r="563">
          <cell r="B563" t="str">
            <v>P5REFPELE60469</v>
          </cell>
          <cell r="C563" t="str">
            <v>BF2042 RAVE CARD</v>
          </cell>
          <cell r="D563">
            <v>2000</v>
          </cell>
          <cell r="E563">
            <v>14.6</v>
          </cell>
          <cell r="F563">
            <v>11.8</v>
          </cell>
          <cell r="G563">
            <v>0.2</v>
          </cell>
          <cell r="H563">
            <v>4.0000000000000001E-3</v>
          </cell>
        </row>
        <row r="564">
          <cell r="B564" t="str">
            <v>P4REFPELE60468</v>
          </cell>
          <cell r="C564" t="str">
            <v>BF2042 RAVE CARD</v>
          </cell>
          <cell r="D564">
            <v>200</v>
          </cell>
          <cell r="E564">
            <v>14.6</v>
          </cell>
          <cell r="F564">
            <v>11.8</v>
          </cell>
          <cell r="G564">
            <v>0.4</v>
          </cell>
          <cell r="H564">
            <v>4.0000000000000001E-3</v>
          </cell>
        </row>
        <row r="565">
          <cell r="B565" t="str">
            <v>MSREFPELE60471</v>
          </cell>
          <cell r="C565" t="str">
            <v>BF2042 RAVE CARD</v>
          </cell>
          <cell r="D565">
            <v>800</v>
          </cell>
          <cell r="E565">
            <v>13.2</v>
          </cell>
          <cell r="F565">
            <v>12</v>
          </cell>
          <cell r="G565">
            <v>0.2</v>
          </cell>
          <cell r="H565">
            <v>2E-3</v>
          </cell>
        </row>
        <row r="566">
          <cell r="B566" t="str">
            <v>M1REFPELE60470</v>
          </cell>
          <cell r="C566" t="str">
            <v>BF2042 RAVE CARD</v>
          </cell>
          <cell r="D566">
            <v>800</v>
          </cell>
          <cell r="E566">
            <v>13.2</v>
          </cell>
          <cell r="F566">
            <v>11.9</v>
          </cell>
          <cell r="G566">
            <v>0.2</v>
          </cell>
          <cell r="H566">
            <v>4.0000000000000001E-3</v>
          </cell>
        </row>
        <row r="567">
          <cell r="B567" t="str">
            <v>MDIEOTIGP46732</v>
          </cell>
          <cell r="C567" t="str">
            <v>BG TMNT SEWERS AND LADDERS</v>
          </cell>
          <cell r="D567">
            <v>6</v>
          </cell>
          <cell r="E567">
            <v>21.6</v>
          </cell>
          <cell r="F567">
            <v>21.6</v>
          </cell>
          <cell r="G567">
            <v>3.3</v>
          </cell>
          <cell r="H567">
            <v>0.47599999999999998</v>
          </cell>
        </row>
        <row r="568">
          <cell r="B568" t="str">
            <v>NSKEADFBX60367</v>
          </cell>
          <cell r="C568" t="str">
            <v>BIBI &amp; TINA ADVEN WITH HORSE</v>
          </cell>
          <cell r="D568">
            <v>25</v>
          </cell>
          <cell r="E568">
            <v>17.2</v>
          </cell>
          <cell r="F568">
            <v>10.5</v>
          </cell>
          <cell r="G568">
            <v>1.2</v>
          </cell>
          <cell r="H568">
            <v>5.3999999999999999E-2</v>
          </cell>
        </row>
        <row r="569">
          <cell r="B569" t="str">
            <v>P4READFBX60368</v>
          </cell>
          <cell r="C569" t="str">
            <v>BIBI &amp; TINA ADVEN WITH HORSES</v>
          </cell>
          <cell r="D569">
            <v>15</v>
          </cell>
          <cell r="E569">
            <v>17.2</v>
          </cell>
          <cell r="F569">
            <v>13.6</v>
          </cell>
          <cell r="G569">
            <v>1.5</v>
          </cell>
          <cell r="H569">
            <v>0.08</v>
          </cell>
        </row>
        <row r="570">
          <cell r="B570" t="str">
            <v>P5READFBX60438</v>
          </cell>
          <cell r="C570" t="str">
            <v>BIBI &amp; TINA AT THE HORSE FARM</v>
          </cell>
          <cell r="D570">
            <v>15</v>
          </cell>
          <cell r="E570">
            <v>17.2</v>
          </cell>
          <cell r="F570">
            <v>13.5</v>
          </cell>
          <cell r="G570">
            <v>1.5</v>
          </cell>
          <cell r="H570">
            <v>0.08</v>
          </cell>
        </row>
        <row r="571">
          <cell r="B571" t="str">
            <v>P4READFBX60370</v>
          </cell>
          <cell r="C571" t="str">
            <v>BIBI &amp; TINA AT THE HORSE FARM</v>
          </cell>
          <cell r="D571">
            <v>15</v>
          </cell>
          <cell r="E571">
            <v>17.2</v>
          </cell>
          <cell r="F571">
            <v>13.6</v>
          </cell>
          <cell r="G571">
            <v>1.5</v>
          </cell>
          <cell r="H571">
            <v>0.08</v>
          </cell>
        </row>
        <row r="572">
          <cell r="B572" t="str">
            <v>NSKEADFBX60369</v>
          </cell>
          <cell r="C572" t="str">
            <v>BIBI &amp; TINA AT THE HORSE FARM</v>
          </cell>
          <cell r="D572">
            <v>25</v>
          </cell>
          <cell r="E572">
            <v>17.100000000000001</v>
          </cell>
          <cell r="F572">
            <v>10.6</v>
          </cell>
          <cell r="G572">
            <v>1.1000000000000001</v>
          </cell>
          <cell r="H572">
            <v>5.1999999999999998E-2</v>
          </cell>
        </row>
        <row r="573">
          <cell r="B573" t="str">
            <v>NSAEOTBBN36588</v>
          </cell>
          <cell r="C573" t="str">
            <v>BIG BEN SWITCH PACK</v>
          </cell>
          <cell r="D573">
            <v>10</v>
          </cell>
          <cell r="E573">
            <v>15.3</v>
          </cell>
          <cell r="F573">
            <v>26.5</v>
          </cell>
          <cell r="G573">
            <v>7.7</v>
          </cell>
          <cell r="H573">
            <v>0.41799999999999998</v>
          </cell>
        </row>
        <row r="574">
          <cell r="B574" t="str">
            <v>NSKEADPQU52301</v>
          </cell>
          <cell r="C574" t="str">
            <v>BIG BOBBY CAR THE BIG RACE</v>
          </cell>
          <cell r="D574">
            <v>15</v>
          </cell>
          <cell r="E574">
            <v>17.100000000000001</v>
          </cell>
          <cell r="F574">
            <v>10.6</v>
          </cell>
          <cell r="G574">
            <v>1.1000000000000001</v>
          </cell>
          <cell r="H574">
            <v>5.1999999999999998E-2</v>
          </cell>
        </row>
        <row r="575">
          <cell r="B575" t="str">
            <v>MDIEOTEXQ89264</v>
          </cell>
          <cell r="C575" t="str">
            <v>BIG BOX COD BLACK OPS 4</v>
          </cell>
          <cell r="D575">
            <v>6</v>
          </cell>
          <cell r="E575">
            <v>26</v>
          </cell>
          <cell r="F575">
            <v>36.299999999999997</v>
          </cell>
          <cell r="G575">
            <v>9.5</v>
          </cell>
          <cell r="H575">
            <v>0.66400000000000003</v>
          </cell>
        </row>
        <row r="576">
          <cell r="B576" t="str">
            <v>MDIEACEXQ89357</v>
          </cell>
          <cell r="C576" t="str">
            <v>BIG BOX COD MW</v>
          </cell>
          <cell r="D576">
            <v>6</v>
          </cell>
          <cell r="E576">
            <v>17.899999999999999</v>
          </cell>
          <cell r="F576">
            <v>32.700000000000003</v>
          </cell>
          <cell r="G576">
            <v>11.2</v>
          </cell>
          <cell r="H576">
            <v>0.76600000000000001</v>
          </cell>
        </row>
        <row r="577">
          <cell r="B577" t="str">
            <v>MDIEACEXQ89358</v>
          </cell>
          <cell r="C577" t="str">
            <v>BIG BOX CRASH TNT</v>
          </cell>
          <cell r="D577">
            <v>6</v>
          </cell>
          <cell r="E577">
            <v>19.600000000000001</v>
          </cell>
          <cell r="F577">
            <v>19.399999999999999</v>
          </cell>
          <cell r="G577">
            <v>18.899999999999999</v>
          </cell>
          <cell r="H577">
            <v>0.86799999999999999</v>
          </cell>
        </row>
        <row r="578">
          <cell r="B578" t="str">
            <v>MDIEOTEXQ89275</v>
          </cell>
          <cell r="C578" t="str">
            <v>BIG BOX SPYRO</v>
          </cell>
          <cell r="D578">
            <v>6</v>
          </cell>
          <cell r="E578">
            <v>26</v>
          </cell>
          <cell r="F578">
            <v>36.1</v>
          </cell>
          <cell r="G578">
            <v>10.199999999999999</v>
          </cell>
          <cell r="H578">
            <v>0.88400000000000001</v>
          </cell>
        </row>
        <row r="579">
          <cell r="B579" t="str">
            <v>OTIEOTNIN41700</v>
          </cell>
          <cell r="C579" t="str">
            <v>BIG BRAIN MICROFIBRE CLOTH</v>
          </cell>
          <cell r="D579">
            <v>1</v>
          </cell>
          <cell r="E579">
            <v>14.9</v>
          </cell>
          <cell r="F579">
            <v>18.7</v>
          </cell>
          <cell r="G579">
            <v>0.2</v>
          </cell>
          <cell r="H579">
            <v>8.0000000000000002E-3</v>
          </cell>
        </row>
        <row r="580">
          <cell r="B580" t="str">
            <v>OTIEOTNIN41707</v>
          </cell>
          <cell r="C580" t="str">
            <v>BIG BRAIN STICKY NOTES</v>
          </cell>
          <cell r="D580">
            <v>180</v>
          </cell>
          <cell r="E580">
            <v>7.2</v>
          </cell>
          <cell r="F580">
            <v>7.1</v>
          </cell>
          <cell r="G580">
            <v>1</v>
          </cell>
          <cell r="H580">
            <v>0.04</v>
          </cell>
        </row>
        <row r="581">
          <cell r="B581" t="str">
            <v>P4RESSKOC69486</v>
          </cell>
          <cell r="C581" t="str">
            <v>BIG RUMBLE BOXING DAY 1 ED</v>
          </cell>
          <cell r="D581">
            <v>15</v>
          </cell>
          <cell r="E581">
            <v>17.100000000000001</v>
          </cell>
          <cell r="F581">
            <v>13.6</v>
          </cell>
          <cell r="G581">
            <v>1.7</v>
          </cell>
          <cell r="H581">
            <v>9.4E-2</v>
          </cell>
        </row>
        <row r="582">
          <cell r="B582" t="str">
            <v>MSRESSKOC69484</v>
          </cell>
          <cell r="C582" t="str">
            <v>BIG RUMBLE BOXING DAY 1 ED</v>
          </cell>
          <cell r="D582">
            <v>25</v>
          </cell>
          <cell r="E582">
            <v>17.2</v>
          </cell>
          <cell r="F582">
            <v>13.7</v>
          </cell>
          <cell r="G582">
            <v>1.3</v>
          </cell>
          <cell r="H582">
            <v>7.5999999999999998E-2</v>
          </cell>
        </row>
        <row r="583">
          <cell r="B583" t="str">
            <v>P4READNRD07131</v>
          </cell>
          <cell r="C583" t="str">
            <v>BIOMUTANT</v>
          </cell>
          <cell r="D583">
            <v>15</v>
          </cell>
          <cell r="E583">
            <v>17.2</v>
          </cell>
          <cell r="F583">
            <v>13.6</v>
          </cell>
          <cell r="G583">
            <v>1.5</v>
          </cell>
          <cell r="H583">
            <v>9.8000000000000004E-2</v>
          </cell>
        </row>
        <row r="584">
          <cell r="B584" t="str">
            <v>M1READNRD07136</v>
          </cell>
          <cell r="C584" t="str">
            <v>BIOMUTANT</v>
          </cell>
          <cell r="D584">
            <v>30</v>
          </cell>
          <cell r="E584">
            <v>17.2</v>
          </cell>
          <cell r="F584">
            <v>13.7</v>
          </cell>
          <cell r="G584">
            <v>1.3</v>
          </cell>
          <cell r="H584">
            <v>0.08</v>
          </cell>
        </row>
        <row r="585">
          <cell r="B585" t="str">
            <v>PCOEADNRD07484</v>
          </cell>
          <cell r="C585" t="str">
            <v>BIOMUTANT ATOMIC EDITION</v>
          </cell>
          <cell r="D585">
            <v>1</v>
          </cell>
          <cell r="E585">
            <v>38</v>
          </cell>
          <cell r="F585">
            <v>77</v>
          </cell>
          <cell r="G585">
            <v>38.200000000000003</v>
          </cell>
          <cell r="H585">
            <v>6.6820000000000004</v>
          </cell>
        </row>
        <row r="586">
          <cell r="B586" t="str">
            <v>NSCEADTAE06921</v>
          </cell>
          <cell r="C586" t="str">
            <v>BIOSHOCK COLLECTION CIAB</v>
          </cell>
          <cell r="D586">
            <v>15</v>
          </cell>
          <cell r="E586">
            <v>17.100000000000001</v>
          </cell>
          <cell r="F586">
            <v>10.5</v>
          </cell>
          <cell r="G586">
            <v>1.2</v>
          </cell>
          <cell r="H586">
            <v>5.1999999999999998E-2</v>
          </cell>
        </row>
        <row r="587">
          <cell r="B587" t="str">
            <v>MDIEOTEXQ73055</v>
          </cell>
          <cell r="C587" t="str">
            <v>BL3 PIN SET IRON BEAR SMILEY</v>
          </cell>
          <cell r="D587">
            <v>40</v>
          </cell>
          <cell r="E587">
            <v>6.5</v>
          </cell>
          <cell r="F587">
            <v>10</v>
          </cell>
          <cell r="G587">
            <v>1.1000000000000001</v>
          </cell>
          <cell r="H587">
            <v>0.02</v>
          </cell>
        </row>
        <row r="588">
          <cell r="B588" t="str">
            <v>P4RESEINF99799</v>
          </cell>
          <cell r="C588" t="str">
            <v>BLACK CLOVER QUARTET KNIGHTS</v>
          </cell>
          <cell r="D588">
            <v>15</v>
          </cell>
          <cell r="E588">
            <v>17.100000000000001</v>
          </cell>
          <cell r="F588">
            <v>13.6</v>
          </cell>
          <cell r="G588">
            <v>1.6</v>
          </cell>
          <cell r="H588">
            <v>8.5999999999999993E-2</v>
          </cell>
        </row>
        <row r="589">
          <cell r="B589" t="str">
            <v>MSAEJSBBN00518</v>
          </cell>
          <cell r="C589" t="str">
            <v>BLACK COMPACT CONTROLLER</v>
          </cell>
          <cell r="D589">
            <v>10</v>
          </cell>
          <cell r="E589">
            <v>19.3</v>
          </cell>
          <cell r="F589">
            <v>16.3</v>
          </cell>
          <cell r="G589">
            <v>6.8</v>
          </cell>
          <cell r="H589">
            <v>0.45400000000000001</v>
          </cell>
        </row>
        <row r="590">
          <cell r="B590" t="str">
            <v>M1RERPKOC70848</v>
          </cell>
          <cell r="C590" t="str">
            <v>BLACK DESERT PRESTIGE ED</v>
          </cell>
          <cell r="D590">
            <v>15</v>
          </cell>
          <cell r="E590">
            <v>17.2</v>
          </cell>
          <cell r="F590">
            <v>13.6</v>
          </cell>
          <cell r="G590">
            <v>1.3</v>
          </cell>
          <cell r="H590">
            <v>7.1999999999999995E-2</v>
          </cell>
        </row>
        <row r="591">
          <cell r="B591" t="str">
            <v>NSAEOTHOI91010</v>
          </cell>
          <cell r="C591" t="str">
            <v>BLACK SPLIT PAD PRO</v>
          </cell>
          <cell r="D591">
            <v>24</v>
          </cell>
          <cell r="E591">
            <v>15.7</v>
          </cell>
          <cell r="F591">
            <v>17.100000000000001</v>
          </cell>
          <cell r="G591">
            <v>6</v>
          </cell>
          <cell r="H591">
            <v>0.254</v>
          </cell>
        </row>
        <row r="592">
          <cell r="B592" t="str">
            <v>MSAEOTSKB91625</v>
          </cell>
          <cell r="C592" t="str">
            <v>BLACK XBOX HEADSET</v>
          </cell>
          <cell r="D592">
            <v>20</v>
          </cell>
          <cell r="E592">
            <v>20.7</v>
          </cell>
          <cell r="F592">
            <v>15.4</v>
          </cell>
          <cell r="G592">
            <v>8.4</v>
          </cell>
          <cell r="H592">
            <v>0.30199999999999999</v>
          </cell>
        </row>
        <row r="593">
          <cell r="B593" t="str">
            <v>P4RESTKAL41715</v>
          </cell>
          <cell r="C593" t="str">
            <v>BLACKGUARDS 2 LTD DAY 1 EDT</v>
          </cell>
          <cell r="D593">
            <v>15</v>
          </cell>
          <cell r="E593">
            <v>17.2</v>
          </cell>
          <cell r="F593">
            <v>13.6</v>
          </cell>
          <cell r="G593">
            <v>1.6</v>
          </cell>
          <cell r="H593">
            <v>7.8E-2</v>
          </cell>
        </row>
        <row r="594">
          <cell r="B594" t="str">
            <v>M1RESTKAL41717</v>
          </cell>
          <cell r="C594" t="str">
            <v>BLACKGUARDS 2 LTD DAY 1 EDT</v>
          </cell>
          <cell r="D594">
            <v>30</v>
          </cell>
          <cell r="E594">
            <v>17.2</v>
          </cell>
          <cell r="F594">
            <v>13.6</v>
          </cell>
          <cell r="G594">
            <v>1.3</v>
          </cell>
          <cell r="H594">
            <v>7.0000000000000007E-2</v>
          </cell>
        </row>
        <row r="595">
          <cell r="B595" t="str">
            <v>P4READGST48334</v>
          </cell>
          <cell r="C595" t="str">
            <v>BLACKSAD THE SKIN</v>
          </cell>
          <cell r="D595">
            <v>17</v>
          </cell>
          <cell r="E595">
            <v>17.3</v>
          </cell>
          <cell r="F595">
            <v>13.6</v>
          </cell>
          <cell r="G595">
            <v>2.1</v>
          </cell>
          <cell r="H595">
            <v>0.152</v>
          </cell>
        </row>
        <row r="596">
          <cell r="B596" t="str">
            <v>NSKEADGST48339</v>
          </cell>
          <cell r="C596" t="str">
            <v>BLACKSAD THE SKIN</v>
          </cell>
          <cell r="D596">
            <v>24</v>
          </cell>
          <cell r="E596">
            <v>10.5</v>
          </cell>
          <cell r="F596">
            <v>16.8</v>
          </cell>
          <cell r="G596">
            <v>1</v>
          </cell>
          <cell r="H596">
            <v>0.05</v>
          </cell>
        </row>
        <row r="597">
          <cell r="B597" t="str">
            <v>M1READGST48329</v>
          </cell>
          <cell r="C597" t="str">
            <v>BLACKSAD THE SKIN</v>
          </cell>
          <cell r="D597">
            <v>20</v>
          </cell>
          <cell r="E597">
            <v>17.2</v>
          </cell>
          <cell r="F597">
            <v>14.1</v>
          </cell>
          <cell r="G597">
            <v>2.1</v>
          </cell>
          <cell r="H597">
            <v>0.14599999999999999</v>
          </cell>
        </row>
        <row r="598">
          <cell r="B598" t="str">
            <v>P4READNUM42470</v>
          </cell>
          <cell r="C598" t="str">
            <v>BLADED FURY</v>
          </cell>
          <cell r="D598">
            <v>120</v>
          </cell>
          <cell r="E598">
            <v>17.2</v>
          </cell>
          <cell r="F598">
            <v>13.5</v>
          </cell>
          <cell r="G598">
            <v>1.5</v>
          </cell>
          <cell r="H598">
            <v>7.0000000000000007E-2</v>
          </cell>
        </row>
        <row r="599">
          <cell r="B599" t="str">
            <v>NSKEADNUM42466</v>
          </cell>
          <cell r="C599" t="str">
            <v>BLADED FURY</v>
          </cell>
          <cell r="D599">
            <v>25</v>
          </cell>
          <cell r="E599">
            <v>17.100000000000001</v>
          </cell>
          <cell r="F599">
            <v>10.5</v>
          </cell>
          <cell r="G599">
            <v>1.1000000000000001</v>
          </cell>
          <cell r="H599">
            <v>5.1999999999999998E-2</v>
          </cell>
        </row>
        <row r="600">
          <cell r="B600" t="str">
            <v>P4READKOE53240</v>
          </cell>
          <cell r="C600" t="str">
            <v>BLADESTORM NIGHTMARE</v>
          </cell>
          <cell r="D600">
            <v>15</v>
          </cell>
          <cell r="E600">
            <v>17</v>
          </cell>
          <cell r="F600">
            <v>13.5</v>
          </cell>
          <cell r="G600">
            <v>1.4</v>
          </cell>
          <cell r="H600">
            <v>0.10100000000000001</v>
          </cell>
        </row>
        <row r="601">
          <cell r="B601" t="str">
            <v>P4READSLD80977</v>
          </cell>
          <cell r="C601" t="str">
            <v>BLASPHEMOUS DELUXE EDITION</v>
          </cell>
          <cell r="D601">
            <v>15</v>
          </cell>
          <cell r="E601">
            <v>17.2</v>
          </cell>
          <cell r="F601">
            <v>13.6</v>
          </cell>
          <cell r="G601">
            <v>1.6</v>
          </cell>
          <cell r="H601">
            <v>0.09</v>
          </cell>
        </row>
        <row r="602">
          <cell r="B602" t="str">
            <v>NSKEADSLD81003</v>
          </cell>
          <cell r="C602" t="str">
            <v>BLASPHEMOUS DELUXE EDITION</v>
          </cell>
          <cell r="D602">
            <v>20</v>
          </cell>
          <cell r="E602">
            <v>17.100000000000001</v>
          </cell>
          <cell r="F602">
            <v>10.6</v>
          </cell>
          <cell r="G602">
            <v>1.2</v>
          </cell>
          <cell r="H602">
            <v>6.2E-2</v>
          </cell>
        </row>
        <row r="603">
          <cell r="B603" t="str">
            <v>M1READSLD80990</v>
          </cell>
          <cell r="C603" t="str">
            <v>BLASPHEMOUS DELUXE EDITION</v>
          </cell>
          <cell r="D603">
            <v>25</v>
          </cell>
          <cell r="E603">
            <v>17.2</v>
          </cell>
          <cell r="F603">
            <v>13.5</v>
          </cell>
          <cell r="G603">
            <v>1.3</v>
          </cell>
          <cell r="H603">
            <v>8.4000000000000005E-2</v>
          </cell>
        </row>
        <row r="604">
          <cell r="B604" t="str">
            <v>NSCEBEPQU79226</v>
          </cell>
          <cell r="C604" t="str">
            <v>BLAZBLUE CROSS TAG BATTLE</v>
          </cell>
          <cell r="D604">
            <v>20</v>
          </cell>
          <cell r="E604">
            <v>17.100000000000001</v>
          </cell>
          <cell r="F604">
            <v>10.6</v>
          </cell>
          <cell r="G604">
            <v>1.2</v>
          </cell>
          <cell r="H604">
            <v>4.8000000000000001E-2</v>
          </cell>
        </row>
        <row r="605">
          <cell r="B605" t="str">
            <v>P4READINF03541</v>
          </cell>
          <cell r="C605" t="str">
            <v>BLAZE AND THE MONSTER MACHINES</v>
          </cell>
          <cell r="D605">
            <v>15</v>
          </cell>
          <cell r="E605">
            <v>17.2</v>
          </cell>
          <cell r="F605">
            <v>13.6</v>
          </cell>
          <cell r="G605">
            <v>1.6</v>
          </cell>
          <cell r="H605">
            <v>8.2000000000000003E-2</v>
          </cell>
        </row>
        <row r="606">
          <cell r="B606" t="str">
            <v>NSKEADINF03546</v>
          </cell>
          <cell r="C606" t="str">
            <v>BLAZE AND THE MONSTER MACHINES</v>
          </cell>
          <cell r="D606">
            <v>15</v>
          </cell>
          <cell r="E606">
            <v>17.100000000000001</v>
          </cell>
          <cell r="F606">
            <v>10.5</v>
          </cell>
          <cell r="G606">
            <v>1.3</v>
          </cell>
          <cell r="H606">
            <v>4.8000000000000001E-2</v>
          </cell>
        </row>
        <row r="607">
          <cell r="B607" t="str">
            <v>M1READINF03550</v>
          </cell>
          <cell r="C607" t="str">
            <v>BLAZE AND THE MONSTER MACHINES</v>
          </cell>
          <cell r="D607">
            <v>30</v>
          </cell>
          <cell r="E607">
            <v>13.7</v>
          </cell>
          <cell r="F607">
            <v>17.2</v>
          </cell>
          <cell r="G607">
            <v>1.3</v>
          </cell>
          <cell r="H607">
            <v>7.0000000000000007E-2</v>
          </cell>
        </row>
        <row r="608">
          <cell r="B608" t="str">
            <v>P4RESESNY99819</v>
          </cell>
          <cell r="C608" t="str">
            <v>BLOOD AND TRUTH</v>
          </cell>
          <cell r="D608">
            <v>15</v>
          </cell>
          <cell r="E608">
            <v>17.2</v>
          </cell>
          <cell r="F608">
            <v>13.6</v>
          </cell>
          <cell r="G608">
            <v>1.6</v>
          </cell>
          <cell r="H608">
            <v>8.4000000000000005E-2</v>
          </cell>
        </row>
        <row r="609">
          <cell r="B609" t="str">
            <v>PCOEBEKAL41564</v>
          </cell>
          <cell r="C609" t="str">
            <v>BLOOD KNIGHTS</v>
          </cell>
          <cell r="D609">
            <v>25</v>
          </cell>
          <cell r="E609">
            <v>19.100000000000001</v>
          </cell>
          <cell r="F609">
            <v>13.6</v>
          </cell>
          <cell r="G609">
            <v>1.5</v>
          </cell>
          <cell r="H609">
            <v>8.5000000000000006E-2</v>
          </cell>
        </row>
        <row r="610">
          <cell r="B610" t="str">
            <v>ACAEOTSAS70133</v>
          </cell>
          <cell r="C610" t="str">
            <v>BLUE CAMO HEADSET</v>
          </cell>
          <cell r="D610">
            <v>24</v>
          </cell>
          <cell r="E610">
            <v>22.4</v>
          </cell>
          <cell r="F610">
            <v>20.2</v>
          </cell>
          <cell r="G610">
            <v>10.1</v>
          </cell>
          <cell r="H610">
            <v>0.374</v>
          </cell>
        </row>
        <row r="611">
          <cell r="B611" t="str">
            <v>P5AEOTBBN00269</v>
          </cell>
          <cell r="C611" t="str">
            <v>BLUE CAMO RIG 400</v>
          </cell>
          <cell r="D611">
            <v>6</v>
          </cell>
          <cell r="E611">
            <v>24.3</v>
          </cell>
          <cell r="F611">
            <v>23.6</v>
          </cell>
          <cell r="G611">
            <v>9.6999999999999993</v>
          </cell>
          <cell r="H611">
            <v>0.45200000000000001</v>
          </cell>
        </row>
        <row r="612">
          <cell r="B612" t="str">
            <v>P5AECRIGA36545</v>
          </cell>
          <cell r="C612" t="str">
            <v>BLUE FACEPLATE SHELL</v>
          </cell>
          <cell r="D612">
            <v>40</v>
          </cell>
          <cell r="E612">
            <v>12.2</v>
          </cell>
          <cell r="F612">
            <v>15.8</v>
          </cell>
          <cell r="G612">
            <v>2.7</v>
          </cell>
          <cell r="H612">
            <v>0.05</v>
          </cell>
        </row>
        <row r="613">
          <cell r="B613" t="str">
            <v>P4REPLUIE88274</v>
          </cell>
          <cell r="C613" t="str">
            <v>BLUE FIRE</v>
          </cell>
          <cell r="D613">
            <v>15</v>
          </cell>
          <cell r="E613">
            <v>17.2</v>
          </cell>
          <cell r="F613">
            <v>13.6</v>
          </cell>
          <cell r="G613">
            <v>1.5</v>
          </cell>
          <cell r="H613">
            <v>0.10199999999999999</v>
          </cell>
        </row>
        <row r="614">
          <cell r="B614" t="str">
            <v>NSKEPLUIE88260</v>
          </cell>
          <cell r="C614" t="str">
            <v>BLUE FIRE</v>
          </cell>
          <cell r="D614">
            <v>15</v>
          </cell>
          <cell r="E614">
            <v>17.100000000000001</v>
          </cell>
          <cell r="F614">
            <v>10.5</v>
          </cell>
          <cell r="G614">
            <v>1.2</v>
          </cell>
          <cell r="H614">
            <v>0.06</v>
          </cell>
        </row>
        <row r="615">
          <cell r="B615" t="str">
            <v>P4RERPKOE53645</v>
          </cell>
          <cell r="C615" t="str">
            <v>BLUE REFLECTION SECOND LIGHT</v>
          </cell>
          <cell r="D615">
            <v>15</v>
          </cell>
          <cell r="E615">
            <v>17.2</v>
          </cell>
          <cell r="F615">
            <v>13.6</v>
          </cell>
          <cell r="G615">
            <v>1.5</v>
          </cell>
          <cell r="H615">
            <v>9.1999999999999998E-2</v>
          </cell>
        </row>
        <row r="616">
          <cell r="B616" t="str">
            <v>NSKERPKOE53650</v>
          </cell>
          <cell r="C616" t="str">
            <v>BLUE REFLECTION SECOND LIGHT</v>
          </cell>
          <cell r="D616">
            <v>15</v>
          </cell>
          <cell r="E616">
            <v>17.100000000000001</v>
          </cell>
          <cell r="F616">
            <v>10.6</v>
          </cell>
          <cell r="G616">
            <v>1.3</v>
          </cell>
          <cell r="H616">
            <v>5.3999999999999999E-2</v>
          </cell>
        </row>
        <row r="617">
          <cell r="B617" t="str">
            <v>ACAEOTBBN38141</v>
          </cell>
          <cell r="C617" t="str">
            <v>BLUE SONY OFFICIAL HEADSET</v>
          </cell>
          <cell r="D617">
            <v>10</v>
          </cell>
          <cell r="E617">
            <v>23.3</v>
          </cell>
          <cell r="F617">
            <v>18.899999999999999</v>
          </cell>
          <cell r="G617">
            <v>9</v>
          </cell>
          <cell r="H617">
            <v>0.36799999999999999</v>
          </cell>
        </row>
        <row r="618">
          <cell r="B618" t="str">
            <v>NSAEOTHOI91011</v>
          </cell>
          <cell r="C618" t="str">
            <v>BLUE SPLIT PAD PRO</v>
          </cell>
          <cell r="D618">
            <v>24</v>
          </cell>
          <cell r="E618">
            <v>15.7</v>
          </cell>
          <cell r="F618">
            <v>17.100000000000001</v>
          </cell>
          <cell r="G618">
            <v>6</v>
          </cell>
          <cell r="H618">
            <v>0.25600000000000001</v>
          </cell>
        </row>
        <row r="619">
          <cell r="B619" t="str">
            <v>MDIEOTIGP46024</v>
          </cell>
          <cell r="C619" t="str">
            <v>BO ALIEN FACE HUGGER</v>
          </cell>
          <cell r="D619">
            <v>20</v>
          </cell>
          <cell r="E619">
            <v>16</v>
          </cell>
          <cell r="F619">
            <v>8.5</v>
          </cell>
          <cell r="G619">
            <v>0.8</v>
          </cell>
          <cell r="H619">
            <v>0.126</v>
          </cell>
        </row>
        <row r="620">
          <cell r="B620" t="str">
            <v>MDIEOTIGP65065</v>
          </cell>
          <cell r="C620" t="str">
            <v>BO BTTF LICENCE PLATE</v>
          </cell>
          <cell r="D620">
            <v>20</v>
          </cell>
          <cell r="E620">
            <v>16.100000000000001</v>
          </cell>
          <cell r="F620">
            <v>8.6</v>
          </cell>
          <cell r="G620">
            <v>0.7</v>
          </cell>
          <cell r="H620">
            <v>0.08</v>
          </cell>
        </row>
        <row r="621">
          <cell r="B621" t="str">
            <v>MDIEOTIGP46320</v>
          </cell>
          <cell r="C621" t="str">
            <v>BO CUPHEAD</v>
          </cell>
          <cell r="D621">
            <v>20</v>
          </cell>
          <cell r="E621">
            <v>16.100000000000001</v>
          </cell>
          <cell r="F621">
            <v>8.5</v>
          </cell>
          <cell r="G621">
            <v>0.9</v>
          </cell>
          <cell r="H621">
            <v>8.2000000000000003E-2</v>
          </cell>
        </row>
        <row r="622">
          <cell r="B622" t="str">
            <v>MDIEOTIGP46738</v>
          </cell>
          <cell r="C622" t="str">
            <v>BO D&amp;D TOMB OF HORRORS</v>
          </cell>
          <cell r="D622">
            <v>20</v>
          </cell>
          <cell r="E622">
            <v>16.100000000000001</v>
          </cell>
          <cell r="F622">
            <v>8.5</v>
          </cell>
          <cell r="G622">
            <v>0.8</v>
          </cell>
          <cell r="H622">
            <v>0.1</v>
          </cell>
        </row>
        <row r="623">
          <cell r="B623" t="str">
            <v>MDIEOTIGP46131</v>
          </cell>
          <cell r="C623" t="str">
            <v>BO DOOM SLAYER</v>
          </cell>
          <cell r="D623">
            <v>20</v>
          </cell>
          <cell r="E623">
            <v>15.9</v>
          </cell>
          <cell r="F623">
            <v>8.5</v>
          </cell>
          <cell r="G623">
            <v>0.6</v>
          </cell>
          <cell r="H623">
            <v>0.09</v>
          </cell>
        </row>
        <row r="624">
          <cell r="B624" t="str">
            <v>MDIEOTIGP46101</v>
          </cell>
          <cell r="C624" t="str">
            <v>BO FALLOUT NUKA QUANTUM</v>
          </cell>
          <cell r="D624">
            <v>20</v>
          </cell>
          <cell r="E624">
            <v>16.100000000000001</v>
          </cell>
          <cell r="F624">
            <v>8.6999999999999993</v>
          </cell>
          <cell r="G624">
            <v>0.7</v>
          </cell>
          <cell r="H624">
            <v>5.8000000000000003E-2</v>
          </cell>
        </row>
        <row r="625">
          <cell r="B625" t="str">
            <v>MDIEOTIGP46166</v>
          </cell>
          <cell r="C625" t="str">
            <v>BO FALLOUT SUN SARSAPARILLA</v>
          </cell>
          <cell r="D625">
            <v>22</v>
          </cell>
          <cell r="E625">
            <v>16.100000000000001</v>
          </cell>
          <cell r="F625">
            <v>8.5</v>
          </cell>
          <cell r="G625">
            <v>0.8</v>
          </cell>
          <cell r="H625">
            <v>7.3999999999999996E-2</v>
          </cell>
        </row>
        <row r="626">
          <cell r="B626" t="str">
            <v>MDIEOTIGP65116</v>
          </cell>
          <cell r="C626" t="str">
            <v>BO JAWS SURFBOARD</v>
          </cell>
          <cell r="D626">
            <v>20</v>
          </cell>
          <cell r="E626">
            <v>16.100000000000001</v>
          </cell>
          <cell r="F626">
            <v>8.5</v>
          </cell>
          <cell r="G626">
            <v>1.1000000000000001</v>
          </cell>
          <cell r="H626">
            <v>4.8000000000000001E-2</v>
          </cell>
        </row>
        <row r="627">
          <cell r="B627" t="str">
            <v>MDIEOTIGP65114</v>
          </cell>
          <cell r="C627" t="str">
            <v>BO JURASSIC PARK CLAW</v>
          </cell>
          <cell r="D627">
            <v>20</v>
          </cell>
          <cell r="E627">
            <v>16</v>
          </cell>
          <cell r="F627">
            <v>8.6</v>
          </cell>
          <cell r="G627">
            <v>0.9</v>
          </cell>
          <cell r="H627">
            <v>7.0000000000000007E-2</v>
          </cell>
        </row>
        <row r="628">
          <cell r="B628" t="str">
            <v>MDIEOTIGP46414</v>
          </cell>
          <cell r="C628" t="str">
            <v>BO MONSTER HUNTER</v>
          </cell>
          <cell r="D628">
            <v>25</v>
          </cell>
          <cell r="E628">
            <v>15.9</v>
          </cell>
          <cell r="F628">
            <v>8.3000000000000007</v>
          </cell>
          <cell r="G628">
            <v>0.8</v>
          </cell>
          <cell r="H628">
            <v>0.05</v>
          </cell>
        </row>
        <row r="629">
          <cell r="B629" t="str">
            <v>MDIEOTIGP46046</v>
          </cell>
          <cell r="C629" t="str">
            <v>BO PREDATOR HEAT VISION</v>
          </cell>
          <cell r="D629">
            <v>20</v>
          </cell>
          <cell r="E629">
            <v>16.3</v>
          </cell>
          <cell r="F629">
            <v>8.4</v>
          </cell>
          <cell r="G629">
            <v>0.8</v>
          </cell>
          <cell r="H629">
            <v>7.5999999999999998E-2</v>
          </cell>
        </row>
        <row r="630">
          <cell r="B630" t="str">
            <v>MDIEOTIGP46324</v>
          </cell>
          <cell r="C630" t="str">
            <v>BO RE STARS BADGE</v>
          </cell>
          <cell r="D630">
            <v>22</v>
          </cell>
          <cell r="E630">
            <v>16.3</v>
          </cell>
          <cell r="F630">
            <v>8.4</v>
          </cell>
          <cell r="G630">
            <v>0.6</v>
          </cell>
          <cell r="H630">
            <v>8.5999999999999993E-2</v>
          </cell>
        </row>
        <row r="631">
          <cell r="B631" t="str">
            <v>MDIEOTIGP46655</v>
          </cell>
          <cell r="C631" t="str">
            <v>BO ROCKY GLOVE</v>
          </cell>
          <cell r="D631">
            <v>22</v>
          </cell>
          <cell r="E631">
            <v>16</v>
          </cell>
          <cell r="F631">
            <v>8.8000000000000007</v>
          </cell>
          <cell r="G631">
            <v>0.8</v>
          </cell>
          <cell r="H631">
            <v>7.5999999999999998E-2</v>
          </cell>
        </row>
        <row r="632">
          <cell r="B632" t="str">
            <v>MDIEOTIGP46042</v>
          </cell>
          <cell r="C632" t="str">
            <v>BO SCARFACE SAY HELLO</v>
          </cell>
          <cell r="D632">
            <v>20</v>
          </cell>
          <cell r="E632">
            <v>16.100000000000001</v>
          </cell>
          <cell r="F632">
            <v>8.1</v>
          </cell>
          <cell r="G632">
            <v>0.8</v>
          </cell>
          <cell r="H632">
            <v>7.0000000000000007E-2</v>
          </cell>
        </row>
        <row r="633">
          <cell r="B633" t="str">
            <v>MDIEOTIGP46305</v>
          </cell>
          <cell r="C633" t="str">
            <v>BO SEA OF THIEVES</v>
          </cell>
          <cell r="D633">
            <v>20</v>
          </cell>
          <cell r="E633">
            <v>16.2</v>
          </cell>
          <cell r="F633">
            <v>8.6</v>
          </cell>
          <cell r="G633">
            <v>1</v>
          </cell>
          <cell r="H633">
            <v>9.6000000000000002E-2</v>
          </cell>
        </row>
        <row r="634">
          <cell r="B634" t="str">
            <v>MDIEOTIGP46122</v>
          </cell>
          <cell r="C634" t="str">
            <v>BO SKYRIM BEAR</v>
          </cell>
          <cell r="D634">
            <v>20</v>
          </cell>
          <cell r="E634">
            <v>16.100000000000001</v>
          </cell>
          <cell r="F634">
            <v>8.3000000000000007</v>
          </cell>
          <cell r="G634">
            <v>0.6</v>
          </cell>
          <cell r="H634">
            <v>8.5999999999999993E-2</v>
          </cell>
        </row>
        <row r="635">
          <cell r="B635" t="str">
            <v>MDIEOTIGP46755</v>
          </cell>
          <cell r="C635" t="str">
            <v>BO SPONGEBOB</v>
          </cell>
          <cell r="D635">
            <v>22</v>
          </cell>
          <cell r="E635">
            <v>16.100000000000001</v>
          </cell>
          <cell r="F635">
            <v>8.5</v>
          </cell>
          <cell r="G635">
            <v>0.7</v>
          </cell>
          <cell r="H635">
            <v>9.6000000000000002E-2</v>
          </cell>
        </row>
        <row r="636">
          <cell r="B636" t="str">
            <v>MDIEOTIGP46355</v>
          </cell>
          <cell r="C636" t="str">
            <v>BO TEXAS CHAINSAW</v>
          </cell>
          <cell r="D636">
            <v>20</v>
          </cell>
          <cell r="E636">
            <v>16.100000000000001</v>
          </cell>
          <cell r="F636">
            <v>8.3000000000000007</v>
          </cell>
          <cell r="G636">
            <v>0.6</v>
          </cell>
          <cell r="H636">
            <v>5.6000000000000001E-2</v>
          </cell>
        </row>
        <row r="637">
          <cell r="B637" t="str">
            <v>MDIEOTIGP46739</v>
          </cell>
          <cell r="C637" t="str">
            <v>BO TMNT SHREDDER</v>
          </cell>
          <cell r="D637">
            <v>20</v>
          </cell>
          <cell r="E637">
            <v>16</v>
          </cell>
          <cell r="F637">
            <v>8.1999999999999993</v>
          </cell>
          <cell r="G637">
            <v>0.7</v>
          </cell>
          <cell r="H637">
            <v>6.4000000000000001E-2</v>
          </cell>
        </row>
        <row r="638">
          <cell r="B638" t="str">
            <v>NSKEAAMGA37244</v>
          </cell>
          <cell r="C638" t="str">
            <v>BOMBER CREW COMPLETE EDITION</v>
          </cell>
          <cell r="D638">
            <v>25</v>
          </cell>
          <cell r="E638">
            <v>17</v>
          </cell>
          <cell r="F638">
            <v>10.5</v>
          </cell>
          <cell r="G638">
            <v>1.3</v>
          </cell>
          <cell r="H638">
            <v>5.1999999999999998E-2</v>
          </cell>
        </row>
        <row r="639">
          <cell r="B639" t="str">
            <v>P4RESETAE42614</v>
          </cell>
          <cell r="C639" t="str">
            <v>BORDERLANDS 3</v>
          </cell>
          <cell r="D639">
            <v>15</v>
          </cell>
          <cell r="E639">
            <v>17.2</v>
          </cell>
          <cell r="F639">
            <v>13.6</v>
          </cell>
          <cell r="G639">
            <v>1.5</v>
          </cell>
          <cell r="H639">
            <v>9.1999999999999998E-2</v>
          </cell>
        </row>
        <row r="640">
          <cell r="B640" t="str">
            <v>M1RESETAE36144</v>
          </cell>
          <cell r="C640" t="str">
            <v>BORDERLANDS 3</v>
          </cell>
          <cell r="D640">
            <v>25</v>
          </cell>
          <cell r="E640">
            <v>17.100000000000001</v>
          </cell>
          <cell r="F640">
            <v>13.6</v>
          </cell>
          <cell r="G640">
            <v>1.4</v>
          </cell>
          <cell r="H640">
            <v>8.4000000000000005E-2</v>
          </cell>
        </row>
        <row r="641">
          <cell r="B641" t="str">
            <v>P4RESETAE42590</v>
          </cell>
          <cell r="C641" t="str">
            <v>BORDERLANDS 3 DELUXE EDITION</v>
          </cell>
          <cell r="D641">
            <v>15</v>
          </cell>
          <cell r="E641">
            <v>17.2</v>
          </cell>
          <cell r="F641">
            <v>13.6</v>
          </cell>
          <cell r="G641">
            <v>1.6</v>
          </cell>
          <cell r="H641">
            <v>9.4E-2</v>
          </cell>
        </row>
        <row r="642">
          <cell r="B642" t="str">
            <v>M1RESETAE36156</v>
          </cell>
          <cell r="C642" t="str">
            <v>BORDERLANDS 3 DELUXE EDITION</v>
          </cell>
          <cell r="D642">
            <v>25</v>
          </cell>
          <cell r="E642">
            <v>17.2</v>
          </cell>
          <cell r="F642">
            <v>13.6</v>
          </cell>
          <cell r="G642">
            <v>1.4</v>
          </cell>
          <cell r="H642">
            <v>8.7999999999999995E-2</v>
          </cell>
        </row>
        <row r="643">
          <cell r="B643" t="str">
            <v>P4REFPTAE42105</v>
          </cell>
          <cell r="C643" t="str">
            <v>BORDERLANDS HANDSOME COLLECTIO</v>
          </cell>
          <cell r="D643">
            <v>15</v>
          </cell>
          <cell r="E643">
            <v>17</v>
          </cell>
          <cell r="F643">
            <v>13.5</v>
          </cell>
          <cell r="G643">
            <v>1.4</v>
          </cell>
          <cell r="H643">
            <v>9.1999999999999998E-2</v>
          </cell>
        </row>
        <row r="644">
          <cell r="B644" t="str">
            <v>M1REFPTAE29663</v>
          </cell>
          <cell r="C644" t="str">
            <v>BORDERLANDS HANDSOME COLLECTIO</v>
          </cell>
          <cell r="D644">
            <v>25</v>
          </cell>
          <cell r="E644">
            <v>17.100000000000001</v>
          </cell>
          <cell r="F644">
            <v>13.5</v>
          </cell>
          <cell r="G644">
            <v>1.3</v>
          </cell>
          <cell r="H644">
            <v>8.6999999999999994E-2</v>
          </cell>
        </row>
        <row r="645">
          <cell r="B645" t="str">
            <v>NSCEADTAE06927</v>
          </cell>
          <cell r="C645" t="str">
            <v>BORDERLANDS LGDRY CIAB</v>
          </cell>
          <cell r="D645">
            <v>15</v>
          </cell>
          <cell r="E645">
            <v>17.100000000000001</v>
          </cell>
          <cell r="F645">
            <v>10.5</v>
          </cell>
          <cell r="G645">
            <v>1.1000000000000001</v>
          </cell>
          <cell r="H645">
            <v>0.05</v>
          </cell>
        </row>
        <row r="646">
          <cell r="B646" t="str">
            <v>NSKEFPTAE06804</v>
          </cell>
          <cell r="C646" t="str">
            <v>BORDERLANDS LGDRY COLLECTION</v>
          </cell>
          <cell r="D646">
            <v>15</v>
          </cell>
          <cell r="E646">
            <v>17.100000000000001</v>
          </cell>
          <cell r="F646">
            <v>10.4</v>
          </cell>
          <cell r="G646">
            <v>1.2</v>
          </cell>
          <cell r="H646">
            <v>0.06</v>
          </cell>
        </row>
        <row r="647">
          <cell r="B647" t="str">
            <v>P4REBEMGA37554</v>
          </cell>
          <cell r="C647" t="str">
            <v>BOUNTY BATTLE</v>
          </cell>
          <cell r="D647">
            <v>15</v>
          </cell>
          <cell r="E647">
            <v>17.2</v>
          </cell>
          <cell r="F647">
            <v>13.6</v>
          </cell>
          <cell r="G647">
            <v>1.5</v>
          </cell>
          <cell r="H647">
            <v>8.2000000000000003E-2</v>
          </cell>
        </row>
        <row r="648">
          <cell r="B648" t="str">
            <v>NSKEBEMGA37558</v>
          </cell>
          <cell r="C648" t="str">
            <v>BOUNTY BATTLE</v>
          </cell>
          <cell r="D648">
            <v>25</v>
          </cell>
          <cell r="E648">
            <v>17.100000000000001</v>
          </cell>
          <cell r="F648">
            <v>10.5</v>
          </cell>
          <cell r="G648">
            <v>1.1000000000000001</v>
          </cell>
          <cell r="H648">
            <v>5.3999999999999999E-2</v>
          </cell>
        </row>
        <row r="649">
          <cell r="B649" t="str">
            <v>MDIETYBAN16629</v>
          </cell>
          <cell r="C649" t="str">
            <v>BP DB BULMA 3 GLITTERS GLAMOUR</v>
          </cell>
          <cell r="D649">
            <v>6</v>
          </cell>
          <cell r="E649">
            <v>25.6</v>
          </cell>
          <cell r="F649">
            <v>14.3</v>
          </cell>
          <cell r="G649">
            <v>14.2</v>
          </cell>
          <cell r="H649">
            <v>0.434</v>
          </cell>
        </row>
        <row r="650">
          <cell r="B650" t="str">
            <v>MDIETYBAN16659</v>
          </cell>
          <cell r="C650" t="str">
            <v>BP DB SON GOKU</v>
          </cell>
          <cell r="D650">
            <v>6</v>
          </cell>
          <cell r="E650">
            <v>18.399999999999999</v>
          </cell>
          <cell r="F650">
            <v>12.2</v>
          </cell>
          <cell r="G650">
            <v>9.1</v>
          </cell>
          <cell r="H650">
            <v>0.308</v>
          </cell>
        </row>
        <row r="651">
          <cell r="B651" t="str">
            <v>MDIETYBAN16450</v>
          </cell>
          <cell r="C651" t="str">
            <v>BP DBS FRIEZA TAG FIGHTERS</v>
          </cell>
          <cell r="D651">
            <v>36</v>
          </cell>
          <cell r="E651">
            <v>20.399999999999999</v>
          </cell>
          <cell r="F651">
            <v>12.3</v>
          </cell>
          <cell r="G651">
            <v>9.1</v>
          </cell>
          <cell r="H651">
            <v>0.28199999999999997</v>
          </cell>
        </row>
        <row r="652">
          <cell r="B652" t="str">
            <v>MDIETYBAN19993</v>
          </cell>
          <cell r="C652" t="str">
            <v>BP DBS GOGETA SMSP</v>
          </cell>
          <cell r="D652">
            <v>4</v>
          </cell>
          <cell r="E652">
            <v>40.5</v>
          </cell>
          <cell r="F652">
            <v>20.3</v>
          </cell>
          <cell r="G652">
            <v>15</v>
          </cell>
          <cell r="H652">
            <v>1.1060000000000001</v>
          </cell>
        </row>
        <row r="653">
          <cell r="B653" t="str">
            <v>MDIETYBAN16449</v>
          </cell>
          <cell r="C653" t="str">
            <v>BP DBS GOKU TAG FIGHTERS</v>
          </cell>
          <cell r="D653">
            <v>36</v>
          </cell>
          <cell r="E653">
            <v>20.3</v>
          </cell>
          <cell r="F653">
            <v>12.2</v>
          </cell>
          <cell r="G653">
            <v>9.1</v>
          </cell>
          <cell r="H653">
            <v>0.41399999999999998</v>
          </cell>
        </row>
        <row r="654">
          <cell r="B654" t="str">
            <v>MDIETYBAN39651</v>
          </cell>
          <cell r="C654" t="str">
            <v>BP DBS SS GOGETA MM</v>
          </cell>
          <cell r="D654">
            <v>6</v>
          </cell>
          <cell r="E654">
            <v>20.7</v>
          </cell>
          <cell r="F654">
            <v>15.2</v>
          </cell>
          <cell r="G654">
            <v>10.199999999999999</v>
          </cell>
          <cell r="H654">
            <v>0.38400000000000001</v>
          </cell>
        </row>
        <row r="655">
          <cell r="B655" t="str">
            <v>MDIETYBAN16393</v>
          </cell>
          <cell r="C655" t="str">
            <v>BP DBZ BARDOCK CXC A</v>
          </cell>
          <cell r="D655">
            <v>6</v>
          </cell>
          <cell r="E655">
            <v>18.399999999999999</v>
          </cell>
          <cell r="F655">
            <v>12.1</v>
          </cell>
          <cell r="G655">
            <v>9.1</v>
          </cell>
          <cell r="H655">
            <v>0.29599999999999999</v>
          </cell>
        </row>
        <row r="656">
          <cell r="B656" t="str">
            <v>MDIETYBAN16394</v>
          </cell>
          <cell r="C656" t="str">
            <v>BP DBZ BARDOCK CXC B</v>
          </cell>
          <cell r="D656">
            <v>6</v>
          </cell>
          <cell r="E656">
            <v>18.3</v>
          </cell>
          <cell r="F656">
            <v>12.2</v>
          </cell>
          <cell r="G656">
            <v>9.1</v>
          </cell>
          <cell r="H656">
            <v>0.28999999999999998</v>
          </cell>
        </row>
        <row r="657">
          <cell r="B657" t="str">
            <v>MDIETYBAN16396</v>
          </cell>
          <cell r="C657" t="str">
            <v>BP DBZ SON GOHAN YOUTH ERT</v>
          </cell>
          <cell r="D657">
            <v>6</v>
          </cell>
          <cell r="E657">
            <v>20.399999999999999</v>
          </cell>
          <cell r="F657">
            <v>15.3</v>
          </cell>
          <cell r="G657">
            <v>10.3</v>
          </cell>
          <cell r="H657">
            <v>0.30399999999999999</v>
          </cell>
        </row>
        <row r="658">
          <cell r="B658" t="str">
            <v>MDIETYBAN16291</v>
          </cell>
          <cell r="C658" t="str">
            <v>BP DS INOSUKE VOL 8</v>
          </cell>
          <cell r="D658">
            <v>6</v>
          </cell>
          <cell r="E658">
            <v>18.399999999999999</v>
          </cell>
          <cell r="F658">
            <v>12.5</v>
          </cell>
          <cell r="G658">
            <v>9.1</v>
          </cell>
          <cell r="H658">
            <v>0.22</v>
          </cell>
        </row>
        <row r="659">
          <cell r="B659" t="str">
            <v>MDIETYBAN16670</v>
          </cell>
          <cell r="C659" t="str">
            <v>BP DS KOCHO</v>
          </cell>
          <cell r="D659">
            <v>6</v>
          </cell>
          <cell r="E659">
            <v>25.5</v>
          </cell>
          <cell r="F659">
            <v>20.3</v>
          </cell>
          <cell r="G659">
            <v>16.2</v>
          </cell>
          <cell r="H659">
            <v>0.38</v>
          </cell>
        </row>
        <row r="660">
          <cell r="B660" t="str">
            <v>MDIETYBAN16249</v>
          </cell>
          <cell r="C660" t="str">
            <v>BP DS TOMIOKA SECOND</v>
          </cell>
          <cell r="D660">
            <v>6</v>
          </cell>
          <cell r="E660">
            <v>22.7</v>
          </cell>
          <cell r="F660">
            <v>22.3</v>
          </cell>
          <cell r="G660">
            <v>17.2</v>
          </cell>
          <cell r="H660">
            <v>0.46</v>
          </cell>
        </row>
        <row r="661">
          <cell r="B661" t="str">
            <v>MDIETYBAN16455</v>
          </cell>
          <cell r="C661" t="str">
            <v>BP IS DBS SS BROLY RF</v>
          </cell>
          <cell r="D661">
            <v>6</v>
          </cell>
          <cell r="E661">
            <v>28.8</v>
          </cell>
          <cell r="F661">
            <v>22.2</v>
          </cell>
          <cell r="G661">
            <v>15.4</v>
          </cell>
          <cell r="H661">
            <v>0.96599999999999997</v>
          </cell>
        </row>
        <row r="662">
          <cell r="B662" t="str">
            <v>MDIETYBAN16453</v>
          </cell>
          <cell r="C662" t="str">
            <v>BP IS DBS SS GOD SHALLOT RF</v>
          </cell>
          <cell r="D662">
            <v>6</v>
          </cell>
          <cell r="E662">
            <v>22.4</v>
          </cell>
          <cell r="F662">
            <v>13.3</v>
          </cell>
          <cell r="G662">
            <v>15.1</v>
          </cell>
          <cell r="H662">
            <v>0.44</v>
          </cell>
        </row>
        <row r="663">
          <cell r="B663" t="str">
            <v>MDIEFGBAN17541</v>
          </cell>
          <cell r="C663" t="str">
            <v>BP IS MH RATHALOS</v>
          </cell>
          <cell r="D663">
            <v>4</v>
          </cell>
          <cell r="E663">
            <v>20.6</v>
          </cell>
          <cell r="F663">
            <v>31.2</v>
          </cell>
          <cell r="G663">
            <v>22</v>
          </cell>
          <cell r="H663">
            <v>0.58199999999999996</v>
          </cell>
        </row>
        <row r="664">
          <cell r="B664" t="str">
            <v>MDIETYBAN16154</v>
          </cell>
          <cell r="C664" t="str">
            <v>BP IS MHA BAKUGO SMASH RISING</v>
          </cell>
          <cell r="D664">
            <v>8</v>
          </cell>
          <cell r="E664">
            <v>20.399999999999999</v>
          </cell>
          <cell r="F664">
            <v>17.8</v>
          </cell>
          <cell r="G664">
            <v>9.1999999999999993</v>
          </cell>
          <cell r="H664">
            <v>0.41</v>
          </cell>
        </row>
        <row r="665">
          <cell r="B665" t="str">
            <v>MDIETYBAN16156</v>
          </cell>
          <cell r="C665" t="str">
            <v>BP IS MHA LEMILLION SMASH RISI</v>
          </cell>
          <cell r="D665">
            <v>8</v>
          </cell>
          <cell r="E665">
            <v>20.6</v>
          </cell>
          <cell r="F665">
            <v>17.2</v>
          </cell>
          <cell r="G665">
            <v>9.1</v>
          </cell>
          <cell r="H665">
            <v>0.43</v>
          </cell>
        </row>
        <row r="666">
          <cell r="B666" t="str">
            <v>MDIETYBAN19983</v>
          </cell>
          <cell r="C666" t="str">
            <v>BP IS MHA MIDORIYA FH OJ</v>
          </cell>
          <cell r="D666">
            <v>6</v>
          </cell>
          <cell r="E666">
            <v>30.2</v>
          </cell>
          <cell r="F666">
            <v>17.3</v>
          </cell>
          <cell r="G666">
            <v>12.1</v>
          </cell>
          <cell r="H666">
            <v>0.45</v>
          </cell>
        </row>
        <row r="667">
          <cell r="B667" t="str">
            <v>MDIETYBAN16153</v>
          </cell>
          <cell r="C667" t="str">
            <v>BP IS MHA MIDORIYA SMASH RISIN</v>
          </cell>
          <cell r="D667">
            <v>8</v>
          </cell>
          <cell r="E667">
            <v>20.5</v>
          </cell>
          <cell r="F667">
            <v>12.2</v>
          </cell>
          <cell r="G667">
            <v>9.1</v>
          </cell>
          <cell r="H667">
            <v>0.218</v>
          </cell>
        </row>
        <row r="668">
          <cell r="B668" t="str">
            <v>MDIETYBAN16155</v>
          </cell>
          <cell r="C668" t="str">
            <v>BP IS MHA TODOROKI SMASH RISIN</v>
          </cell>
          <cell r="D668">
            <v>8</v>
          </cell>
          <cell r="E668">
            <v>20.6</v>
          </cell>
          <cell r="F668">
            <v>12.3</v>
          </cell>
          <cell r="G668">
            <v>9.1</v>
          </cell>
          <cell r="H668">
            <v>0.23400000000000001</v>
          </cell>
        </row>
        <row r="669">
          <cell r="B669" t="str">
            <v>MSAEOTGOO01651</v>
          </cell>
          <cell r="C669" t="str">
            <v>BP-S BATTERY PACK</v>
          </cell>
          <cell r="D669">
            <v>6</v>
          </cell>
          <cell r="E669">
            <v>21.9</v>
          </cell>
          <cell r="F669">
            <v>9.1999999999999993</v>
          </cell>
          <cell r="G669">
            <v>4.4000000000000004</v>
          </cell>
          <cell r="H669">
            <v>0.17</v>
          </cell>
        </row>
        <row r="670">
          <cell r="B670" t="str">
            <v>NSKERPNIN42609</v>
          </cell>
          <cell r="C670" t="str">
            <v>BRAVELY DEFAULT II</v>
          </cell>
          <cell r="D670">
            <v>20</v>
          </cell>
          <cell r="E670">
            <v>17.100000000000001</v>
          </cell>
          <cell r="F670">
            <v>10.5</v>
          </cell>
          <cell r="G670">
            <v>1.1000000000000001</v>
          </cell>
          <cell r="H670">
            <v>0.05</v>
          </cell>
        </row>
        <row r="671">
          <cell r="B671" t="str">
            <v>P4REBEMGA37273</v>
          </cell>
          <cell r="C671" t="str">
            <v>BRAWLOUT</v>
          </cell>
          <cell r="D671">
            <v>15</v>
          </cell>
          <cell r="E671">
            <v>17.2</v>
          </cell>
          <cell r="F671">
            <v>13.5</v>
          </cell>
          <cell r="G671">
            <v>1.6</v>
          </cell>
          <cell r="H671">
            <v>8.2000000000000003E-2</v>
          </cell>
        </row>
        <row r="672">
          <cell r="B672" t="str">
            <v>NSKEBEMGA37280</v>
          </cell>
          <cell r="C672" t="str">
            <v>BRAWLOUT</v>
          </cell>
          <cell r="D672">
            <v>25</v>
          </cell>
          <cell r="E672">
            <v>17.100000000000001</v>
          </cell>
          <cell r="F672">
            <v>10.5</v>
          </cell>
          <cell r="G672">
            <v>1.3</v>
          </cell>
          <cell r="H672">
            <v>0.05</v>
          </cell>
        </row>
        <row r="673">
          <cell r="B673" t="str">
            <v>GFXEGCINM44220</v>
          </cell>
          <cell r="C673" t="str">
            <v>BRAZEN PHANTOM ELITE GC B/B</v>
          </cell>
          <cell r="D673">
            <v>1</v>
          </cell>
          <cell r="E673">
            <v>66.400000000000006</v>
          </cell>
          <cell r="F673">
            <v>84.8</v>
          </cell>
          <cell r="G673">
            <v>33.799999999999997</v>
          </cell>
          <cell r="H673">
            <v>19.100000000000001</v>
          </cell>
        </row>
        <row r="674">
          <cell r="B674" t="str">
            <v>GFXEGCINM44218</v>
          </cell>
          <cell r="C674" t="str">
            <v>BRAZEN PHANTOM ELITE GC B/R</v>
          </cell>
          <cell r="D674">
            <v>1</v>
          </cell>
          <cell r="E674">
            <v>65.599999999999994</v>
          </cell>
          <cell r="F674">
            <v>85.3</v>
          </cell>
          <cell r="G674">
            <v>32.5</v>
          </cell>
          <cell r="H674">
            <v>19.100000000000001</v>
          </cell>
        </row>
        <row r="675">
          <cell r="B675" t="str">
            <v>GFXEGCINM44240</v>
          </cell>
          <cell r="C675" t="str">
            <v>BRAZEN PRIDE 2.1 BT GC B/B</v>
          </cell>
          <cell r="D675">
            <v>1</v>
          </cell>
          <cell r="E675">
            <v>51.3</v>
          </cell>
          <cell r="F675">
            <v>63.4</v>
          </cell>
          <cell r="G675">
            <v>44.3</v>
          </cell>
          <cell r="H675">
            <v>15</v>
          </cell>
        </row>
        <row r="676">
          <cell r="B676" t="str">
            <v>GFXEGCINM44239</v>
          </cell>
          <cell r="C676" t="str">
            <v>BRAZEN PRIDE 2.1 BT GC B/G</v>
          </cell>
          <cell r="D676">
            <v>1</v>
          </cell>
          <cell r="E676">
            <v>52.1</v>
          </cell>
          <cell r="F676">
            <v>62.8</v>
          </cell>
          <cell r="G676">
            <v>44.2</v>
          </cell>
          <cell r="H676">
            <v>15</v>
          </cell>
        </row>
        <row r="677">
          <cell r="B677" t="str">
            <v>GFXEGCINM44238</v>
          </cell>
          <cell r="C677" t="str">
            <v>BRAZEN PRIDE 2.1 BT GC B/R</v>
          </cell>
          <cell r="D677">
            <v>1</v>
          </cell>
          <cell r="E677">
            <v>51.3</v>
          </cell>
          <cell r="F677">
            <v>63.4</v>
          </cell>
          <cell r="G677">
            <v>44.3</v>
          </cell>
          <cell r="H677">
            <v>15</v>
          </cell>
        </row>
        <row r="678">
          <cell r="B678" t="str">
            <v>GFXEGCINM44241</v>
          </cell>
          <cell r="C678" t="str">
            <v>BRAZEN PRIDE 2.1 BT GC B/W</v>
          </cell>
          <cell r="D678">
            <v>1</v>
          </cell>
          <cell r="E678">
            <v>51.3</v>
          </cell>
          <cell r="F678">
            <v>63.4</v>
          </cell>
          <cell r="G678">
            <v>44.3</v>
          </cell>
          <cell r="H678">
            <v>15</v>
          </cell>
        </row>
        <row r="679">
          <cell r="B679" t="str">
            <v>GFXEGCINM44370</v>
          </cell>
          <cell r="C679" t="str">
            <v>BRAZEN PUMA PC GC B/B (NEW BC)</v>
          </cell>
          <cell r="D679">
            <v>1</v>
          </cell>
          <cell r="E679">
            <v>60.3</v>
          </cell>
          <cell r="F679">
            <v>71.7</v>
          </cell>
          <cell r="G679">
            <v>32.299999999999997</v>
          </cell>
          <cell r="H679">
            <v>13.6</v>
          </cell>
        </row>
        <row r="680">
          <cell r="B680" t="str">
            <v>GFXEGCINM44231</v>
          </cell>
          <cell r="C680" t="str">
            <v>BRAZEN PUMA PC GC B/G</v>
          </cell>
          <cell r="D680">
            <v>1</v>
          </cell>
          <cell r="E680">
            <v>60.5</v>
          </cell>
          <cell r="F680">
            <v>72.099999999999994</v>
          </cell>
          <cell r="G680">
            <v>32.299999999999997</v>
          </cell>
          <cell r="H680">
            <v>13.6</v>
          </cell>
        </row>
        <row r="681">
          <cell r="B681" t="str">
            <v>GFXEGCINM44232</v>
          </cell>
          <cell r="C681" t="str">
            <v>BRAZEN PUMA PC GC B/R</v>
          </cell>
          <cell r="D681">
            <v>1</v>
          </cell>
          <cell r="E681">
            <v>58.4</v>
          </cell>
          <cell r="F681">
            <v>72.599999999999994</v>
          </cell>
          <cell r="G681">
            <v>32.299999999999997</v>
          </cell>
          <cell r="H681">
            <v>13.6</v>
          </cell>
        </row>
        <row r="682">
          <cell r="B682" t="str">
            <v>GFXEGCINM44234</v>
          </cell>
          <cell r="C682" t="str">
            <v>BRAZEN PUMA PC GC B/W</v>
          </cell>
          <cell r="D682">
            <v>1</v>
          </cell>
          <cell r="E682">
            <v>58.4</v>
          </cell>
          <cell r="F682">
            <v>72.599999999999994</v>
          </cell>
          <cell r="G682">
            <v>32.299999999999997</v>
          </cell>
          <cell r="H682">
            <v>13.6</v>
          </cell>
        </row>
        <row r="683">
          <cell r="B683" t="str">
            <v>GFXEGCINM44256</v>
          </cell>
          <cell r="C683" t="str">
            <v>BRAZEN PYTHON 2.0 BT GC GREY</v>
          </cell>
          <cell r="D683">
            <v>1</v>
          </cell>
          <cell r="E683">
            <v>36.799999999999997</v>
          </cell>
          <cell r="F683">
            <v>57.4</v>
          </cell>
          <cell r="G683">
            <v>44.5</v>
          </cell>
          <cell r="H683">
            <v>9.1839999999999993</v>
          </cell>
        </row>
        <row r="684">
          <cell r="B684" t="str">
            <v>GFXEGCINM44344</v>
          </cell>
          <cell r="C684" t="str">
            <v>BRAZEN SENTINEL ELITE GC BLUE</v>
          </cell>
          <cell r="D684">
            <v>1</v>
          </cell>
          <cell r="E684">
            <v>65</v>
          </cell>
          <cell r="F684">
            <v>84</v>
          </cell>
          <cell r="G684">
            <v>32.299999999999997</v>
          </cell>
          <cell r="H684">
            <v>19.100000000000001</v>
          </cell>
        </row>
        <row r="685">
          <cell r="B685" t="str">
            <v>GFXEGCINM44345</v>
          </cell>
          <cell r="C685" t="str">
            <v>BRAZEN SENTINEL ELITE GC WHT</v>
          </cell>
          <cell r="D685">
            <v>1</v>
          </cell>
          <cell r="E685">
            <v>63.8</v>
          </cell>
          <cell r="F685">
            <v>83.7</v>
          </cell>
          <cell r="G685">
            <v>32.200000000000003</v>
          </cell>
          <cell r="H685">
            <v>19.100000000000001</v>
          </cell>
        </row>
        <row r="686">
          <cell r="B686" t="str">
            <v>P4RESTNUM43023</v>
          </cell>
          <cell r="C686" t="str">
            <v>BRIGANDINE COLLECTORS EDITION</v>
          </cell>
          <cell r="D686">
            <v>15</v>
          </cell>
          <cell r="E686">
            <v>30.7</v>
          </cell>
          <cell r="F686">
            <v>21.6</v>
          </cell>
          <cell r="G686">
            <v>4</v>
          </cell>
          <cell r="H686">
            <v>0.66800000000000004</v>
          </cell>
        </row>
        <row r="687">
          <cell r="B687" t="str">
            <v>NSKESTNUM43021</v>
          </cell>
          <cell r="C687" t="str">
            <v>BRIGANDINE COLLECTORS EDITION</v>
          </cell>
          <cell r="D687">
            <v>15</v>
          </cell>
          <cell r="E687">
            <v>30.7</v>
          </cell>
          <cell r="F687">
            <v>21.5</v>
          </cell>
          <cell r="G687">
            <v>4</v>
          </cell>
          <cell r="H687">
            <v>0.64600000000000002</v>
          </cell>
        </row>
        <row r="688">
          <cell r="B688" t="str">
            <v>P4RESTNUM43022</v>
          </cell>
          <cell r="C688" t="str">
            <v>BRIGANDINE LEGEND OF RUNERSIA</v>
          </cell>
          <cell r="D688">
            <v>15</v>
          </cell>
          <cell r="E688">
            <v>17.2</v>
          </cell>
          <cell r="F688">
            <v>13.5</v>
          </cell>
          <cell r="G688">
            <v>1.6</v>
          </cell>
          <cell r="H688">
            <v>6.6000000000000003E-2</v>
          </cell>
        </row>
        <row r="689">
          <cell r="B689" t="str">
            <v>NSKESTNUM43020</v>
          </cell>
          <cell r="C689" t="str">
            <v>BRIGANDINE LEGEND OF RUNERSIA</v>
          </cell>
          <cell r="D689">
            <v>25</v>
          </cell>
          <cell r="E689">
            <v>17.100000000000001</v>
          </cell>
          <cell r="F689">
            <v>10.6</v>
          </cell>
          <cell r="G689">
            <v>1.1000000000000001</v>
          </cell>
          <cell r="H689">
            <v>5.6000000000000001E-2</v>
          </cell>
        </row>
        <row r="690">
          <cell r="B690" t="str">
            <v>P3RESEBET12441</v>
          </cell>
          <cell r="C690" t="str">
            <v>BRINK</v>
          </cell>
          <cell r="D690">
            <v>15</v>
          </cell>
          <cell r="E690">
            <v>17</v>
          </cell>
          <cell r="F690">
            <v>13.5</v>
          </cell>
          <cell r="G690">
            <v>1.5</v>
          </cell>
          <cell r="H690">
            <v>0.122</v>
          </cell>
        </row>
        <row r="691">
          <cell r="B691" t="str">
            <v>M3OESEBET12453</v>
          </cell>
          <cell r="C691" t="str">
            <v>BRINK</v>
          </cell>
          <cell r="D691">
            <v>25</v>
          </cell>
          <cell r="E691">
            <v>19.100000000000001</v>
          </cell>
          <cell r="F691">
            <v>13.6</v>
          </cell>
          <cell r="G691">
            <v>1.5</v>
          </cell>
          <cell r="H691">
            <v>0.11</v>
          </cell>
        </row>
        <row r="692">
          <cell r="B692" t="str">
            <v>PCOESIJUS00696</v>
          </cell>
          <cell r="C692" t="str">
            <v>BRISTOL TO AVONMOUTH</v>
          </cell>
          <cell r="D692">
            <v>25</v>
          </cell>
          <cell r="E692">
            <v>19.100000000000001</v>
          </cell>
          <cell r="F692">
            <v>13.6</v>
          </cell>
          <cell r="G692">
            <v>1.5</v>
          </cell>
          <cell r="H692">
            <v>0.124</v>
          </cell>
        </row>
        <row r="693">
          <cell r="B693" t="str">
            <v>P4REPZUGE74111</v>
          </cell>
          <cell r="C693" t="str">
            <v>BUBBLE BOBBLE 4 FRIENDS TBIB</v>
          </cell>
          <cell r="D693">
            <v>15</v>
          </cell>
          <cell r="E693">
            <v>17.2</v>
          </cell>
          <cell r="F693">
            <v>13.6</v>
          </cell>
          <cell r="G693">
            <v>1.6</v>
          </cell>
          <cell r="H693">
            <v>8.2000000000000003E-2</v>
          </cell>
        </row>
        <row r="694">
          <cell r="B694" t="str">
            <v>NSKEPZUGE74115</v>
          </cell>
          <cell r="C694" t="str">
            <v>BUBBLE BOBBLE 4 FRIENDS TBIB</v>
          </cell>
          <cell r="D694">
            <v>25</v>
          </cell>
          <cell r="E694">
            <v>17.100000000000001</v>
          </cell>
          <cell r="F694">
            <v>10.6</v>
          </cell>
          <cell r="G694">
            <v>1.1000000000000001</v>
          </cell>
          <cell r="H694">
            <v>5.1999999999999998E-2</v>
          </cell>
        </row>
        <row r="695">
          <cell r="B695" t="str">
            <v>MDIEOTBBN11367</v>
          </cell>
          <cell r="C695" t="str">
            <v>BULBASAUR ALARM CLOCK</v>
          </cell>
          <cell r="D695">
            <v>6</v>
          </cell>
          <cell r="E695">
            <v>13</v>
          </cell>
          <cell r="F695">
            <v>18.8</v>
          </cell>
          <cell r="G695">
            <v>12.7</v>
          </cell>
          <cell r="H695">
            <v>0.35</v>
          </cell>
        </row>
        <row r="696">
          <cell r="B696" t="str">
            <v>M3OEADTAE24713</v>
          </cell>
          <cell r="C696" t="str">
            <v>BULLY SCHOLARSHIP EDITION</v>
          </cell>
          <cell r="D696">
            <v>25</v>
          </cell>
          <cell r="E696">
            <v>19.2</v>
          </cell>
          <cell r="F696">
            <v>13.6</v>
          </cell>
          <cell r="G696">
            <v>1.6</v>
          </cell>
          <cell r="H696">
            <v>0.104</v>
          </cell>
        </row>
        <row r="697">
          <cell r="B697" t="str">
            <v>NSKEPLUIE88404</v>
          </cell>
          <cell r="C697" t="str">
            <v>BUNDLE TY THE TASMANIAN TIGER</v>
          </cell>
          <cell r="D697">
            <v>22</v>
          </cell>
          <cell r="E697">
            <v>17.100000000000001</v>
          </cell>
          <cell r="F697">
            <v>10.5</v>
          </cell>
          <cell r="G697">
            <v>1.2</v>
          </cell>
          <cell r="H697">
            <v>8.5999999999999993E-2</v>
          </cell>
        </row>
        <row r="698">
          <cell r="B698" t="str">
            <v>P4REARELE12274</v>
          </cell>
          <cell r="C698" t="str">
            <v>BURNOUT PARADISE REMASTERED</v>
          </cell>
          <cell r="D698">
            <v>15</v>
          </cell>
          <cell r="E698">
            <v>17.2</v>
          </cell>
          <cell r="F698">
            <v>13.6</v>
          </cell>
          <cell r="G698">
            <v>1.6</v>
          </cell>
          <cell r="H698">
            <v>8.5999999999999993E-2</v>
          </cell>
        </row>
        <row r="699">
          <cell r="B699" t="str">
            <v>NSKEARELE12400</v>
          </cell>
          <cell r="C699" t="str">
            <v>BURNOUT PARADISE REMASTERED</v>
          </cell>
          <cell r="D699">
            <v>20</v>
          </cell>
          <cell r="E699">
            <v>17.100000000000001</v>
          </cell>
          <cell r="F699">
            <v>10.6</v>
          </cell>
          <cell r="G699">
            <v>1.1000000000000001</v>
          </cell>
          <cell r="H699">
            <v>6.2E-2</v>
          </cell>
        </row>
        <row r="700">
          <cell r="B700" t="str">
            <v>M1REARELE12274</v>
          </cell>
          <cell r="C700" t="str">
            <v>BURNOUT PARADISE REMASTERED</v>
          </cell>
          <cell r="D700">
            <v>30</v>
          </cell>
          <cell r="E700">
            <v>17.3</v>
          </cell>
          <cell r="F700">
            <v>13.5</v>
          </cell>
          <cell r="G700">
            <v>1.3</v>
          </cell>
          <cell r="H700">
            <v>7.3999999999999996E-2</v>
          </cell>
        </row>
        <row r="701">
          <cell r="B701" t="str">
            <v>PCOESITPL60010</v>
          </cell>
          <cell r="C701" t="str">
            <v>BUS DRIVER SIMULATOR</v>
          </cell>
          <cell r="D701">
            <v>25</v>
          </cell>
          <cell r="E701">
            <v>19.100000000000001</v>
          </cell>
          <cell r="F701">
            <v>13.5</v>
          </cell>
          <cell r="G701">
            <v>1.6</v>
          </cell>
          <cell r="H701">
            <v>7.3999999999999996E-2</v>
          </cell>
        </row>
        <row r="702">
          <cell r="B702" t="str">
            <v>P4RESITPL60014</v>
          </cell>
          <cell r="C702" t="str">
            <v>BUS DRIVER SIMULATOR</v>
          </cell>
          <cell r="D702">
            <v>15</v>
          </cell>
          <cell r="E702">
            <v>17.3</v>
          </cell>
          <cell r="F702">
            <v>13.6</v>
          </cell>
          <cell r="G702">
            <v>1.6</v>
          </cell>
          <cell r="H702">
            <v>0.08</v>
          </cell>
        </row>
        <row r="703">
          <cell r="B703" t="str">
            <v>M1RESIUIE85052</v>
          </cell>
          <cell r="C703" t="str">
            <v>BUS SIMULATOR 21 D1 EDITION</v>
          </cell>
          <cell r="D703">
            <v>30</v>
          </cell>
          <cell r="E703">
            <v>17.2</v>
          </cell>
          <cell r="F703">
            <v>13.7</v>
          </cell>
          <cell r="G703">
            <v>1.4</v>
          </cell>
          <cell r="H703">
            <v>6.8000000000000005E-2</v>
          </cell>
        </row>
        <row r="704">
          <cell r="B704" t="str">
            <v>NSKEADNIN42657</v>
          </cell>
          <cell r="C704" t="str">
            <v>CADENCE OF HYRULE</v>
          </cell>
          <cell r="D704">
            <v>20</v>
          </cell>
          <cell r="E704">
            <v>17</v>
          </cell>
          <cell r="F704">
            <v>10.6</v>
          </cell>
          <cell r="G704">
            <v>1.2</v>
          </cell>
          <cell r="H704">
            <v>5.3999999999999999E-2</v>
          </cell>
        </row>
        <row r="705">
          <cell r="B705" t="str">
            <v>P4REFPACT29181</v>
          </cell>
          <cell r="C705" t="str">
            <v>CALL OF DUTY BLOPS COLD WAR</v>
          </cell>
          <cell r="D705">
            <v>15</v>
          </cell>
          <cell r="E705">
            <v>17.2</v>
          </cell>
          <cell r="F705">
            <v>13.6</v>
          </cell>
          <cell r="G705">
            <v>1.6</v>
          </cell>
          <cell r="H705">
            <v>8.2000000000000003E-2</v>
          </cell>
        </row>
        <row r="706">
          <cell r="B706" t="str">
            <v>MSREFPACT29260</v>
          </cell>
          <cell r="C706" t="str">
            <v>CALL OF DUTY BLOPS COLD WAR</v>
          </cell>
          <cell r="D706">
            <v>25</v>
          </cell>
          <cell r="E706">
            <v>17.2</v>
          </cell>
          <cell r="F706">
            <v>13.7</v>
          </cell>
          <cell r="G706">
            <v>1.3</v>
          </cell>
          <cell r="H706">
            <v>8.7999999999999995E-2</v>
          </cell>
        </row>
        <row r="707">
          <cell r="B707" t="str">
            <v>M1REFPACT28577</v>
          </cell>
          <cell r="C707" t="str">
            <v>CALL OF DUTY MW 2019</v>
          </cell>
          <cell r="D707">
            <v>25</v>
          </cell>
          <cell r="E707">
            <v>17.2</v>
          </cell>
          <cell r="F707">
            <v>13.6</v>
          </cell>
          <cell r="G707">
            <v>1.5</v>
          </cell>
          <cell r="H707">
            <v>7.3999999999999996E-2</v>
          </cell>
        </row>
        <row r="708">
          <cell r="B708" t="str">
            <v>PGEECMPAL71484</v>
          </cell>
          <cell r="C708" t="str">
            <v>CALL OF DUTY TRAVEL MUG</v>
          </cell>
          <cell r="D708">
            <v>1</v>
          </cell>
          <cell r="E708">
            <v>20</v>
          </cell>
          <cell r="F708">
            <v>9.1999999999999993</v>
          </cell>
          <cell r="G708">
            <v>9.1</v>
          </cell>
          <cell r="H708">
            <v>0.314</v>
          </cell>
        </row>
        <row r="709">
          <cell r="B709" t="str">
            <v>P5REFPACT29541</v>
          </cell>
          <cell r="C709" t="str">
            <v>CALL OF DUTY VANGUARD (AMAZON)</v>
          </cell>
          <cell r="D709">
            <v>15</v>
          </cell>
          <cell r="E709">
            <v>17.100000000000001</v>
          </cell>
          <cell r="F709">
            <v>13.5</v>
          </cell>
          <cell r="G709">
            <v>1.5</v>
          </cell>
          <cell r="H709">
            <v>8.5999999999999993E-2</v>
          </cell>
        </row>
        <row r="710">
          <cell r="B710" t="str">
            <v>P4REFPACT29525</v>
          </cell>
          <cell r="C710" t="str">
            <v>CALL OF DUTY VANGUARD (AMAZON)</v>
          </cell>
          <cell r="D710">
            <v>15</v>
          </cell>
          <cell r="E710">
            <v>17.3</v>
          </cell>
          <cell r="F710">
            <v>13.5</v>
          </cell>
          <cell r="G710">
            <v>1.5</v>
          </cell>
          <cell r="H710">
            <v>8.4000000000000005E-2</v>
          </cell>
        </row>
        <row r="711">
          <cell r="B711" t="str">
            <v>MSREFPACT29573</v>
          </cell>
          <cell r="C711" t="str">
            <v>CALL OF DUTY VANGUARD (AMAZON)</v>
          </cell>
          <cell r="D711">
            <v>25</v>
          </cell>
          <cell r="E711">
            <v>17.2</v>
          </cell>
          <cell r="F711">
            <v>13.8</v>
          </cell>
          <cell r="G711">
            <v>1.4</v>
          </cell>
          <cell r="H711">
            <v>7.3999999999999996E-2</v>
          </cell>
        </row>
        <row r="712">
          <cell r="B712" t="str">
            <v>M1REFPACT29557</v>
          </cell>
          <cell r="C712" t="str">
            <v>CALL OF DUTY VANGUARD (AMAZON)</v>
          </cell>
          <cell r="D712">
            <v>25</v>
          </cell>
          <cell r="E712">
            <v>17.2</v>
          </cell>
          <cell r="F712">
            <v>13.7</v>
          </cell>
          <cell r="G712">
            <v>1.4</v>
          </cell>
          <cell r="H712">
            <v>7.3999999999999996E-2</v>
          </cell>
        </row>
        <row r="713">
          <cell r="B713" t="str">
            <v>ACAEOTBBN38144</v>
          </cell>
          <cell r="C713" t="str">
            <v>CAMO SONY OFFICIAL HEADSET V3</v>
          </cell>
          <cell r="D713">
            <v>10</v>
          </cell>
          <cell r="E713">
            <v>23.7</v>
          </cell>
          <cell r="F713">
            <v>18.8</v>
          </cell>
          <cell r="G713">
            <v>9.1</v>
          </cell>
          <cell r="H713">
            <v>0.36399999999999999</v>
          </cell>
        </row>
        <row r="714">
          <cell r="B714" t="str">
            <v>OTHEHWKOC74597</v>
          </cell>
          <cell r="C714" t="str">
            <v>CAPCOM HOME ARCADE</v>
          </cell>
          <cell r="D714">
            <v>2</v>
          </cell>
          <cell r="E714">
            <v>14.9</v>
          </cell>
          <cell r="F714">
            <v>77.099999999999994</v>
          </cell>
          <cell r="G714">
            <v>24.6</v>
          </cell>
          <cell r="H714">
            <v>3.72</v>
          </cell>
        </row>
        <row r="715">
          <cell r="B715" t="str">
            <v>NSKEPZNIN42235</v>
          </cell>
          <cell r="C715" t="str">
            <v>CAPTAIN TOAD TREASURE TRACKER</v>
          </cell>
          <cell r="D715">
            <v>20</v>
          </cell>
          <cell r="E715">
            <v>17</v>
          </cell>
          <cell r="F715">
            <v>10.5</v>
          </cell>
          <cell r="G715">
            <v>1.1000000000000001</v>
          </cell>
          <cell r="H715">
            <v>5.3999999999999999E-2</v>
          </cell>
        </row>
        <row r="716">
          <cell r="B716" t="str">
            <v>P4REARINF00980</v>
          </cell>
          <cell r="C716" t="str">
            <v>CAPTAIN TSUBASA RISE OF CHAMP</v>
          </cell>
          <cell r="D716">
            <v>15</v>
          </cell>
          <cell r="E716">
            <v>17.100000000000001</v>
          </cell>
          <cell r="F716">
            <v>13.5</v>
          </cell>
          <cell r="G716">
            <v>1.5</v>
          </cell>
          <cell r="H716">
            <v>8.7999999999999995E-2</v>
          </cell>
        </row>
        <row r="717">
          <cell r="B717" t="str">
            <v>NSKEARINF00976</v>
          </cell>
          <cell r="C717" t="str">
            <v>CAPTAIN TSUBASA RISE OF CHAMP</v>
          </cell>
          <cell r="D717">
            <v>20</v>
          </cell>
          <cell r="E717">
            <v>17</v>
          </cell>
          <cell r="F717">
            <v>10.4</v>
          </cell>
          <cell r="G717">
            <v>1.1000000000000001</v>
          </cell>
          <cell r="H717">
            <v>5.3999999999999999E-2</v>
          </cell>
        </row>
        <row r="718">
          <cell r="B718" t="str">
            <v>P4REARINF01110</v>
          </cell>
          <cell r="C718" t="str">
            <v>CAPTAIN TSUBASA RONC DE</v>
          </cell>
          <cell r="D718">
            <v>15</v>
          </cell>
          <cell r="E718">
            <v>17.100000000000001</v>
          </cell>
          <cell r="F718">
            <v>13.6</v>
          </cell>
          <cell r="G718">
            <v>1.5</v>
          </cell>
          <cell r="H718">
            <v>0.09</v>
          </cell>
        </row>
        <row r="719">
          <cell r="B719" t="str">
            <v>NSKEARINF01108</v>
          </cell>
          <cell r="C719" t="str">
            <v>CAPTAIN TSUBASA RONC DE</v>
          </cell>
          <cell r="D719">
            <v>20</v>
          </cell>
          <cell r="E719">
            <v>17.100000000000001</v>
          </cell>
          <cell r="F719">
            <v>10.5</v>
          </cell>
          <cell r="G719">
            <v>1.1000000000000001</v>
          </cell>
          <cell r="H719">
            <v>7.3999999999999996E-2</v>
          </cell>
        </row>
        <row r="720">
          <cell r="B720" t="str">
            <v>P4RESIKOC77880</v>
          </cell>
          <cell r="C720" t="str">
            <v>CAR MECHANIC SIMULATOR</v>
          </cell>
          <cell r="D720">
            <v>15</v>
          </cell>
          <cell r="E720">
            <v>17.2</v>
          </cell>
          <cell r="F720">
            <v>13.5</v>
          </cell>
          <cell r="G720">
            <v>1.6</v>
          </cell>
          <cell r="H720">
            <v>0.08</v>
          </cell>
        </row>
        <row r="721">
          <cell r="B721" t="str">
            <v>M1RESIKOC77879</v>
          </cell>
          <cell r="C721" t="str">
            <v>CAR MECHANIC SIMULATOR</v>
          </cell>
          <cell r="D721">
            <v>30</v>
          </cell>
          <cell r="E721">
            <v>17.3</v>
          </cell>
          <cell r="F721">
            <v>13.6</v>
          </cell>
          <cell r="G721">
            <v>1.3</v>
          </cell>
          <cell r="H721">
            <v>7.1999999999999995E-2</v>
          </cell>
        </row>
        <row r="722">
          <cell r="B722" t="str">
            <v>MDIEOTGBE48610</v>
          </cell>
          <cell r="C722" t="str">
            <v>CARABINER MUG 25 PIKACHU</v>
          </cell>
          <cell r="D722">
            <v>42</v>
          </cell>
          <cell r="E722">
            <v>10.6</v>
          </cell>
          <cell r="F722">
            <v>11.5</v>
          </cell>
          <cell r="G722">
            <v>8.9</v>
          </cell>
          <cell r="H722">
            <v>0.182</v>
          </cell>
        </row>
        <row r="723">
          <cell r="B723" t="str">
            <v>MDIEOTGBE48168</v>
          </cell>
          <cell r="C723" t="str">
            <v>CARABINER MUG DRAGON BALL Z</v>
          </cell>
          <cell r="D723">
            <v>42</v>
          </cell>
          <cell r="E723">
            <v>10.6</v>
          </cell>
          <cell r="F723">
            <v>11.4</v>
          </cell>
          <cell r="G723">
            <v>8.8000000000000007</v>
          </cell>
          <cell r="H723">
            <v>0.19</v>
          </cell>
        </row>
        <row r="724">
          <cell r="B724" t="str">
            <v>MDIEOTGBE48004</v>
          </cell>
          <cell r="C724" t="str">
            <v>CARABINER MUG EEVEE</v>
          </cell>
          <cell r="D724">
            <v>42</v>
          </cell>
          <cell r="E724">
            <v>10.7</v>
          </cell>
          <cell r="F724">
            <v>11.5</v>
          </cell>
          <cell r="G724">
            <v>8.9</v>
          </cell>
          <cell r="H724">
            <v>0.18</v>
          </cell>
        </row>
        <row r="725">
          <cell r="B725" t="str">
            <v>MDIEOTGBE42411</v>
          </cell>
          <cell r="C725" t="str">
            <v>CARABINER MUG FALLOUT NUKA</v>
          </cell>
          <cell r="D725">
            <v>42</v>
          </cell>
          <cell r="E725">
            <v>10.5</v>
          </cell>
          <cell r="F725">
            <v>11.5</v>
          </cell>
          <cell r="G725">
            <v>8.9</v>
          </cell>
          <cell r="H725">
            <v>0.19</v>
          </cell>
        </row>
        <row r="726">
          <cell r="B726" t="str">
            <v>MDIEOTGBE48650</v>
          </cell>
          <cell r="C726" t="str">
            <v>CARABINER MUG MY HERO ACADEMIA</v>
          </cell>
          <cell r="D726">
            <v>42</v>
          </cell>
          <cell r="E726">
            <v>10.6</v>
          </cell>
          <cell r="F726">
            <v>11.6</v>
          </cell>
          <cell r="G726">
            <v>9</v>
          </cell>
          <cell r="H726">
            <v>0.186</v>
          </cell>
        </row>
        <row r="727">
          <cell r="B727" t="str">
            <v>MDIEOTGBE42410</v>
          </cell>
          <cell r="C727" t="str">
            <v>CARABINER MUG PLAYSTATION</v>
          </cell>
          <cell r="D727">
            <v>42</v>
          </cell>
          <cell r="E727">
            <v>10.6</v>
          </cell>
          <cell r="F727">
            <v>11.5</v>
          </cell>
          <cell r="G727">
            <v>8.9</v>
          </cell>
          <cell r="H727">
            <v>0.186</v>
          </cell>
        </row>
        <row r="728">
          <cell r="B728" t="str">
            <v>MDIEOTGBE48003</v>
          </cell>
          <cell r="C728" t="str">
            <v>CARABINER MUG POKEBALL</v>
          </cell>
          <cell r="D728">
            <v>42</v>
          </cell>
          <cell r="E728">
            <v>10.7</v>
          </cell>
          <cell r="F728">
            <v>11.4</v>
          </cell>
          <cell r="G728">
            <v>8.9</v>
          </cell>
          <cell r="H728">
            <v>0.18</v>
          </cell>
        </row>
        <row r="729">
          <cell r="B729" t="str">
            <v>MDIEOTGBE42414</v>
          </cell>
          <cell r="C729" t="str">
            <v>CARABINER MUG SKYRIM LOGO</v>
          </cell>
          <cell r="D729">
            <v>42</v>
          </cell>
          <cell r="E729">
            <v>10.4</v>
          </cell>
          <cell r="F729">
            <v>11.5</v>
          </cell>
          <cell r="G729">
            <v>8.9</v>
          </cell>
          <cell r="H729">
            <v>0.17799999999999999</v>
          </cell>
        </row>
        <row r="730">
          <cell r="B730" t="str">
            <v>P4REARTAE42546</v>
          </cell>
          <cell r="C730" t="str">
            <v>CARNIVAL GAMES</v>
          </cell>
          <cell r="D730">
            <v>15</v>
          </cell>
          <cell r="E730">
            <v>17.2</v>
          </cell>
          <cell r="F730">
            <v>13.6</v>
          </cell>
          <cell r="G730">
            <v>1.5</v>
          </cell>
          <cell r="H730">
            <v>0.106</v>
          </cell>
        </row>
        <row r="731">
          <cell r="B731" t="str">
            <v>M1RESSTAE36112</v>
          </cell>
          <cell r="C731" t="str">
            <v>CARNIVAL GAMES (INT)</v>
          </cell>
          <cell r="D731">
            <v>25</v>
          </cell>
          <cell r="E731">
            <v>17.100000000000001</v>
          </cell>
          <cell r="F731">
            <v>13.4</v>
          </cell>
          <cell r="G731">
            <v>1.3</v>
          </cell>
          <cell r="H731">
            <v>9.8000000000000004E-2</v>
          </cell>
        </row>
        <row r="732">
          <cell r="B732" t="str">
            <v>NSCEARTAE06867</v>
          </cell>
          <cell r="C732" t="str">
            <v>CARNIVAL GAMES CODE IN A BOX</v>
          </cell>
          <cell r="D732">
            <v>15</v>
          </cell>
          <cell r="E732">
            <v>17.100000000000001</v>
          </cell>
          <cell r="F732">
            <v>10.6</v>
          </cell>
          <cell r="G732">
            <v>1.1000000000000001</v>
          </cell>
          <cell r="H732">
            <v>6.4000000000000001E-2</v>
          </cell>
        </row>
        <row r="733">
          <cell r="B733" t="str">
            <v>P4READWAR20723</v>
          </cell>
          <cell r="C733" t="str">
            <v>CARS 3 DRIVEN TO WIN</v>
          </cell>
          <cell r="D733">
            <v>15</v>
          </cell>
          <cell r="E733">
            <v>17.100000000000001</v>
          </cell>
          <cell r="F733">
            <v>13.7</v>
          </cell>
          <cell r="G733">
            <v>1.6</v>
          </cell>
          <cell r="H733">
            <v>0.104</v>
          </cell>
        </row>
        <row r="734">
          <cell r="B734" t="str">
            <v>M1READWAR20724</v>
          </cell>
          <cell r="C734" t="str">
            <v>CARS 3 DRIVEN TO WIN</v>
          </cell>
          <cell r="D734">
            <v>30</v>
          </cell>
          <cell r="E734">
            <v>17.100000000000001</v>
          </cell>
          <cell r="F734">
            <v>13.6</v>
          </cell>
          <cell r="G734">
            <v>1.4</v>
          </cell>
          <cell r="H734">
            <v>0.09</v>
          </cell>
        </row>
        <row r="735">
          <cell r="B735" t="str">
            <v>NSKESSGST13089</v>
          </cell>
          <cell r="C735" t="str">
            <v>CARTOON NETWORK BATTLE CRASHER</v>
          </cell>
          <cell r="D735">
            <v>15</v>
          </cell>
          <cell r="E735">
            <v>17.2</v>
          </cell>
          <cell r="F735">
            <v>10.5</v>
          </cell>
          <cell r="G735">
            <v>1.2</v>
          </cell>
          <cell r="H735">
            <v>5.1999999999999998E-2</v>
          </cell>
        </row>
        <row r="736">
          <cell r="B736" t="str">
            <v>NSKERPPQU79106</v>
          </cell>
          <cell r="C736" t="str">
            <v>CAT QUEST 1 &amp; 2</v>
          </cell>
          <cell r="D736">
            <v>25</v>
          </cell>
          <cell r="E736">
            <v>17.100000000000001</v>
          </cell>
          <cell r="F736">
            <v>10.5</v>
          </cell>
          <cell r="G736">
            <v>1.1000000000000001</v>
          </cell>
          <cell r="H736">
            <v>5.6000000000000001E-2</v>
          </cell>
        </row>
        <row r="737">
          <cell r="B737" t="str">
            <v>NSKEADKOC03769</v>
          </cell>
          <cell r="C737" t="str">
            <v>CATHERINE FULL BODY</v>
          </cell>
          <cell r="D737">
            <v>15</v>
          </cell>
          <cell r="E737">
            <v>17.100000000000001</v>
          </cell>
          <cell r="F737">
            <v>10.5</v>
          </cell>
          <cell r="G737">
            <v>1.2</v>
          </cell>
          <cell r="H737">
            <v>5.8000000000000003E-2</v>
          </cell>
        </row>
        <row r="738">
          <cell r="B738" t="str">
            <v>P4RERPKOC03525</v>
          </cell>
          <cell r="C738" t="str">
            <v>CATHERINE FULL BODY LTD ED</v>
          </cell>
          <cell r="D738">
            <v>15</v>
          </cell>
          <cell r="E738">
            <v>17.399999999999999</v>
          </cell>
          <cell r="F738">
            <v>13.9</v>
          </cell>
          <cell r="G738">
            <v>1.9</v>
          </cell>
          <cell r="H738">
            <v>0.22800000000000001</v>
          </cell>
        </row>
        <row r="739">
          <cell r="B739" t="str">
            <v>MDIEOTIGP46571</v>
          </cell>
          <cell r="C739" t="str">
            <v>CE SET FALLOUT FAN CLUB UNSTOP</v>
          </cell>
          <cell r="D739">
            <v>18</v>
          </cell>
          <cell r="E739">
            <v>19.2</v>
          </cell>
          <cell r="F739">
            <v>33.1</v>
          </cell>
          <cell r="G739">
            <v>4.4000000000000004</v>
          </cell>
          <cell r="H739">
            <v>0.376</v>
          </cell>
        </row>
        <row r="740">
          <cell r="B740" t="str">
            <v>MDIEOTEXQ89222</v>
          </cell>
          <cell r="C740" t="str">
            <v>CG AVENGERS BLACK PANTHER</v>
          </cell>
          <cell r="D740">
            <v>6</v>
          </cell>
          <cell r="E740">
            <v>24.5</v>
          </cell>
          <cell r="F740">
            <v>14.3</v>
          </cell>
          <cell r="G740">
            <v>12.7</v>
          </cell>
          <cell r="H740">
            <v>0.59</v>
          </cell>
        </row>
        <row r="741">
          <cell r="B741" t="str">
            <v>MDIEOTEXQ89384</v>
          </cell>
          <cell r="C741" t="str">
            <v>CG AVENGERS BLACK WIDOW</v>
          </cell>
          <cell r="D741">
            <v>6</v>
          </cell>
          <cell r="E741">
            <v>26.1</v>
          </cell>
          <cell r="F741">
            <v>12.5</v>
          </cell>
          <cell r="G741">
            <v>14.4</v>
          </cell>
          <cell r="H741">
            <v>0.54800000000000004</v>
          </cell>
        </row>
        <row r="742">
          <cell r="B742" t="str">
            <v>MDIEOTEXQ89382</v>
          </cell>
          <cell r="C742" t="str">
            <v>CG AVENGERS CAPTAIN AMERICA</v>
          </cell>
          <cell r="D742">
            <v>6</v>
          </cell>
          <cell r="E742">
            <v>26.4</v>
          </cell>
          <cell r="F742">
            <v>12.4</v>
          </cell>
          <cell r="G742">
            <v>14.5</v>
          </cell>
          <cell r="H742">
            <v>0.628</v>
          </cell>
        </row>
        <row r="743">
          <cell r="B743" t="str">
            <v>MDIEOTEXQ89226</v>
          </cell>
          <cell r="C743" t="str">
            <v>CG AVENGERS GROOT</v>
          </cell>
          <cell r="D743">
            <v>6</v>
          </cell>
          <cell r="E743">
            <v>27</v>
          </cell>
          <cell r="F743">
            <v>14.1</v>
          </cell>
          <cell r="G743">
            <v>14.3</v>
          </cell>
          <cell r="H743">
            <v>0.57399999999999995</v>
          </cell>
        </row>
        <row r="744">
          <cell r="B744" t="str">
            <v>MDIEOTEXQ89385</v>
          </cell>
          <cell r="C744" t="str">
            <v>CG AVENGERS HULK</v>
          </cell>
          <cell r="D744">
            <v>6</v>
          </cell>
          <cell r="E744">
            <v>25.6</v>
          </cell>
          <cell r="F744">
            <v>12.7</v>
          </cell>
          <cell r="G744">
            <v>13.2</v>
          </cell>
          <cell r="H744">
            <v>0.78200000000000003</v>
          </cell>
        </row>
        <row r="745">
          <cell r="B745" t="str">
            <v>MDIEOTEXQ89336</v>
          </cell>
          <cell r="C745" t="str">
            <v>CG AVENGERS HULK XL</v>
          </cell>
          <cell r="D745">
            <v>4</v>
          </cell>
          <cell r="E745">
            <v>34.799999999999997</v>
          </cell>
          <cell r="F745">
            <v>22.7</v>
          </cell>
          <cell r="G745">
            <v>21.6</v>
          </cell>
          <cell r="H745">
            <v>1.704</v>
          </cell>
        </row>
        <row r="746">
          <cell r="B746" t="str">
            <v>MDIEOTEXQ89399</v>
          </cell>
          <cell r="C746" t="str">
            <v>CG AVENGERS IRON MAN</v>
          </cell>
          <cell r="D746">
            <v>6</v>
          </cell>
          <cell r="E746">
            <v>26.5</v>
          </cell>
          <cell r="F746">
            <v>12.8</v>
          </cell>
          <cell r="G746">
            <v>13.4</v>
          </cell>
          <cell r="H746">
            <v>0.752</v>
          </cell>
        </row>
        <row r="747">
          <cell r="B747" t="str">
            <v>MDIEOTEXQ89383</v>
          </cell>
          <cell r="C747" t="str">
            <v>CG AVENGERS THOR</v>
          </cell>
          <cell r="D747">
            <v>6</v>
          </cell>
          <cell r="E747">
            <v>25.8</v>
          </cell>
          <cell r="F747">
            <v>12.3</v>
          </cell>
          <cell r="G747">
            <v>14.5</v>
          </cell>
          <cell r="H747">
            <v>0.63400000000000001</v>
          </cell>
        </row>
        <row r="748">
          <cell r="B748" t="str">
            <v>MDIEOTEXQ89338</v>
          </cell>
          <cell r="C748" t="str">
            <v>CG BANJO KAZOOIE</v>
          </cell>
          <cell r="D748">
            <v>6</v>
          </cell>
          <cell r="E748">
            <v>27.7</v>
          </cell>
          <cell r="F748">
            <v>18.7</v>
          </cell>
          <cell r="G748">
            <v>20.8</v>
          </cell>
          <cell r="H748">
            <v>1.1599999999999999</v>
          </cell>
        </row>
        <row r="749">
          <cell r="B749" t="str">
            <v>MDIEOTEXQ89355</v>
          </cell>
          <cell r="C749" t="str">
            <v>CG BORDERLANDS CLAPTRAP</v>
          </cell>
          <cell r="D749">
            <v>6</v>
          </cell>
          <cell r="E749">
            <v>26.3</v>
          </cell>
          <cell r="F749">
            <v>18.8</v>
          </cell>
          <cell r="G749">
            <v>15.1</v>
          </cell>
          <cell r="H749">
            <v>0.75</v>
          </cell>
        </row>
        <row r="750">
          <cell r="B750" t="str">
            <v>MDIEOTEXQ89390</v>
          </cell>
          <cell r="C750" t="str">
            <v>CG BORDERLANDS PSYCHO</v>
          </cell>
          <cell r="D750">
            <v>6</v>
          </cell>
          <cell r="E750">
            <v>26.7</v>
          </cell>
          <cell r="F750">
            <v>12.9</v>
          </cell>
          <cell r="G750">
            <v>13.8</v>
          </cell>
          <cell r="H750">
            <v>0.60399999999999998</v>
          </cell>
        </row>
        <row r="751">
          <cell r="B751" t="str">
            <v>MDIEOTEXQ89015</v>
          </cell>
          <cell r="C751" t="str">
            <v>CG COD GHOST</v>
          </cell>
          <cell r="D751">
            <v>6</v>
          </cell>
          <cell r="E751">
            <v>26.7</v>
          </cell>
          <cell r="F751">
            <v>15</v>
          </cell>
          <cell r="G751">
            <v>13</v>
          </cell>
          <cell r="H751">
            <v>0.52</v>
          </cell>
        </row>
        <row r="752">
          <cell r="B752" t="str">
            <v>MDIEOTEXQ89391</v>
          </cell>
          <cell r="C752" t="str">
            <v>CG COD MONKEY BOMB</v>
          </cell>
          <cell r="D752">
            <v>6</v>
          </cell>
          <cell r="E752">
            <v>26.2</v>
          </cell>
          <cell r="F752">
            <v>13.5</v>
          </cell>
          <cell r="G752">
            <v>15.9</v>
          </cell>
          <cell r="H752">
            <v>0.89200000000000002</v>
          </cell>
        </row>
        <row r="753">
          <cell r="B753" t="str">
            <v>MDIEOTEXQ89347</v>
          </cell>
          <cell r="C753" t="str">
            <v>CG CRASH AKU AKU</v>
          </cell>
          <cell r="D753">
            <v>6</v>
          </cell>
          <cell r="E753">
            <v>32.200000000000003</v>
          </cell>
          <cell r="F753">
            <v>14.5</v>
          </cell>
          <cell r="G753">
            <v>14.6</v>
          </cell>
          <cell r="H753">
            <v>0.64800000000000002</v>
          </cell>
        </row>
        <row r="754">
          <cell r="B754" t="str">
            <v>MDIECSEXQ89037</v>
          </cell>
          <cell r="C754" t="str">
            <v>CG CRASH BANDICOOT</v>
          </cell>
          <cell r="D754">
            <v>6</v>
          </cell>
          <cell r="E754">
            <v>26.3</v>
          </cell>
          <cell r="F754">
            <v>14.3</v>
          </cell>
          <cell r="G754">
            <v>14.7</v>
          </cell>
          <cell r="H754">
            <v>0.54600000000000004</v>
          </cell>
        </row>
        <row r="755">
          <cell r="B755" t="str">
            <v>MDIEOTEXQ89449</v>
          </cell>
          <cell r="C755" t="str">
            <v>CG CRASH QUANTUM</v>
          </cell>
          <cell r="D755">
            <v>6</v>
          </cell>
          <cell r="E755">
            <v>26</v>
          </cell>
          <cell r="F755">
            <v>12.4</v>
          </cell>
          <cell r="G755">
            <v>14.4</v>
          </cell>
          <cell r="H755">
            <v>0.60399999999999998</v>
          </cell>
        </row>
        <row r="756">
          <cell r="B756" t="str">
            <v>MDIEOTEXQ89313</v>
          </cell>
          <cell r="C756" t="str">
            <v>CG DC BATMAN</v>
          </cell>
          <cell r="D756">
            <v>6</v>
          </cell>
          <cell r="E756">
            <v>25.2</v>
          </cell>
          <cell r="F756">
            <v>13</v>
          </cell>
          <cell r="G756">
            <v>13.9</v>
          </cell>
          <cell r="H756">
            <v>0.72</v>
          </cell>
        </row>
        <row r="757">
          <cell r="B757" t="str">
            <v>MDIEOTEXQ89474</v>
          </cell>
          <cell r="C757" t="str">
            <v>CG DC HARLEY QUINN</v>
          </cell>
          <cell r="D757">
            <v>6</v>
          </cell>
          <cell r="E757">
            <v>25.9</v>
          </cell>
          <cell r="F757">
            <v>13.2</v>
          </cell>
          <cell r="G757">
            <v>12.7</v>
          </cell>
          <cell r="H757">
            <v>0.502</v>
          </cell>
        </row>
        <row r="758">
          <cell r="B758" t="str">
            <v>MDIEOTEXQ89314</v>
          </cell>
          <cell r="C758" t="str">
            <v>CG DC JOKER</v>
          </cell>
          <cell r="D758">
            <v>6</v>
          </cell>
          <cell r="E758">
            <v>25.7</v>
          </cell>
          <cell r="F758">
            <v>13.8</v>
          </cell>
          <cell r="G758">
            <v>12.8</v>
          </cell>
          <cell r="H758">
            <v>0.624</v>
          </cell>
        </row>
        <row r="759">
          <cell r="B759" t="str">
            <v>MDIEOTEXQ89488</v>
          </cell>
          <cell r="C759" t="str">
            <v>CG DC WONDER WOMAN</v>
          </cell>
          <cell r="D759">
            <v>6</v>
          </cell>
          <cell r="E759">
            <v>25.5</v>
          </cell>
          <cell r="F759">
            <v>13.4</v>
          </cell>
          <cell r="G759">
            <v>16</v>
          </cell>
          <cell r="H759">
            <v>0.57799999999999996</v>
          </cell>
        </row>
        <row r="760">
          <cell r="B760" t="str">
            <v>MDIEOTEXQ89450</v>
          </cell>
          <cell r="C760" t="str">
            <v>CG DISNEY MINNIE MOUSE</v>
          </cell>
          <cell r="D760">
            <v>6</v>
          </cell>
          <cell r="E760">
            <v>26.7</v>
          </cell>
          <cell r="F760">
            <v>13</v>
          </cell>
          <cell r="G760">
            <v>14.6</v>
          </cell>
          <cell r="H760">
            <v>0.55800000000000005</v>
          </cell>
        </row>
        <row r="761">
          <cell r="B761" t="str">
            <v>MDIEOTEXQ89351</v>
          </cell>
          <cell r="C761" t="str">
            <v>CG DISNEY OLAF</v>
          </cell>
          <cell r="D761">
            <v>6</v>
          </cell>
          <cell r="E761">
            <v>27.5</v>
          </cell>
          <cell r="F761">
            <v>15.4</v>
          </cell>
          <cell r="G761">
            <v>18.7</v>
          </cell>
          <cell r="H761">
            <v>0.78400000000000003</v>
          </cell>
        </row>
        <row r="762">
          <cell r="B762" t="str">
            <v>MDIEOTEXQ89354</v>
          </cell>
          <cell r="C762" t="str">
            <v>CG DISNEY RAFIKI</v>
          </cell>
          <cell r="D762">
            <v>6</v>
          </cell>
          <cell r="E762">
            <v>25.8</v>
          </cell>
          <cell r="F762">
            <v>15.3</v>
          </cell>
          <cell r="G762">
            <v>15.9</v>
          </cell>
          <cell r="H762">
            <v>0.59</v>
          </cell>
        </row>
        <row r="763">
          <cell r="B763" t="str">
            <v>MDIEOTEXQ89289</v>
          </cell>
          <cell r="C763" t="str">
            <v>CG FALLOUT VAULT 76</v>
          </cell>
          <cell r="D763">
            <v>6</v>
          </cell>
          <cell r="E763">
            <v>25.6</v>
          </cell>
          <cell r="F763">
            <v>14.1</v>
          </cell>
          <cell r="G763">
            <v>13</v>
          </cell>
          <cell r="H763">
            <v>0.52</v>
          </cell>
        </row>
        <row r="764">
          <cell r="B764" t="str">
            <v>MDIEOTEXQ89334</v>
          </cell>
          <cell r="C764" t="str">
            <v>CG FOOTBALLER GOLD</v>
          </cell>
          <cell r="D764">
            <v>6</v>
          </cell>
          <cell r="E764">
            <v>25.1</v>
          </cell>
          <cell r="F764">
            <v>14.2</v>
          </cell>
          <cell r="G764">
            <v>12.6</v>
          </cell>
          <cell r="H764">
            <v>0.56399999999999995</v>
          </cell>
        </row>
        <row r="765">
          <cell r="B765" t="str">
            <v>MDIEOTEXQ89349</v>
          </cell>
          <cell r="C765" t="str">
            <v>CG MARVEL DEADPOOL REAR</v>
          </cell>
          <cell r="D765">
            <v>6</v>
          </cell>
          <cell r="E765">
            <v>25.2</v>
          </cell>
          <cell r="F765">
            <v>16.399999999999999</v>
          </cell>
          <cell r="G765">
            <v>12.7</v>
          </cell>
          <cell r="H765">
            <v>0.77400000000000002</v>
          </cell>
        </row>
        <row r="766">
          <cell r="B766" t="str">
            <v>MDIEOTEXQ89402</v>
          </cell>
          <cell r="C766" t="str">
            <v>CG MARVEL SPIDER MAN</v>
          </cell>
          <cell r="D766">
            <v>6</v>
          </cell>
          <cell r="E766">
            <v>26.5</v>
          </cell>
          <cell r="F766">
            <v>12.4</v>
          </cell>
          <cell r="G766">
            <v>13.3</v>
          </cell>
          <cell r="H766">
            <v>0.57599999999999996</v>
          </cell>
        </row>
        <row r="767">
          <cell r="B767" t="str">
            <v>MDIEOTEXQ89315</v>
          </cell>
          <cell r="C767" t="str">
            <v>CG MARVEL SPIDER MAN MILES</v>
          </cell>
          <cell r="D767">
            <v>6</v>
          </cell>
          <cell r="E767">
            <v>26.4</v>
          </cell>
          <cell r="F767">
            <v>13.9</v>
          </cell>
          <cell r="G767">
            <v>12.8</v>
          </cell>
          <cell r="H767">
            <v>0.432</v>
          </cell>
        </row>
        <row r="768">
          <cell r="B768" t="str">
            <v>MDIEOTEXQ89397</v>
          </cell>
          <cell r="C768" t="str">
            <v>CG MARVEL VENOMPOOL</v>
          </cell>
          <cell r="D768">
            <v>6</v>
          </cell>
          <cell r="E768">
            <v>25.8</v>
          </cell>
          <cell r="F768">
            <v>12.9</v>
          </cell>
          <cell r="G768">
            <v>13.3</v>
          </cell>
          <cell r="H768">
            <v>0.622</v>
          </cell>
        </row>
        <row r="769">
          <cell r="B769" t="str">
            <v>MDIEOTEXQ89303</v>
          </cell>
          <cell r="C769" t="str">
            <v>CG MARVEL WOLVERINE</v>
          </cell>
          <cell r="D769">
            <v>6</v>
          </cell>
          <cell r="E769">
            <v>26.1</v>
          </cell>
          <cell r="F769">
            <v>13.5</v>
          </cell>
          <cell r="G769">
            <v>15.6</v>
          </cell>
          <cell r="H769">
            <v>0.70599999999999996</v>
          </cell>
        </row>
        <row r="770">
          <cell r="B770" t="str">
            <v>MDIEOTEXQ89404</v>
          </cell>
          <cell r="C770" t="str">
            <v>CG MEGAMAN</v>
          </cell>
          <cell r="D770">
            <v>6</v>
          </cell>
          <cell r="E770">
            <v>26.5</v>
          </cell>
          <cell r="F770">
            <v>13.7</v>
          </cell>
          <cell r="G770">
            <v>13.5</v>
          </cell>
          <cell r="H770">
            <v>0.63600000000000001</v>
          </cell>
        </row>
        <row r="771">
          <cell r="B771" t="str">
            <v>MDIEOTEXQ89483</v>
          </cell>
          <cell r="C771" t="str">
            <v>CG MK SUB ZERO</v>
          </cell>
          <cell r="D771">
            <v>6</v>
          </cell>
          <cell r="E771">
            <v>26.5</v>
          </cell>
          <cell r="F771">
            <v>14</v>
          </cell>
          <cell r="G771">
            <v>13.5</v>
          </cell>
          <cell r="H771">
            <v>0.68799999999999994</v>
          </cell>
        </row>
        <row r="772">
          <cell r="B772" t="str">
            <v>MDIEOTEXQ89479</v>
          </cell>
          <cell r="C772" t="str">
            <v>CG PS POWERSTAND</v>
          </cell>
          <cell r="D772">
            <v>4</v>
          </cell>
          <cell r="E772">
            <v>33.799999999999997</v>
          </cell>
          <cell r="F772">
            <v>25.5</v>
          </cell>
          <cell r="G772">
            <v>16.5</v>
          </cell>
          <cell r="H772">
            <v>0.51</v>
          </cell>
        </row>
        <row r="773">
          <cell r="B773" t="str">
            <v>MDIEOTEXQ89312</v>
          </cell>
          <cell r="C773" t="str">
            <v>CG SF CHUN LI</v>
          </cell>
          <cell r="D773">
            <v>6</v>
          </cell>
          <cell r="E773">
            <v>25.9</v>
          </cell>
          <cell r="F773">
            <v>14.5</v>
          </cell>
          <cell r="G773">
            <v>12.8</v>
          </cell>
          <cell r="H773">
            <v>0.58399999999999996</v>
          </cell>
        </row>
        <row r="774">
          <cell r="B774" t="str">
            <v>MDIEOTEXQ89018</v>
          </cell>
          <cell r="C774" t="str">
            <v>CG SF RYU</v>
          </cell>
          <cell r="D774">
            <v>6</v>
          </cell>
          <cell r="E774">
            <v>23.6</v>
          </cell>
          <cell r="F774">
            <v>12.4</v>
          </cell>
          <cell r="G774">
            <v>12.3</v>
          </cell>
          <cell r="H774">
            <v>0.53400000000000003</v>
          </cell>
        </row>
        <row r="775">
          <cell r="B775" t="str">
            <v>MDIECSEXQ89038</v>
          </cell>
          <cell r="C775" t="str">
            <v>CG SONIC</v>
          </cell>
          <cell r="D775">
            <v>6</v>
          </cell>
          <cell r="E775">
            <v>25.8</v>
          </cell>
          <cell r="F775">
            <v>17.5</v>
          </cell>
          <cell r="G775">
            <v>12.3</v>
          </cell>
          <cell r="H775">
            <v>0.51</v>
          </cell>
        </row>
        <row r="776">
          <cell r="B776" t="str">
            <v>MDIEOTEXQ89380</v>
          </cell>
          <cell r="C776" t="str">
            <v>CG SONIC AMY ROSE</v>
          </cell>
          <cell r="D776">
            <v>6</v>
          </cell>
          <cell r="E776">
            <v>26.9</v>
          </cell>
          <cell r="F776">
            <v>13.4</v>
          </cell>
          <cell r="G776">
            <v>18.399999999999999</v>
          </cell>
          <cell r="H776">
            <v>0.64</v>
          </cell>
        </row>
        <row r="777">
          <cell r="B777" t="str">
            <v>MDIEOTEXQ89350</v>
          </cell>
          <cell r="C777" t="str">
            <v>CG SONIC KNUCKLES</v>
          </cell>
          <cell r="D777">
            <v>6</v>
          </cell>
          <cell r="E777">
            <v>25.3</v>
          </cell>
          <cell r="F777">
            <v>14</v>
          </cell>
          <cell r="G777">
            <v>18.600000000000001</v>
          </cell>
          <cell r="H777">
            <v>0.60799999999999998</v>
          </cell>
        </row>
        <row r="778">
          <cell r="B778" t="str">
            <v>MDIEOTEXQ89352</v>
          </cell>
          <cell r="C778" t="str">
            <v>CG SONIC SUPER SONIC</v>
          </cell>
          <cell r="D778">
            <v>6</v>
          </cell>
          <cell r="E778">
            <v>26.6</v>
          </cell>
          <cell r="F778">
            <v>14.5</v>
          </cell>
          <cell r="G778">
            <v>20.399999999999999</v>
          </cell>
          <cell r="H778">
            <v>0.624</v>
          </cell>
        </row>
        <row r="779">
          <cell r="B779" t="str">
            <v>MDIEOTEXQ89311</v>
          </cell>
          <cell r="C779" t="str">
            <v>CG SONIC TAILS</v>
          </cell>
          <cell r="D779">
            <v>6</v>
          </cell>
          <cell r="E779">
            <v>25.6</v>
          </cell>
          <cell r="F779">
            <v>18.5</v>
          </cell>
          <cell r="G779">
            <v>13.9</v>
          </cell>
          <cell r="H779">
            <v>0.63200000000000001</v>
          </cell>
        </row>
        <row r="780">
          <cell r="B780" t="str">
            <v>MDIEOTEXQ89293</v>
          </cell>
          <cell r="C780" t="str">
            <v>CG SPYRO XL</v>
          </cell>
          <cell r="D780">
            <v>4</v>
          </cell>
          <cell r="E780">
            <v>35.4</v>
          </cell>
          <cell r="F780">
            <v>21.8</v>
          </cell>
          <cell r="G780">
            <v>22.7</v>
          </cell>
          <cell r="H780">
            <v>1.34</v>
          </cell>
        </row>
        <row r="781">
          <cell r="B781" t="str">
            <v>MDIEOTEXQ89485</v>
          </cell>
          <cell r="C781" t="str">
            <v>CG SW AHSOKA TANO</v>
          </cell>
          <cell r="D781">
            <v>6</v>
          </cell>
          <cell r="E781">
            <v>25.9</v>
          </cell>
          <cell r="F781">
            <v>22.1</v>
          </cell>
          <cell r="G781">
            <v>14.9</v>
          </cell>
          <cell r="H781">
            <v>0.69799999999999995</v>
          </cell>
        </row>
        <row r="782">
          <cell r="B782" t="str">
            <v>MDIECSEXQ89400</v>
          </cell>
          <cell r="C782" t="str">
            <v>CG SW BABY YODA</v>
          </cell>
          <cell r="D782">
            <v>6</v>
          </cell>
          <cell r="E782">
            <v>25.4</v>
          </cell>
          <cell r="F782">
            <v>18.3</v>
          </cell>
          <cell r="G782">
            <v>13.3</v>
          </cell>
          <cell r="H782">
            <v>0.65400000000000003</v>
          </cell>
        </row>
        <row r="783">
          <cell r="B783" t="str">
            <v>MDIEOTEXQ89329</v>
          </cell>
          <cell r="C783" t="str">
            <v>CG SW CHEWBACCA</v>
          </cell>
          <cell r="D783">
            <v>6</v>
          </cell>
          <cell r="E783">
            <v>25.1</v>
          </cell>
          <cell r="F783">
            <v>14.2</v>
          </cell>
          <cell r="G783">
            <v>12.7</v>
          </cell>
          <cell r="H783">
            <v>0.62</v>
          </cell>
        </row>
        <row r="784">
          <cell r="B784" t="str">
            <v>MDIEOTEXQ89039</v>
          </cell>
          <cell r="C784" t="str">
            <v>CG SW DARTH VADER</v>
          </cell>
          <cell r="D784">
            <v>6</v>
          </cell>
          <cell r="E784">
            <v>24.2</v>
          </cell>
          <cell r="F784">
            <v>16.899999999999999</v>
          </cell>
          <cell r="G784">
            <v>14.6</v>
          </cell>
          <cell r="H784">
            <v>0.47399999999999998</v>
          </cell>
        </row>
        <row r="785">
          <cell r="B785" t="str">
            <v>MDIEOTEXQ89487</v>
          </cell>
          <cell r="C785" t="str">
            <v>CG SW IMPERIAL STORMTROOPER</v>
          </cell>
          <cell r="D785">
            <v>6</v>
          </cell>
          <cell r="E785">
            <v>26</v>
          </cell>
          <cell r="F785">
            <v>14.6</v>
          </cell>
          <cell r="G785">
            <v>16</v>
          </cell>
          <cell r="H785">
            <v>0.73799999999999999</v>
          </cell>
        </row>
        <row r="786">
          <cell r="B786" t="str">
            <v>MDIEOTEXQ89478</v>
          </cell>
          <cell r="C786" t="str">
            <v>CG SW MANDALORIAN</v>
          </cell>
          <cell r="D786">
            <v>6</v>
          </cell>
          <cell r="E786">
            <v>26.7</v>
          </cell>
          <cell r="F786">
            <v>16.5</v>
          </cell>
          <cell r="G786">
            <v>14.3</v>
          </cell>
          <cell r="H786">
            <v>0.88600000000000001</v>
          </cell>
        </row>
        <row r="787">
          <cell r="B787" t="str">
            <v>MDIEOTEXQ89356</v>
          </cell>
          <cell r="C787" t="str">
            <v>CG XSX POWERSTAND</v>
          </cell>
          <cell r="D787">
            <v>4</v>
          </cell>
          <cell r="E787">
            <v>34.200000000000003</v>
          </cell>
          <cell r="F787">
            <v>25.3</v>
          </cell>
          <cell r="G787">
            <v>16.899999999999999</v>
          </cell>
          <cell r="H787">
            <v>0.51</v>
          </cell>
        </row>
        <row r="788">
          <cell r="B788" t="str">
            <v>MSAEOTSAS70158</v>
          </cell>
          <cell r="C788" t="str">
            <v>CHARGE &amp; PLAY KIT</v>
          </cell>
          <cell r="D788">
            <v>20</v>
          </cell>
          <cell r="E788">
            <v>18.100000000000001</v>
          </cell>
          <cell r="F788">
            <v>11</v>
          </cell>
          <cell r="G788">
            <v>2.7</v>
          </cell>
          <cell r="H788">
            <v>0.14399999999999999</v>
          </cell>
        </row>
        <row r="789">
          <cell r="B789" t="str">
            <v>NSAELLPDP06759</v>
          </cell>
          <cell r="C789" t="str">
            <v>CHARGING CABLE SWITCH</v>
          </cell>
          <cell r="D789">
            <v>24</v>
          </cell>
          <cell r="E789">
            <v>18.7</v>
          </cell>
          <cell r="F789">
            <v>8.4</v>
          </cell>
          <cell r="G789">
            <v>3.2</v>
          </cell>
          <cell r="H789">
            <v>0.10199999999999999</v>
          </cell>
        </row>
        <row r="790">
          <cell r="B790" t="str">
            <v>NSAEOTABP71118</v>
          </cell>
          <cell r="C790" t="str">
            <v>CHARGING DOCK SWITCH</v>
          </cell>
          <cell r="D790">
            <v>40</v>
          </cell>
          <cell r="E790">
            <v>19.3</v>
          </cell>
          <cell r="F790">
            <v>8.1</v>
          </cell>
          <cell r="G790">
            <v>6.9</v>
          </cell>
          <cell r="H790">
            <v>0.192</v>
          </cell>
        </row>
        <row r="791">
          <cell r="B791" t="str">
            <v>NSAEOTABP71123</v>
          </cell>
          <cell r="C791" t="str">
            <v>CHARGING STAND/MAINS ADAPT PK</v>
          </cell>
          <cell r="D791">
            <v>40</v>
          </cell>
          <cell r="E791">
            <v>11</v>
          </cell>
          <cell r="F791">
            <v>11.5</v>
          </cell>
          <cell r="G791">
            <v>6.2</v>
          </cell>
          <cell r="H791">
            <v>0.23799999999999999</v>
          </cell>
        </row>
        <row r="792">
          <cell r="B792" t="str">
            <v>NSAEOTBBN35796</v>
          </cell>
          <cell r="C792" t="str">
            <v>CHARGING STATION 4 JOY CON</v>
          </cell>
          <cell r="D792">
            <v>20</v>
          </cell>
          <cell r="E792">
            <v>21.5</v>
          </cell>
          <cell r="F792">
            <v>12.7</v>
          </cell>
          <cell r="G792">
            <v>12.2</v>
          </cell>
          <cell r="H792">
            <v>0.28000000000000003</v>
          </cell>
        </row>
        <row r="793">
          <cell r="B793" t="str">
            <v>P4REHRKOC09763</v>
          </cell>
          <cell r="C793" t="str">
            <v>CHERNOBYLITE</v>
          </cell>
          <cell r="D793">
            <v>15</v>
          </cell>
          <cell r="E793">
            <v>17.2</v>
          </cell>
          <cell r="F793">
            <v>13.6</v>
          </cell>
          <cell r="G793">
            <v>1.6</v>
          </cell>
          <cell r="H793">
            <v>9.1999999999999998E-2</v>
          </cell>
        </row>
        <row r="794">
          <cell r="B794" t="str">
            <v>NSKECBGST13723</v>
          </cell>
          <cell r="C794" t="str">
            <v>CHESS ULTRA</v>
          </cell>
          <cell r="D794">
            <v>15</v>
          </cell>
          <cell r="E794">
            <v>17</v>
          </cell>
          <cell r="F794">
            <v>10.5</v>
          </cell>
          <cell r="G794">
            <v>1.1000000000000001</v>
          </cell>
          <cell r="H794">
            <v>4.8000000000000001E-2</v>
          </cell>
        </row>
        <row r="795">
          <cell r="B795" t="str">
            <v>OTSEOTUBI14313</v>
          </cell>
          <cell r="C795" t="str">
            <v>CHIBI AC EZIO FIGURINE</v>
          </cell>
          <cell r="D795">
            <v>20</v>
          </cell>
          <cell r="E795">
            <v>14.5</v>
          </cell>
          <cell r="F795">
            <v>10.6</v>
          </cell>
          <cell r="G795">
            <v>8.1</v>
          </cell>
          <cell r="H795">
            <v>9.8000000000000004E-2</v>
          </cell>
        </row>
        <row r="796">
          <cell r="B796" t="str">
            <v>OTSEOTUBI14311</v>
          </cell>
          <cell r="C796" t="str">
            <v>CHIBI FAR CRY VAAS FIGURINE</v>
          </cell>
          <cell r="D796">
            <v>20</v>
          </cell>
          <cell r="E796">
            <v>14.5</v>
          </cell>
          <cell r="F796">
            <v>10.5</v>
          </cell>
          <cell r="G796">
            <v>8.3000000000000007</v>
          </cell>
          <cell r="H796">
            <v>8.2000000000000003E-2</v>
          </cell>
        </row>
        <row r="797">
          <cell r="B797" t="str">
            <v>OTSEOTUBI14310</v>
          </cell>
          <cell r="C797" t="str">
            <v>CHIBI GHOST RECON NOMAD FIGURE</v>
          </cell>
          <cell r="D797">
            <v>20</v>
          </cell>
          <cell r="E797">
            <v>14.7</v>
          </cell>
          <cell r="F797">
            <v>10.4</v>
          </cell>
          <cell r="G797">
            <v>8</v>
          </cell>
          <cell r="H797">
            <v>0.108</v>
          </cell>
        </row>
        <row r="798">
          <cell r="B798" t="str">
            <v>OTSEOTUBI15373</v>
          </cell>
          <cell r="C798" t="str">
            <v>CHIBI RABID SAM FISHER FIGURE</v>
          </cell>
          <cell r="D798">
            <v>20</v>
          </cell>
          <cell r="E798">
            <v>14.7</v>
          </cell>
          <cell r="F798">
            <v>10.4</v>
          </cell>
          <cell r="G798">
            <v>8.1</v>
          </cell>
          <cell r="H798">
            <v>9.8000000000000004E-2</v>
          </cell>
        </row>
        <row r="799">
          <cell r="B799" t="str">
            <v>P4REARFBX60300</v>
          </cell>
          <cell r="C799" t="str">
            <v>CHICKEN RANGE</v>
          </cell>
          <cell r="D799">
            <v>15</v>
          </cell>
          <cell r="E799">
            <v>17.2</v>
          </cell>
          <cell r="F799">
            <v>13.6</v>
          </cell>
          <cell r="G799">
            <v>1.5</v>
          </cell>
          <cell r="H799">
            <v>0.08</v>
          </cell>
        </row>
        <row r="800">
          <cell r="B800" t="str">
            <v>NSCECOGST53265</v>
          </cell>
          <cell r="C800" t="str">
            <v>CHICKEN RANGE BUNDLE</v>
          </cell>
          <cell r="D800">
            <v>20</v>
          </cell>
          <cell r="E800">
            <v>26.2</v>
          </cell>
          <cell r="F800">
            <v>20.8</v>
          </cell>
          <cell r="G800">
            <v>6.3</v>
          </cell>
          <cell r="H800">
            <v>0.374</v>
          </cell>
        </row>
        <row r="801">
          <cell r="B801" t="str">
            <v>PCOEADMGA37442</v>
          </cell>
          <cell r="C801" t="str">
            <v>CHILDREN OF MORTA</v>
          </cell>
          <cell r="D801">
            <v>23</v>
          </cell>
          <cell r="E801">
            <v>17.3</v>
          </cell>
          <cell r="F801">
            <v>13.7</v>
          </cell>
          <cell r="G801">
            <v>1.6</v>
          </cell>
          <cell r="H801">
            <v>0.112</v>
          </cell>
        </row>
        <row r="802">
          <cell r="B802" t="str">
            <v>P4READMGA37352</v>
          </cell>
          <cell r="C802" t="str">
            <v>CHILDREN OF MORTA</v>
          </cell>
          <cell r="D802">
            <v>15</v>
          </cell>
          <cell r="E802">
            <v>17.100000000000001</v>
          </cell>
          <cell r="F802">
            <v>13.5</v>
          </cell>
          <cell r="G802">
            <v>1.5</v>
          </cell>
          <cell r="H802">
            <v>9.6000000000000002E-2</v>
          </cell>
        </row>
        <row r="803">
          <cell r="B803" t="str">
            <v>NSKEADMGA37353</v>
          </cell>
          <cell r="C803" t="str">
            <v>CHILDREN OF MORTA</v>
          </cell>
          <cell r="D803">
            <v>25</v>
          </cell>
          <cell r="E803">
            <v>17.100000000000001</v>
          </cell>
          <cell r="F803">
            <v>10.6</v>
          </cell>
          <cell r="G803">
            <v>1.1000000000000001</v>
          </cell>
          <cell r="H803">
            <v>5.3999999999999999E-2</v>
          </cell>
        </row>
        <row r="804">
          <cell r="B804" t="str">
            <v>M1READMGA37965</v>
          </cell>
          <cell r="C804" t="str">
            <v>CHILDREN OF MORTA</v>
          </cell>
          <cell r="D804">
            <v>30</v>
          </cell>
          <cell r="E804">
            <v>17.3</v>
          </cell>
          <cell r="F804">
            <v>13.6</v>
          </cell>
          <cell r="G804">
            <v>1.4</v>
          </cell>
          <cell r="H804">
            <v>8.2000000000000003E-2</v>
          </cell>
        </row>
        <row r="805">
          <cell r="B805" t="str">
            <v>P5READKOC69424</v>
          </cell>
          <cell r="C805" t="str">
            <v>CHIVALRY 2 DAY ONE EDITION</v>
          </cell>
          <cell r="D805">
            <v>15</v>
          </cell>
          <cell r="E805">
            <v>17.2</v>
          </cell>
          <cell r="F805">
            <v>13.5</v>
          </cell>
          <cell r="G805">
            <v>1.6</v>
          </cell>
          <cell r="H805">
            <v>8.4000000000000005E-2</v>
          </cell>
        </row>
        <row r="806">
          <cell r="B806" t="str">
            <v>M1REARKOC71152</v>
          </cell>
          <cell r="C806" t="str">
            <v>CHIVALRY 2 DAY ONE EDITION</v>
          </cell>
          <cell r="D806">
            <v>30</v>
          </cell>
          <cell r="E806">
            <v>17.2</v>
          </cell>
          <cell r="F806">
            <v>13.7</v>
          </cell>
          <cell r="G806">
            <v>1.3</v>
          </cell>
          <cell r="H806">
            <v>7.3999999999999996E-2</v>
          </cell>
        </row>
        <row r="807">
          <cell r="B807" t="str">
            <v>P5READKOC67440</v>
          </cell>
          <cell r="C807" t="str">
            <v>CHORUS DAY ONE EDITION</v>
          </cell>
          <cell r="D807">
            <v>15</v>
          </cell>
          <cell r="E807">
            <v>17.2</v>
          </cell>
          <cell r="F807">
            <v>13.5</v>
          </cell>
          <cell r="G807">
            <v>1.7</v>
          </cell>
          <cell r="H807">
            <v>0.09</v>
          </cell>
        </row>
        <row r="808">
          <cell r="B808" t="str">
            <v>P4READKOC67441</v>
          </cell>
          <cell r="C808" t="str">
            <v>CHORUS DAY ONE EDITION</v>
          </cell>
          <cell r="D808">
            <v>15</v>
          </cell>
          <cell r="E808">
            <v>17.100000000000001</v>
          </cell>
          <cell r="F808">
            <v>13.5</v>
          </cell>
          <cell r="G808">
            <v>1.5</v>
          </cell>
          <cell r="H808">
            <v>8.4000000000000005E-2</v>
          </cell>
        </row>
        <row r="809">
          <cell r="B809" t="str">
            <v>MSREADKOC67439</v>
          </cell>
          <cell r="C809" t="str">
            <v>CHORUS DAY ONE EDITION</v>
          </cell>
          <cell r="D809">
            <v>25</v>
          </cell>
          <cell r="E809">
            <v>17.2</v>
          </cell>
          <cell r="F809">
            <v>13.6</v>
          </cell>
          <cell r="G809">
            <v>1.5</v>
          </cell>
          <cell r="H809">
            <v>7.1999999999999995E-2</v>
          </cell>
        </row>
        <row r="810">
          <cell r="B810" t="str">
            <v>PCOEADCTY19680</v>
          </cell>
          <cell r="C810" t="str">
            <v>CHRON OF MYST THE TREE OF LIFE</v>
          </cell>
          <cell r="D810">
            <v>22</v>
          </cell>
          <cell r="E810">
            <v>19.100000000000001</v>
          </cell>
          <cell r="F810">
            <v>13.6</v>
          </cell>
          <cell r="G810">
            <v>1.5</v>
          </cell>
          <cell r="H810">
            <v>0.11600000000000001</v>
          </cell>
        </row>
        <row r="811">
          <cell r="B811" t="str">
            <v>PCOERPNRD07582</v>
          </cell>
          <cell r="C811" t="str">
            <v>CHRONOS BEFORE THE ASHES</v>
          </cell>
          <cell r="D811">
            <v>10</v>
          </cell>
          <cell r="E811">
            <v>19.600000000000001</v>
          </cell>
          <cell r="F811">
            <v>14.3</v>
          </cell>
          <cell r="G811">
            <v>1.7</v>
          </cell>
          <cell r="H811">
            <v>0.112</v>
          </cell>
        </row>
        <row r="812">
          <cell r="B812" t="str">
            <v>P4RERPNRD07576</v>
          </cell>
          <cell r="C812" t="str">
            <v>CHRONOS BEFORE THE ASHES</v>
          </cell>
          <cell r="D812">
            <v>15</v>
          </cell>
          <cell r="E812">
            <v>17.2</v>
          </cell>
          <cell r="F812">
            <v>13.5</v>
          </cell>
          <cell r="G812">
            <v>1.6</v>
          </cell>
          <cell r="H812">
            <v>0.08</v>
          </cell>
        </row>
        <row r="813">
          <cell r="B813" t="str">
            <v>NSKERPNRD07573</v>
          </cell>
          <cell r="C813" t="str">
            <v>CHRONOS BEFORE THE ASHES</v>
          </cell>
          <cell r="D813">
            <v>25</v>
          </cell>
          <cell r="E813">
            <v>17.100000000000001</v>
          </cell>
          <cell r="F813">
            <v>10.5</v>
          </cell>
          <cell r="G813">
            <v>1.1000000000000001</v>
          </cell>
          <cell r="H813">
            <v>5.1999999999999998E-2</v>
          </cell>
        </row>
        <row r="814">
          <cell r="B814" t="str">
            <v>M1RERPNRD07579</v>
          </cell>
          <cell r="C814" t="str">
            <v>CHRONOS BEFORE THE ASHES</v>
          </cell>
          <cell r="D814">
            <v>30</v>
          </cell>
          <cell r="E814">
            <v>17.3</v>
          </cell>
          <cell r="F814">
            <v>13.6</v>
          </cell>
          <cell r="G814">
            <v>1.4</v>
          </cell>
          <cell r="H814">
            <v>8.2000000000000003E-2</v>
          </cell>
        </row>
        <row r="815">
          <cell r="B815" t="str">
            <v>P4RESIKOC73258</v>
          </cell>
          <cell r="C815" t="str">
            <v>CITIES SKYLINES PARKLIFE ED</v>
          </cell>
          <cell r="D815">
            <v>15</v>
          </cell>
          <cell r="E815">
            <v>17.100000000000001</v>
          </cell>
          <cell r="F815">
            <v>13.4</v>
          </cell>
          <cell r="G815">
            <v>1.6</v>
          </cell>
          <cell r="H815">
            <v>0.08</v>
          </cell>
        </row>
        <row r="816">
          <cell r="B816" t="str">
            <v>M1RESIKOC73257</v>
          </cell>
          <cell r="C816" t="str">
            <v>CITIES SKYLINES PARKLIFE ED</v>
          </cell>
          <cell r="D816">
            <v>30</v>
          </cell>
          <cell r="E816">
            <v>17.2</v>
          </cell>
          <cell r="F816">
            <v>13.6</v>
          </cell>
          <cell r="G816">
            <v>1.5</v>
          </cell>
          <cell r="H816">
            <v>6.6000000000000003E-2</v>
          </cell>
        </row>
        <row r="817">
          <cell r="B817" t="str">
            <v>NSKEARTAE06755</v>
          </cell>
          <cell r="C817" t="str">
            <v>CIVILIZATION VI</v>
          </cell>
          <cell r="D817">
            <v>15</v>
          </cell>
          <cell r="E817">
            <v>17.100000000000001</v>
          </cell>
          <cell r="F817">
            <v>10.5</v>
          </cell>
          <cell r="G817">
            <v>1.2</v>
          </cell>
          <cell r="H817">
            <v>6.2E-2</v>
          </cell>
        </row>
        <row r="818">
          <cell r="B818" t="str">
            <v>M1RESTTAE36132</v>
          </cell>
          <cell r="C818" t="str">
            <v>CIVILIZATION VI</v>
          </cell>
          <cell r="D818">
            <v>25</v>
          </cell>
          <cell r="E818">
            <v>17.100000000000001</v>
          </cell>
          <cell r="F818">
            <v>13.6</v>
          </cell>
          <cell r="G818">
            <v>1.3</v>
          </cell>
          <cell r="H818">
            <v>0.08</v>
          </cell>
        </row>
        <row r="819">
          <cell r="B819" t="str">
            <v>P4RESTTAE42574</v>
          </cell>
          <cell r="C819" t="str">
            <v>CIVILIZATION VI NEW CODE</v>
          </cell>
          <cell r="D819">
            <v>15</v>
          </cell>
          <cell r="E819">
            <v>17.2</v>
          </cell>
          <cell r="F819">
            <v>13.6</v>
          </cell>
          <cell r="G819">
            <v>1.5</v>
          </cell>
          <cell r="H819">
            <v>7.8E-2</v>
          </cell>
        </row>
        <row r="820">
          <cell r="B820" t="str">
            <v>PCOESIJUS00634</v>
          </cell>
          <cell r="C820" t="str">
            <v>CLASS 153 &amp; TOTHAM PASSENGERS</v>
          </cell>
          <cell r="D820">
            <v>25</v>
          </cell>
          <cell r="E820">
            <v>19.100000000000001</v>
          </cell>
          <cell r="F820">
            <v>13.6</v>
          </cell>
          <cell r="G820">
            <v>1.5</v>
          </cell>
          <cell r="H820">
            <v>0.126</v>
          </cell>
        </row>
        <row r="821">
          <cell r="B821" t="str">
            <v>MDIEOTIGP46312</v>
          </cell>
          <cell r="C821" t="str">
            <v>CLOCK YGO TIME TO DUEL</v>
          </cell>
          <cell r="D821">
            <v>10</v>
          </cell>
          <cell r="E821">
            <v>31.7</v>
          </cell>
          <cell r="F821">
            <v>31.4</v>
          </cell>
          <cell r="G821">
            <v>4.9000000000000004</v>
          </cell>
          <cell r="H821">
            <v>0.67600000000000005</v>
          </cell>
        </row>
        <row r="822">
          <cell r="B822" t="str">
            <v>P4REHRWIR67149</v>
          </cell>
          <cell r="C822" t="str">
            <v>CLOSE TO THE SUN</v>
          </cell>
          <cell r="D822">
            <v>15</v>
          </cell>
          <cell r="E822">
            <v>17.2</v>
          </cell>
          <cell r="F822">
            <v>13.5</v>
          </cell>
          <cell r="G822">
            <v>1.7</v>
          </cell>
          <cell r="H822">
            <v>8.4000000000000005E-2</v>
          </cell>
        </row>
        <row r="823">
          <cell r="B823" t="str">
            <v>NSKEHRWIR67150</v>
          </cell>
          <cell r="C823" t="str">
            <v>CLOSE TO THE SUN</v>
          </cell>
          <cell r="D823">
            <v>20</v>
          </cell>
          <cell r="E823">
            <v>17.100000000000001</v>
          </cell>
          <cell r="F823">
            <v>10.5</v>
          </cell>
          <cell r="G823">
            <v>1</v>
          </cell>
          <cell r="H823">
            <v>5.3999999999999999E-2</v>
          </cell>
        </row>
        <row r="824">
          <cell r="B824" t="str">
            <v>M1REHRWIR67156</v>
          </cell>
          <cell r="C824" t="str">
            <v>CLOSE TO THE SUN</v>
          </cell>
          <cell r="D824">
            <v>30</v>
          </cell>
          <cell r="E824">
            <v>17.2</v>
          </cell>
          <cell r="F824">
            <v>13.6</v>
          </cell>
          <cell r="G824">
            <v>1.4</v>
          </cell>
          <cell r="H824">
            <v>7.0000000000000007E-2</v>
          </cell>
        </row>
        <row r="825">
          <cell r="B825" t="str">
            <v>P4AEOTKNG30305</v>
          </cell>
          <cell r="C825" t="str">
            <v>CLOUD II WIRELESS</v>
          </cell>
          <cell r="D825">
            <v>10</v>
          </cell>
          <cell r="E825">
            <v>23.7</v>
          </cell>
          <cell r="F825">
            <v>21.8</v>
          </cell>
          <cell r="G825">
            <v>11.7</v>
          </cell>
          <cell r="H825">
            <v>0.67200000000000004</v>
          </cell>
        </row>
        <row r="826">
          <cell r="B826" t="str">
            <v>PCOEACKNG29172</v>
          </cell>
          <cell r="C826" t="str">
            <v>CLOUD STINGER CORE FOR PC</v>
          </cell>
          <cell r="D826">
            <v>12</v>
          </cell>
          <cell r="E826">
            <v>24.1</v>
          </cell>
          <cell r="F826">
            <v>22.1</v>
          </cell>
          <cell r="G826">
            <v>9.4</v>
          </cell>
          <cell r="H826">
            <v>0.41399999999999998</v>
          </cell>
        </row>
        <row r="827">
          <cell r="B827" t="str">
            <v>P4READMGA37431</v>
          </cell>
          <cell r="C827" t="str">
            <v>CLOUDPUNK</v>
          </cell>
          <cell r="D827">
            <v>15</v>
          </cell>
          <cell r="E827">
            <v>17.2</v>
          </cell>
          <cell r="F827">
            <v>13.6</v>
          </cell>
          <cell r="G827">
            <v>1.7</v>
          </cell>
          <cell r="H827">
            <v>8.2000000000000003E-2</v>
          </cell>
        </row>
        <row r="828">
          <cell r="B828" t="str">
            <v>NSKEADMGA37429</v>
          </cell>
          <cell r="C828" t="str">
            <v>CLOUDPUNK</v>
          </cell>
          <cell r="D828">
            <v>25</v>
          </cell>
          <cell r="E828">
            <v>17.100000000000001</v>
          </cell>
          <cell r="F828">
            <v>10.5</v>
          </cell>
          <cell r="G828">
            <v>1.2</v>
          </cell>
          <cell r="H828">
            <v>5.8000000000000003E-2</v>
          </cell>
        </row>
        <row r="829">
          <cell r="B829" t="str">
            <v>M1READMGA37503</v>
          </cell>
          <cell r="C829" t="str">
            <v>CLOUDPUNK</v>
          </cell>
          <cell r="D829">
            <v>30</v>
          </cell>
          <cell r="E829">
            <v>17.2</v>
          </cell>
          <cell r="F829">
            <v>13.6</v>
          </cell>
          <cell r="G829">
            <v>1.4</v>
          </cell>
          <cell r="H829">
            <v>7.1999999999999995E-2</v>
          </cell>
        </row>
        <row r="830">
          <cell r="B830" t="str">
            <v>M1AEOTKNG30928</v>
          </cell>
          <cell r="C830" t="str">
            <v>CLOUDX STINGER CORE WIRLS (X)</v>
          </cell>
          <cell r="D830">
            <v>10</v>
          </cell>
          <cell r="E830">
            <v>23.3</v>
          </cell>
          <cell r="F830">
            <v>23.4</v>
          </cell>
          <cell r="G830">
            <v>11.7</v>
          </cell>
          <cell r="H830">
            <v>0.59599999999999997</v>
          </cell>
        </row>
        <row r="831">
          <cell r="B831" t="str">
            <v>MDIEOTIGP46402</v>
          </cell>
          <cell r="C831" t="str">
            <v>COASTER LOTR</v>
          </cell>
          <cell r="D831">
            <v>20</v>
          </cell>
          <cell r="E831">
            <v>14.1</v>
          </cell>
          <cell r="F831">
            <v>12.1</v>
          </cell>
          <cell r="G831">
            <v>2.2999999999999998</v>
          </cell>
          <cell r="H831">
            <v>9.6000000000000002E-2</v>
          </cell>
        </row>
        <row r="832">
          <cell r="B832" t="str">
            <v>MDIEOTIGP46207</v>
          </cell>
          <cell r="C832" t="str">
            <v>COASTERS BTTF</v>
          </cell>
          <cell r="D832">
            <v>22</v>
          </cell>
          <cell r="E832">
            <v>14.2</v>
          </cell>
          <cell r="F832">
            <v>12.2</v>
          </cell>
          <cell r="G832">
            <v>2.2000000000000002</v>
          </cell>
          <cell r="H832">
            <v>9.4E-2</v>
          </cell>
        </row>
        <row r="833">
          <cell r="B833" t="str">
            <v>MDIEOTIGP46318</v>
          </cell>
          <cell r="C833" t="str">
            <v>COASTERS CUPHEAD</v>
          </cell>
          <cell r="D833">
            <v>22</v>
          </cell>
          <cell r="E833">
            <v>14.1</v>
          </cell>
          <cell r="F833">
            <v>12.2</v>
          </cell>
          <cell r="G833">
            <v>2.1</v>
          </cell>
          <cell r="H833">
            <v>9.6000000000000002E-2</v>
          </cell>
        </row>
        <row r="834">
          <cell r="B834" t="str">
            <v>MDIEOTIGP46474</v>
          </cell>
          <cell r="C834" t="str">
            <v>COASTERS DC BATMAN JOKER</v>
          </cell>
          <cell r="D834">
            <v>22</v>
          </cell>
          <cell r="E834">
            <v>14.2</v>
          </cell>
          <cell r="F834">
            <v>12.2</v>
          </cell>
          <cell r="G834">
            <v>2</v>
          </cell>
          <cell r="H834">
            <v>9.6000000000000002E-2</v>
          </cell>
        </row>
        <row r="835">
          <cell r="B835" t="str">
            <v>MDIEOTIGP46475</v>
          </cell>
          <cell r="C835" t="str">
            <v>COASTERS FRIENDS</v>
          </cell>
          <cell r="D835">
            <v>20</v>
          </cell>
          <cell r="E835">
            <v>14.2</v>
          </cell>
          <cell r="F835">
            <v>12.1</v>
          </cell>
          <cell r="G835">
            <v>2</v>
          </cell>
          <cell r="H835">
            <v>9.6000000000000002E-2</v>
          </cell>
        </row>
        <row r="836">
          <cell r="B836" t="str">
            <v>MDIEOTIGP46204</v>
          </cell>
          <cell r="C836" t="str">
            <v>COASTERS RE</v>
          </cell>
          <cell r="D836">
            <v>22</v>
          </cell>
          <cell r="E836">
            <v>14.3</v>
          </cell>
          <cell r="F836">
            <v>12.2</v>
          </cell>
          <cell r="G836">
            <v>2.1</v>
          </cell>
          <cell r="H836">
            <v>0.122</v>
          </cell>
        </row>
        <row r="837">
          <cell r="B837" t="str">
            <v>MDIEOTIGP46515</v>
          </cell>
          <cell r="C837" t="str">
            <v>COASTERS TRANSFORMERS</v>
          </cell>
          <cell r="D837">
            <v>22</v>
          </cell>
          <cell r="E837">
            <v>14.1</v>
          </cell>
          <cell r="F837">
            <v>12.2</v>
          </cell>
          <cell r="G837">
            <v>2</v>
          </cell>
          <cell r="H837">
            <v>9.6000000000000002E-2</v>
          </cell>
        </row>
        <row r="838">
          <cell r="B838" t="str">
            <v>NSKEBEGST13655</v>
          </cell>
          <cell r="C838" t="str">
            <v>COBRA KAI THE KARATE SAGA</v>
          </cell>
          <cell r="D838">
            <v>15</v>
          </cell>
          <cell r="E838">
            <v>17.100000000000001</v>
          </cell>
          <cell r="F838">
            <v>10.5</v>
          </cell>
          <cell r="G838">
            <v>1.1000000000000001</v>
          </cell>
          <cell r="H838">
            <v>0.05</v>
          </cell>
        </row>
        <row r="839">
          <cell r="B839" t="str">
            <v>M1REBEGST13654</v>
          </cell>
          <cell r="C839" t="str">
            <v>COBRA KAI THE KARATE SAGA</v>
          </cell>
          <cell r="D839">
            <v>30</v>
          </cell>
          <cell r="E839">
            <v>17.2</v>
          </cell>
          <cell r="F839">
            <v>13.6</v>
          </cell>
          <cell r="G839">
            <v>1.3</v>
          </cell>
          <cell r="H839">
            <v>7.0000000000000007E-2</v>
          </cell>
        </row>
        <row r="840">
          <cell r="B840" t="str">
            <v>P4AEACLIM07947</v>
          </cell>
          <cell r="C840" t="str">
            <v>COD BLACK OPS COLD WAR TSTICKS</v>
          </cell>
          <cell r="D840">
            <v>96</v>
          </cell>
          <cell r="E840">
            <v>14.2</v>
          </cell>
          <cell r="F840">
            <v>12.6</v>
          </cell>
          <cell r="G840">
            <v>3.2</v>
          </cell>
          <cell r="H840">
            <v>2.1999999999999999E-2</v>
          </cell>
        </row>
        <row r="841">
          <cell r="B841" t="str">
            <v>M1AEACLIM07948</v>
          </cell>
          <cell r="C841" t="str">
            <v>COD BLACK OPS COLD WAR TSTICKS</v>
          </cell>
          <cell r="D841">
            <v>96</v>
          </cell>
          <cell r="E841">
            <v>14.2</v>
          </cell>
          <cell r="F841">
            <v>12.7</v>
          </cell>
          <cell r="G841">
            <v>3.3</v>
          </cell>
          <cell r="H841">
            <v>1.7999999999999999E-2</v>
          </cell>
        </row>
        <row r="842">
          <cell r="B842" t="str">
            <v>MDIEOTPAL72254</v>
          </cell>
          <cell r="C842" t="str">
            <v>COD BO4 PLAYING CARD</v>
          </cell>
          <cell r="D842">
            <v>72</v>
          </cell>
          <cell r="E842">
            <v>14.5</v>
          </cell>
          <cell r="F842">
            <v>7.9</v>
          </cell>
          <cell r="G842">
            <v>3.8</v>
          </cell>
          <cell r="H842">
            <v>0.16600000000000001</v>
          </cell>
        </row>
        <row r="843">
          <cell r="B843" t="str">
            <v>MDIEOTEXQ89238</v>
          </cell>
          <cell r="C843" t="str">
            <v>COD LEGACY LANYARD</v>
          </cell>
          <cell r="D843">
            <v>80</v>
          </cell>
          <cell r="E843">
            <v>22.1</v>
          </cell>
          <cell r="F843">
            <v>7.5</v>
          </cell>
          <cell r="G843">
            <v>2.5</v>
          </cell>
          <cell r="H843">
            <v>8.4000000000000005E-2</v>
          </cell>
        </row>
        <row r="844">
          <cell r="B844" t="str">
            <v>PCOESTCTY19818</v>
          </cell>
          <cell r="C844" t="str">
            <v>CODE OF HONOUR 2</v>
          </cell>
          <cell r="D844">
            <v>22</v>
          </cell>
          <cell r="E844">
            <v>19.100000000000001</v>
          </cell>
          <cell r="F844">
            <v>13.7</v>
          </cell>
          <cell r="G844">
            <v>1.5</v>
          </cell>
          <cell r="H844">
            <v>0.11600000000000001</v>
          </cell>
        </row>
        <row r="845">
          <cell r="B845" t="str">
            <v>P4RERPINF99593</v>
          </cell>
          <cell r="C845" t="str">
            <v>CODE VEIN</v>
          </cell>
          <cell r="D845">
            <v>15</v>
          </cell>
          <cell r="E845">
            <v>17.2</v>
          </cell>
          <cell r="F845">
            <v>13.5</v>
          </cell>
          <cell r="G845">
            <v>1.5</v>
          </cell>
          <cell r="H845">
            <v>5.8000000000000003E-2</v>
          </cell>
        </row>
        <row r="846">
          <cell r="B846" t="str">
            <v>MDIEOTIGP46307</v>
          </cell>
          <cell r="C846" t="str">
            <v>COIN BATTLETOADS</v>
          </cell>
          <cell r="D846">
            <v>150</v>
          </cell>
          <cell r="E846">
            <v>13.6</v>
          </cell>
          <cell r="F846">
            <v>8.5</v>
          </cell>
          <cell r="G846">
            <v>1.6</v>
          </cell>
          <cell r="H846">
            <v>0.04</v>
          </cell>
        </row>
        <row r="847">
          <cell r="B847" t="str">
            <v>MDIEOTIGP46317</v>
          </cell>
          <cell r="C847" t="str">
            <v>COIN CUPHEAD</v>
          </cell>
          <cell r="D847">
            <v>150</v>
          </cell>
          <cell r="E847">
            <v>13.6</v>
          </cell>
          <cell r="F847">
            <v>8.6</v>
          </cell>
          <cell r="G847">
            <v>1.6</v>
          </cell>
          <cell r="H847">
            <v>3.7999999999999999E-2</v>
          </cell>
        </row>
        <row r="848">
          <cell r="B848" t="str">
            <v>MDIEOTIGP46319</v>
          </cell>
          <cell r="C848" t="str">
            <v>COIN CUPHEAD TWIN</v>
          </cell>
          <cell r="D848">
            <v>20</v>
          </cell>
          <cell r="E848">
            <v>11.5</v>
          </cell>
          <cell r="F848">
            <v>13.2</v>
          </cell>
          <cell r="G848">
            <v>0.8</v>
          </cell>
          <cell r="H848">
            <v>6.2E-2</v>
          </cell>
        </row>
        <row r="849">
          <cell r="B849" t="str">
            <v>MDIEOTIGP46752</v>
          </cell>
          <cell r="C849" t="str">
            <v>COIN D&amp;D D20</v>
          </cell>
          <cell r="D849">
            <v>10</v>
          </cell>
          <cell r="E849">
            <v>13.5</v>
          </cell>
          <cell r="F849">
            <v>8.6</v>
          </cell>
          <cell r="G849">
            <v>1.7</v>
          </cell>
          <cell r="H849">
            <v>3.4000000000000002E-2</v>
          </cell>
        </row>
        <row r="850">
          <cell r="B850" t="str">
            <v>MDIEOTIGP46455</v>
          </cell>
          <cell r="C850" t="str">
            <v>COIN DC BATMAN</v>
          </cell>
          <cell r="D850">
            <v>10</v>
          </cell>
          <cell r="E850">
            <v>14.2</v>
          </cell>
          <cell r="F850">
            <v>8.6</v>
          </cell>
          <cell r="G850">
            <v>1.6</v>
          </cell>
          <cell r="H850">
            <v>3.5999999999999997E-2</v>
          </cell>
        </row>
        <row r="851">
          <cell r="B851" t="str">
            <v>MDIEOTIGP46463</v>
          </cell>
          <cell r="C851" t="str">
            <v>COIN DC JOKER</v>
          </cell>
          <cell r="D851">
            <v>10</v>
          </cell>
          <cell r="E851">
            <v>13.7</v>
          </cell>
          <cell r="F851">
            <v>8.5</v>
          </cell>
          <cell r="G851">
            <v>1.6</v>
          </cell>
          <cell r="H851">
            <v>3.5999999999999997E-2</v>
          </cell>
        </row>
        <row r="852">
          <cell r="B852" t="str">
            <v>MDIEOTIGP46467</v>
          </cell>
          <cell r="C852" t="str">
            <v>COIN DC SUPERMAN</v>
          </cell>
          <cell r="D852">
            <v>10</v>
          </cell>
          <cell r="E852">
            <v>13.7</v>
          </cell>
          <cell r="F852">
            <v>8.6999999999999993</v>
          </cell>
          <cell r="G852">
            <v>1.5</v>
          </cell>
          <cell r="H852">
            <v>3.4000000000000002E-2</v>
          </cell>
        </row>
        <row r="853">
          <cell r="B853" t="str">
            <v>MDIEOTIGP46459</v>
          </cell>
          <cell r="C853" t="str">
            <v>COIN DC WONDER WOMAN</v>
          </cell>
          <cell r="D853">
            <v>10</v>
          </cell>
          <cell r="E853">
            <v>13.6</v>
          </cell>
          <cell r="F853">
            <v>8.5</v>
          </cell>
          <cell r="G853">
            <v>1.6</v>
          </cell>
          <cell r="H853">
            <v>3.4000000000000002E-2</v>
          </cell>
        </row>
        <row r="854">
          <cell r="B854" t="str">
            <v>MDIEOTIGP46130</v>
          </cell>
          <cell r="C854" t="str">
            <v>COIN DOOM</v>
          </cell>
          <cell r="D854">
            <v>20</v>
          </cell>
          <cell r="E854">
            <v>13.7</v>
          </cell>
          <cell r="F854">
            <v>8.6</v>
          </cell>
          <cell r="G854">
            <v>1.7</v>
          </cell>
          <cell r="H854">
            <v>0.05</v>
          </cell>
        </row>
        <row r="855">
          <cell r="B855" t="str">
            <v>MDIEOTIGP46104</v>
          </cell>
          <cell r="C855" t="str">
            <v>COIN FALLOUT</v>
          </cell>
          <cell r="D855">
            <v>1</v>
          </cell>
          <cell r="E855">
            <v>13.5</v>
          </cell>
          <cell r="F855">
            <v>8.5</v>
          </cell>
          <cell r="G855">
            <v>1.7</v>
          </cell>
          <cell r="H855">
            <v>3.7999999999999999E-2</v>
          </cell>
        </row>
        <row r="856">
          <cell r="B856" t="str">
            <v>MDIEOTIGP46293</v>
          </cell>
          <cell r="C856" t="str">
            <v>COIN FO NV TWIN</v>
          </cell>
          <cell r="D856">
            <v>20</v>
          </cell>
          <cell r="E856">
            <v>11.4</v>
          </cell>
          <cell r="F856">
            <v>13.2</v>
          </cell>
          <cell r="G856">
            <v>0.9</v>
          </cell>
          <cell r="H856">
            <v>6.4000000000000001E-2</v>
          </cell>
        </row>
        <row r="857">
          <cell r="B857" t="str">
            <v>MDIEOTIGP46543</v>
          </cell>
          <cell r="C857" t="str">
            <v>COIN GREMLINS</v>
          </cell>
          <cell r="D857">
            <v>50</v>
          </cell>
          <cell r="E857">
            <v>13.6</v>
          </cell>
          <cell r="F857">
            <v>8.5</v>
          </cell>
          <cell r="G857">
            <v>1.7</v>
          </cell>
          <cell r="H857">
            <v>5.6000000000000001E-2</v>
          </cell>
        </row>
        <row r="858">
          <cell r="B858" t="str">
            <v>MDIEOTIGP46447</v>
          </cell>
          <cell r="C858" t="str">
            <v>COIN HP HARRY</v>
          </cell>
          <cell r="D858">
            <v>150</v>
          </cell>
          <cell r="E858">
            <v>13.6</v>
          </cell>
          <cell r="F858">
            <v>8.6</v>
          </cell>
          <cell r="G858">
            <v>1.7</v>
          </cell>
          <cell r="H858">
            <v>0.05</v>
          </cell>
        </row>
        <row r="859">
          <cell r="B859" t="str">
            <v>MDIEOTIGP46448</v>
          </cell>
          <cell r="C859" t="str">
            <v>COIN HP HERMIONE</v>
          </cell>
          <cell r="D859">
            <v>150</v>
          </cell>
          <cell r="E859">
            <v>13.6</v>
          </cell>
          <cell r="F859">
            <v>8.5</v>
          </cell>
          <cell r="G859">
            <v>1.5</v>
          </cell>
          <cell r="H859">
            <v>0.05</v>
          </cell>
        </row>
        <row r="860">
          <cell r="B860" t="str">
            <v>MDIEOTIGP46449</v>
          </cell>
          <cell r="C860" t="str">
            <v>COIN HP RON</v>
          </cell>
          <cell r="D860">
            <v>150</v>
          </cell>
          <cell r="E860">
            <v>13.5</v>
          </cell>
          <cell r="F860">
            <v>8.6</v>
          </cell>
          <cell r="G860">
            <v>1.7</v>
          </cell>
          <cell r="H860">
            <v>5.3999999999999999E-2</v>
          </cell>
        </row>
        <row r="861">
          <cell r="B861" t="str">
            <v>MDIEOTIGP46442</v>
          </cell>
          <cell r="C861" t="str">
            <v>COIN HP TWIN HG</v>
          </cell>
          <cell r="D861">
            <v>150</v>
          </cell>
          <cell r="E861">
            <v>11.5</v>
          </cell>
          <cell r="F861">
            <v>13.3</v>
          </cell>
          <cell r="G861">
            <v>0.8</v>
          </cell>
          <cell r="H861">
            <v>6.8000000000000005E-2</v>
          </cell>
        </row>
        <row r="862">
          <cell r="B862" t="str">
            <v>MDIEOTIGP46443</v>
          </cell>
          <cell r="C862" t="str">
            <v>COIN HP TWIN NL</v>
          </cell>
          <cell r="D862">
            <v>150</v>
          </cell>
          <cell r="E862">
            <v>11.5</v>
          </cell>
          <cell r="F862">
            <v>13.2</v>
          </cell>
          <cell r="G862">
            <v>0.9</v>
          </cell>
          <cell r="H862">
            <v>6.8000000000000005E-2</v>
          </cell>
        </row>
        <row r="863">
          <cell r="B863" t="str">
            <v>MDIEOTIGP46444</v>
          </cell>
          <cell r="C863" t="str">
            <v>COIN HP TWIN RH</v>
          </cell>
          <cell r="D863">
            <v>150</v>
          </cell>
          <cell r="E863">
            <v>11.5</v>
          </cell>
          <cell r="F863">
            <v>13.3</v>
          </cell>
          <cell r="G863">
            <v>0.8</v>
          </cell>
          <cell r="H863">
            <v>6.8000000000000005E-2</v>
          </cell>
        </row>
        <row r="864">
          <cell r="B864" t="str">
            <v>MDIEOTIGP46446</v>
          </cell>
          <cell r="C864" t="str">
            <v>COIN HP VOLDEMORT</v>
          </cell>
          <cell r="D864">
            <v>150</v>
          </cell>
          <cell r="E864">
            <v>13.6</v>
          </cell>
          <cell r="F864">
            <v>8.6</v>
          </cell>
          <cell r="G864">
            <v>1.7</v>
          </cell>
          <cell r="H864">
            <v>5.1999999999999998E-2</v>
          </cell>
        </row>
        <row r="865">
          <cell r="B865" t="str">
            <v>MDIEOTIGP46378</v>
          </cell>
          <cell r="C865" t="str">
            <v>COIN JURASSIC PARK DNA</v>
          </cell>
          <cell r="D865">
            <v>150</v>
          </cell>
          <cell r="E865">
            <v>13.7</v>
          </cell>
          <cell r="F865">
            <v>8.6</v>
          </cell>
          <cell r="G865">
            <v>1.6</v>
          </cell>
          <cell r="H865">
            <v>3.7999999999999999E-2</v>
          </cell>
        </row>
        <row r="866">
          <cell r="B866" t="str">
            <v>MDIEOTIGP46036</v>
          </cell>
          <cell r="C866" t="str">
            <v>COIN JURASSIC PARK NEDRY</v>
          </cell>
          <cell r="D866">
            <v>50</v>
          </cell>
          <cell r="E866">
            <v>13.4</v>
          </cell>
          <cell r="F866">
            <v>8.5</v>
          </cell>
          <cell r="G866">
            <v>1.7</v>
          </cell>
          <cell r="H866">
            <v>4.2000000000000003E-2</v>
          </cell>
        </row>
        <row r="867">
          <cell r="B867" t="str">
            <v>MDIEOTIGP65977</v>
          </cell>
          <cell r="C867" t="str">
            <v>COIN JURASSIC PARK T REX</v>
          </cell>
          <cell r="D867">
            <v>1</v>
          </cell>
          <cell r="E867">
            <v>13.5</v>
          </cell>
          <cell r="F867">
            <v>8.5</v>
          </cell>
          <cell r="G867">
            <v>1.6</v>
          </cell>
          <cell r="H867">
            <v>4.2000000000000003E-2</v>
          </cell>
        </row>
        <row r="868">
          <cell r="B868" t="str">
            <v>MDIEOTIGP46451</v>
          </cell>
          <cell r="C868" t="str">
            <v>COIN LOTR</v>
          </cell>
          <cell r="D868">
            <v>100</v>
          </cell>
          <cell r="E868">
            <v>13.7</v>
          </cell>
          <cell r="F868">
            <v>8.6</v>
          </cell>
          <cell r="G868">
            <v>1.5</v>
          </cell>
          <cell r="H868">
            <v>5.3999999999999999E-2</v>
          </cell>
        </row>
        <row r="869">
          <cell r="B869" t="str">
            <v>MDIEOTIGP43964</v>
          </cell>
          <cell r="C869" t="str">
            <v>COIN MARVEL CAP AMERICA</v>
          </cell>
          <cell r="D869">
            <v>1</v>
          </cell>
          <cell r="E869">
            <v>10.5</v>
          </cell>
          <cell r="F869">
            <v>7.2</v>
          </cell>
          <cell r="G869">
            <v>1</v>
          </cell>
          <cell r="H869">
            <v>0.05</v>
          </cell>
        </row>
        <row r="870">
          <cell r="B870" t="str">
            <v>MDIEOTIGP43963</v>
          </cell>
          <cell r="C870" t="str">
            <v>COIN MARVEL HULK</v>
          </cell>
          <cell r="D870">
            <v>1</v>
          </cell>
          <cell r="E870">
            <v>10.5</v>
          </cell>
          <cell r="F870">
            <v>7.3</v>
          </cell>
          <cell r="G870">
            <v>0.9</v>
          </cell>
          <cell r="H870">
            <v>0.05</v>
          </cell>
        </row>
        <row r="871">
          <cell r="B871" t="str">
            <v>MDIEOTIGP43961</v>
          </cell>
          <cell r="C871" t="str">
            <v>COIN MARVEL IRON MAN</v>
          </cell>
          <cell r="D871">
            <v>1</v>
          </cell>
          <cell r="E871">
            <v>10.5</v>
          </cell>
          <cell r="F871">
            <v>7.3</v>
          </cell>
          <cell r="G871">
            <v>0.8</v>
          </cell>
          <cell r="H871">
            <v>4.8000000000000001E-2</v>
          </cell>
        </row>
        <row r="872">
          <cell r="B872" t="str">
            <v>MDIEOTIGP43960</v>
          </cell>
          <cell r="C872" t="str">
            <v>COIN MARVEL SPIDERMAN</v>
          </cell>
          <cell r="D872">
            <v>1</v>
          </cell>
          <cell r="E872">
            <v>10.5</v>
          </cell>
          <cell r="F872">
            <v>7.3</v>
          </cell>
          <cell r="G872">
            <v>0.9</v>
          </cell>
          <cell r="H872">
            <v>0.05</v>
          </cell>
        </row>
        <row r="873">
          <cell r="B873" t="str">
            <v>MDIEOTIGP43962</v>
          </cell>
          <cell r="C873" t="str">
            <v>COIN MARVEL THOR</v>
          </cell>
          <cell r="D873">
            <v>1</v>
          </cell>
          <cell r="E873">
            <v>10.5</v>
          </cell>
          <cell r="F873">
            <v>7.3</v>
          </cell>
          <cell r="G873">
            <v>0.9</v>
          </cell>
          <cell r="H873">
            <v>5.1999999999999998E-2</v>
          </cell>
        </row>
        <row r="874">
          <cell r="B874" t="str">
            <v>MDIEOTIGP65495</v>
          </cell>
          <cell r="C874" t="str">
            <v>COIN MONSTER HUNTER GOLD</v>
          </cell>
          <cell r="D874">
            <v>1</v>
          </cell>
          <cell r="E874">
            <v>13.5</v>
          </cell>
          <cell r="F874">
            <v>8.5</v>
          </cell>
          <cell r="G874">
            <v>1.6</v>
          </cell>
          <cell r="H874">
            <v>3.5999999999999997E-2</v>
          </cell>
        </row>
        <row r="875">
          <cell r="B875" t="str">
            <v>MDIEOTIGP46388</v>
          </cell>
          <cell r="C875" t="str">
            <v>COIN MONSTER HUNTER GREAT SWOR</v>
          </cell>
          <cell r="D875">
            <v>10</v>
          </cell>
          <cell r="E875">
            <v>14.3</v>
          </cell>
          <cell r="F875">
            <v>8.6</v>
          </cell>
          <cell r="G875">
            <v>1.7</v>
          </cell>
          <cell r="H875">
            <v>3.7999999999999999E-2</v>
          </cell>
        </row>
        <row r="876">
          <cell r="B876" t="str">
            <v>PGEEGIIGP65160</v>
          </cell>
          <cell r="C876" t="str">
            <v>COIN RESIDENT EVIL 2</v>
          </cell>
          <cell r="D876">
            <v>1</v>
          </cell>
          <cell r="E876">
            <v>13.6</v>
          </cell>
          <cell r="F876">
            <v>8.5</v>
          </cell>
          <cell r="G876">
            <v>1.6</v>
          </cell>
          <cell r="H876">
            <v>4.2000000000000003E-2</v>
          </cell>
        </row>
        <row r="877">
          <cell r="B877" t="str">
            <v>MDIEOTIGP46352</v>
          </cell>
          <cell r="C877" t="str">
            <v>COIN RESIDENT EVIL 3</v>
          </cell>
          <cell r="D877">
            <v>150</v>
          </cell>
          <cell r="E877">
            <v>13.5</v>
          </cell>
          <cell r="F877">
            <v>8.6</v>
          </cell>
          <cell r="G877">
            <v>1.8</v>
          </cell>
          <cell r="H877">
            <v>3.5999999999999997E-2</v>
          </cell>
        </row>
        <row r="878">
          <cell r="B878" t="str">
            <v>MDIEOTIGP46657</v>
          </cell>
          <cell r="C878" t="str">
            <v>COIN ROCKY</v>
          </cell>
          <cell r="D878">
            <v>10</v>
          </cell>
          <cell r="E878">
            <v>13.7</v>
          </cell>
          <cell r="F878">
            <v>8.5</v>
          </cell>
          <cell r="G878">
            <v>1.5</v>
          </cell>
          <cell r="H878">
            <v>3.5999999999999997E-2</v>
          </cell>
        </row>
        <row r="879">
          <cell r="B879" t="str">
            <v>MDIEOTIGP65230</v>
          </cell>
          <cell r="C879" t="str">
            <v>COIN SEA OF THIEVES</v>
          </cell>
          <cell r="D879">
            <v>1</v>
          </cell>
          <cell r="E879">
            <v>13.5</v>
          </cell>
          <cell r="F879">
            <v>8.5</v>
          </cell>
          <cell r="G879">
            <v>1.6</v>
          </cell>
          <cell r="H879">
            <v>4.3999999999999997E-2</v>
          </cell>
        </row>
        <row r="880">
          <cell r="B880" t="str">
            <v>MDIEOTIGP46589</v>
          </cell>
          <cell r="C880" t="str">
            <v>COIN SEA OF THIEVES GOLD HOARD</v>
          </cell>
          <cell r="D880">
            <v>10</v>
          </cell>
          <cell r="E880">
            <v>13.7</v>
          </cell>
          <cell r="F880">
            <v>8.6</v>
          </cell>
          <cell r="G880">
            <v>1.6</v>
          </cell>
          <cell r="H880">
            <v>3.4000000000000002E-2</v>
          </cell>
        </row>
        <row r="881">
          <cell r="B881" t="str">
            <v>MDIEOTIGP65036</v>
          </cell>
          <cell r="C881" t="str">
            <v>COIN SET UNIVERSAL MONSTERS</v>
          </cell>
          <cell r="D881">
            <v>1</v>
          </cell>
          <cell r="E881">
            <v>21.4</v>
          </cell>
          <cell r="F881">
            <v>16.8</v>
          </cell>
          <cell r="G881">
            <v>2.1</v>
          </cell>
          <cell r="H881">
            <v>0.17199999999999999</v>
          </cell>
        </row>
        <row r="882">
          <cell r="B882" t="str">
            <v>MDIEOTIGP46772</v>
          </cell>
          <cell r="C882" t="str">
            <v>COIN SET YGO</v>
          </cell>
          <cell r="D882">
            <v>100</v>
          </cell>
          <cell r="E882">
            <v>22.3</v>
          </cell>
          <cell r="F882">
            <v>16.3</v>
          </cell>
          <cell r="G882">
            <v>1.3</v>
          </cell>
          <cell r="H882">
            <v>0.14799999999999999</v>
          </cell>
        </row>
        <row r="883">
          <cell r="B883" t="str">
            <v>MDIEOTIGP46775</v>
          </cell>
          <cell r="C883" t="str">
            <v>COIN SPACE JAM 2</v>
          </cell>
          <cell r="D883">
            <v>10</v>
          </cell>
          <cell r="E883">
            <v>14.3</v>
          </cell>
          <cell r="F883">
            <v>8.6</v>
          </cell>
          <cell r="G883">
            <v>2.1</v>
          </cell>
          <cell r="H883">
            <v>0.04</v>
          </cell>
        </row>
        <row r="884">
          <cell r="B884" t="str">
            <v>MDIEOTIGP46754</v>
          </cell>
          <cell r="C884" t="str">
            <v>COIN SPONGEBOB</v>
          </cell>
          <cell r="D884">
            <v>15</v>
          </cell>
          <cell r="E884">
            <v>13.6</v>
          </cell>
          <cell r="F884">
            <v>8.5</v>
          </cell>
          <cell r="G884">
            <v>1.7</v>
          </cell>
          <cell r="H884">
            <v>0.04</v>
          </cell>
        </row>
        <row r="885">
          <cell r="B885" t="str">
            <v>MDIEOTIGP46230</v>
          </cell>
          <cell r="C885" t="str">
            <v>COIN TES SKYRIM DRAGONBORN</v>
          </cell>
          <cell r="D885">
            <v>100</v>
          </cell>
          <cell r="E885">
            <v>13.5</v>
          </cell>
          <cell r="F885">
            <v>8.6</v>
          </cell>
          <cell r="G885">
            <v>1.7</v>
          </cell>
          <cell r="H885">
            <v>3.4000000000000002E-2</v>
          </cell>
        </row>
        <row r="886">
          <cell r="B886" t="str">
            <v>MDIEOTIGP46357</v>
          </cell>
          <cell r="C886" t="str">
            <v>COIN TEXAS CHAINSAW</v>
          </cell>
          <cell r="D886">
            <v>30</v>
          </cell>
          <cell r="E886">
            <v>13.6</v>
          </cell>
          <cell r="F886">
            <v>8.6</v>
          </cell>
          <cell r="G886">
            <v>1.7</v>
          </cell>
          <cell r="H886">
            <v>3.5999999999999997E-2</v>
          </cell>
        </row>
        <row r="887">
          <cell r="B887" t="str">
            <v>MDIEOTIGP46728</v>
          </cell>
          <cell r="C887" t="str">
            <v>COIN TMNT</v>
          </cell>
          <cell r="D887">
            <v>15</v>
          </cell>
          <cell r="E887">
            <v>13.6</v>
          </cell>
          <cell r="F887">
            <v>8.5</v>
          </cell>
          <cell r="G887">
            <v>1.7</v>
          </cell>
          <cell r="H887">
            <v>3.5999999999999997E-2</v>
          </cell>
        </row>
        <row r="888">
          <cell r="B888" t="str">
            <v>MDIEOTIGP46510</v>
          </cell>
          <cell r="C888" t="str">
            <v>COIN TRANSFORMERS</v>
          </cell>
          <cell r="D888">
            <v>10</v>
          </cell>
          <cell r="E888">
            <v>13.6</v>
          </cell>
          <cell r="F888">
            <v>8.6</v>
          </cell>
          <cell r="G888">
            <v>1.7</v>
          </cell>
          <cell r="H888">
            <v>5.3999999999999999E-2</v>
          </cell>
        </row>
        <row r="889">
          <cell r="B889" t="str">
            <v>MDIEOTIGP46076</v>
          </cell>
          <cell r="C889" t="str">
            <v>COIN YUGIOH FLIP</v>
          </cell>
          <cell r="D889">
            <v>20</v>
          </cell>
          <cell r="E889">
            <v>10.5</v>
          </cell>
          <cell r="F889">
            <v>7.3</v>
          </cell>
          <cell r="G889">
            <v>0.7</v>
          </cell>
          <cell r="H889">
            <v>1.7999999999999999E-2</v>
          </cell>
        </row>
        <row r="890">
          <cell r="B890" t="str">
            <v>MDIEOTIGP46079</v>
          </cell>
          <cell r="C890" t="str">
            <v>COIN YUGIOH JOEY</v>
          </cell>
          <cell r="D890">
            <v>15</v>
          </cell>
          <cell r="E890">
            <v>13.8</v>
          </cell>
          <cell r="F890">
            <v>8.6</v>
          </cell>
          <cell r="G890">
            <v>1.6</v>
          </cell>
          <cell r="H890">
            <v>5.3999999999999999E-2</v>
          </cell>
        </row>
        <row r="891">
          <cell r="B891" t="str">
            <v>MDIEOTIGP46078</v>
          </cell>
          <cell r="C891" t="str">
            <v>COIN YUGIOH KAIBA</v>
          </cell>
          <cell r="D891">
            <v>15</v>
          </cell>
          <cell r="E891">
            <v>13.6</v>
          </cell>
          <cell r="F891">
            <v>8.5</v>
          </cell>
          <cell r="G891">
            <v>1.6</v>
          </cell>
          <cell r="H891">
            <v>5.3999999999999999E-2</v>
          </cell>
        </row>
        <row r="892">
          <cell r="B892" t="str">
            <v>MDIEOTIGP46077</v>
          </cell>
          <cell r="C892" t="str">
            <v>COIN YUGIOH YUGI</v>
          </cell>
          <cell r="D892">
            <v>15</v>
          </cell>
          <cell r="E892">
            <v>13.6</v>
          </cell>
          <cell r="F892">
            <v>8.5</v>
          </cell>
          <cell r="G892">
            <v>1.6</v>
          </cell>
          <cell r="H892">
            <v>5.3999999999999999E-2</v>
          </cell>
        </row>
        <row r="893">
          <cell r="B893" t="str">
            <v>MSAEACVEN02886</v>
          </cell>
          <cell r="C893" t="str">
            <v>COLOUR STAND LED STAND</v>
          </cell>
          <cell r="D893">
            <v>20</v>
          </cell>
          <cell r="E893">
            <v>19.3</v>
          </cell>
          <cell r="F893">
            <v>24.5</v>
          </cell>
          <cell r="G893">
            <v>4</v>
          </cell>
          <cell r="H893">
            <v>0.44400000000000001</v>
          </cell>
        </row>
        <row r="894">
          <cell r="B894" t="str">
            <v>NSKEPZKOC13947</v>
          </cell>
          <cell r="C894" t="str">
            <v>COLOUR YOUR WORLD</v>
          </cell>
          <cell r="D894">
            <v>15</v>
          </cell>
          <cell r="E894">
            <v>17.100000000000001</v>
          </cell>
          <cell r="F894">
            <v>10.4</v>
          </cell>
          <cell r="G894">
            <v>1.2</v>
          </cell>
          <cell r="H894">
            <v>0.05</v>
          </cell>
        </row>
        <row r="895">
          <cell r="B895" t="str">
            <v>P4AEACIGA36478</v>
          </cell>
          <cell r="C895" t="str">
            <v>COMBAT ELITE THUMB PACK X4</v>
          </cell>
          <cell r="D895">
            <v>100</v>
          </cell>
          <cell r="E895">
            <v>12</v>
          </cell>
          <cell r="F895">
            <v>9.9</v>
          </cell>
          <cell r="G895">
            <v>2</v>
          </cell>
          <cell r="H895">
            <v>1.7999999999999999E-2</v>
          </cell>
        </row>
        <row r="896">
          <cell r="B896" t="str">
            <v>P4RESTKOC71268</v>
          </cell>
          <cell r="C896" t="str">
            <v>COMMANDOS 2 &amp; PRAETORIANS HD</v>
          </cell>
          <cell r="D896">
            <v>15</v>
          </cell>
          <cell r="E896">
            <v>17.100000000000001</v>
          </cell>
          <cell r="F896">
            <v>13.6</v>
          </cell>
          <cell r="G896">
            <v>1.6</v>
          </cell>
          <cell r="H896">
            <v>7.8E-2</v>
          </cell>
        </row>
        <row r="897">
          <cell r="B897" t="str">
            <v>M1RESTKOC71267</v>
          </cell>
          <cell r="C897" t="str">
            <v>COMMANDOS 2 &amp; PRAETORIANS HD</v>
          </cell>
          <cell r="D897">
            <v>25</v>
          </cell>
          <cell r="E897">
            <v>17.3</v>
          </cell>
          <cell r="F897">
            <v>13.7</v>
          </cell>
          <cell r="G897">
            <v>1.4</v>
          </cell>
          <cell r="H897">
            <v>7.0000000000000007E-2</v>
          </cell>
        </row>
        <row r="898">
          <cell r="B898" t="str">
            <v>NSKESTKOC71255</v>
          </cell>
          <cell r="C898" t="str">
            <v>COMMANDOS 2 HD REMASTER</v>
          </cell>
          <cell r="D898">
            <v>20</v>
          </cell>
          <cell r="E898">
            <v>17</v>
          </cell>
          <cell r="F898">
            <v>10.5</v>
          </cell>
          <cell r="G898">
            <v>1.2</v>
          </cell>
          <cell r="H898">
            <v>5.1999999999999998E-2</v>
          </cell>
        </row>
        <row r="899">
          <cell r="B899" t="str">
            <v>MDIEOTMDE13279</v>
          </cell>
          <cell r="C899" t="str">
            <v>CONAN RPG CORE BOOK</v>
          </cell>
          <cell r="D899">
            <v>7</v>
          </cell>
          <cell r="E899">
            <v>22.5</v>
          </cell>
          <cell r="F899">
            <v>28.9</v>
          </cell>
          <cell r="G899">
            <v>2.6</v>
          </cell>
          <cell r="H899">
            <v>1.534</v>
          </cell>
        </row>
        <row r="900">
          <cell r="B900" t="str">
            <v>MDIEOTMDE20027</v>
          </cell>
          <cell r="C900" t="str">
            <v>CONAN RPG GM SCREEN TOOLKIT</v>
          </cell>
          <cell r="D900">
            <v>22</v>
          </cell>
          <cell r="E900">
            <v>22.1</v>
          </cell>
          <cell r="F900">
            <v>28.1</v>
          </cell>
          <cell r="G900">
            <v>1.6</v>
          </cell>
          <cell r="H900">
            <v>0.70599999999999996</v>
          </cell>
        </row>
        <row r="901">
          <cell r="B901" t="str">
            <v>MDIEOTMDE13280</v>
          </cell>
          <cell r="C901" t="str">
            <v>CONAN RPG JEWELED THRONES EART</v>
          </cell>
          <cell r="D901">
            <v>12</v>
          </cell>
          <cell r="E901">
            <v>22.2</v>
          </cell>
          <cell r="F901">
            <v>28.8</v>
          </cell>
          <cell r="G901">
            <v>1.5</v>
          </cell>
          <cell r="H901">
            <v>0.73</v>
          </cell>
        </row>
        <row r="902">
          <cell r="B902" t="str">
            <v>P4RERPNUM41019</v>
          </cell>
          <cell r="C902" t="str">
            <v>CONCEPTION PLUS MAIDENS TWELVE</v>
          </cell>
          <cell r="D902">
            <v>15</v>
          </cell>
          <cell r="E902">
            <v>17.100000000000001</v>
          </cell>
          <cell r="F902">
            <v>13.4</v>
          </cell>
          <cell r="G902">
            <v>1.6</v>
          </cell>
          <cell r="H902">
            <v>0.106</v>
          </cell>
        </row>
        <row r="903">
          <cell r="B903" t="str">
            <v>P4RESISNY75391</v>
          </cell>
          <cell r="C903" t="str">
            <v>CONCRETE GENIE</v>
          </cell>
          <cell r="D903">
            <v>15</v>
          </cell>
          <cell r="E903">
            <v>17.2</v>
          </cell>
          <cell r="F903">
            <v>13.5</v>
          </cell>
          <cell r="G903">
            <v>1.6</v>
          </cell>
          <cell r="H903">
            <v>7.8E-2</v>
          </cell>
        </row>
        <row r="904">
          <cell r="B904" t="str">
            <v>NSKESIFBX52673</v>
          </cell>
          <cell r="C904" t="str">
            <v>CONSTRUCTION MACHINES SIM</v>
          </cell>
          <cell r="D904">
            <v>15</v>
          </cell>
          <cell r="E904">
            <v>17.2</v>
          </cell>
          <cell r="F904">
            <v>10.6</v>
          </cell>
          <cell r="G904">
            <v>1.3</v>
          </cell>
          <cell r="H904">
            <v>5.1999999999999998E-2</v>
          </cell>
        </row>
        <row r="905">
          <cell r="B905" t="str">
            <v>P4RESISYS02412</v>
          </cell>
          <cell r="C905" t="str">
            <v>CONSTRUCTOR</v>
          </cell>
          <cell r="D905">
            <v>15</v>
          </cell>
          <cell r="E905">
            <v>17.2</v>
          </cell>
          <cell r="F905">
            <v>13.5</v>
          </cell>
          <cell r="G905">
            <v>1.6</v>
          </cell>
          <cell r="H905">
            <v>0.08</v>
          </cell>
        </row>
        <row r="906">
          <cell r="B906" t="str">
            <v>NSKESISYS02415</v>
          </cell>
          <cell r="C906" t="str">
            <v>CONSTRUCTOR PLUS</v>
          </cell>
          <cell r="D906">
            <v>25</v>
          </cell>
          <cell r="E906">
            <v>17.100000000000001</v>
          </cell>
          <cell r="F906">
            <v>10.5</v>
          </cell>
          <cell r="G906">
            <v>1.1000000000000001</v>
          </cell>
          <cell r="H906">
            <v>5.1999999999999998E-2</v>
          </cell>
        </row>
        <row r="907">
          <cell r="B907" t="str">
            <v>NSKESISYS02565</v>
          </cell>
          <cell r="C907" t="str">
            <v>CONSTRUCTOR PLUS DIGITAL</v>
          </cell>
          <cell r="D907">
            <v>25</v>
          </cell>
          <cell r="E907">
            <v>17.100000000000001</v>
          </cell>
          <cell r="F907">
            <v>10.5</v>
          </cell>
          <cell r="G907">
            <v>1.1000000000000001</v>
          </cell>
          <cell r="H907">
            <v>6.8000000000000005E-2</v>
          </cell>
        </row>
        <row r="908">
          <cell r="B908" t="str">
            <v>P4READGAM04243</v>
          </cell>
          <cell r="C908" t="str">
            <v>CONTROL</v>
          </cell>
          <cell r="D908">
            <v>15</v>
          </cell>
          <cell r="E908">
            <v>17.100000000000001</v>
          </cell>
          <cell r="F908">
            <v>13.5</v>
          </cell>
          <cell r="G908">
            <v>1.5</v>
          </cell>
          <cell r="H908">
            <v>8.2000000000000003E-2</v>
          </cell>
        </row>
        <row r="909">
          <cell r="B909" t="str">
            <v>M1READGAM04252</v>
          </cell>
          <cell r="C909" t="str">
            <v>CONTROL</v>
          </cell>
          <cell r="D909">
            <v>25</v>
          </cell>
          <cell r="E909">
            <v>17.100000000000001</v>
          </cell>
          <cell r="F909">
            <v>13.6</v>
          </cell>
          <cell r="G909">
            <v>1.3</v>
          </cell>
          <cell r="H909">
            <v>7.5999999999999998E-2</v>
          </cell>
        </row>
        <row r="910">
          <cell r="B910" t="str">
            <v>P5READGAM04548</v>
          </cell>
          <cell r="C910" t="str">
            <v>CONTROL ULTIMATE EDITION</v>
          </cell>
          <cell r="D910">
            <v>15</v>
          </cell>
          <cell r="E910">
            <v>17.2</v>
          </cell>
          <cell r="F910">
            <v>13.7</v>
          </cell>
          <cell r="G910">
            <v>1.6</v>
          </cell>
          <cell r="H910">
            <v>9.1999999999999998E-2</v>
          </cell>
        </row>
        <row r="911">
          <cell r="B911" t="str">
            <v>MSREADGAM04555</v>
          </cell>
          <cell r="C911" t="str">
            <v>CONTROL ULTIMATE EDITION</v>
          </cell>
          <cell r="D911">
            <v>25</v>
          </cell>
          <cell r="E911">
            <v>17.100000000000001</v>
          </cell>
          <cell r="F911">
            <v>13.6</v>
          </cell>
          <cell r="G911">
            <v>1.3</v>
          </cell>
          <cell r="H911">
            <v>7.1999999999999995E-2</v>
          </cell>
        </row>
        <row r="912">
          <cell r="B912" t="str">
            <v>M1READGAM04512</v>
          </cell>
          <cell r="C912" t="str">
            <v>CONTROL ULTIMATE EDITION</v>
          </cell>
          <cell r="D912">
            <v>25</v>
          </cell>
          <cell r="E912">
            <v>17</v>
          </cell>
          <cell r="F912">
            <v>13.5</v>
          </cell>
          <cell r="G912">
            <v>1.3</v>
          </cell>
          <cell r="H912">
            <v>6.8000000000000005E-2</v>
          </cell>
        </row>
        <row r="913">
          <cell r="B913" t="str">
            <v>NWAEOTPRX70818</v>
          </cell>
          <cell r="C913" t="str">
            <v>CONTROLLER GAMECUBE BLACK</v>
          </cell>
          <cell r="D913">
            <v>50</v>
          </cell>
          <cell r="E913">
            <v>12.9</v>
          </cell>
          <cell r="F913">
            <v>15.8</v>
          </cell>
          <cell r="G913">
            <v>6.4</v>
          </cell>
          <cell r="H913">
            <v>0.248</v>
          </cell>
        </row>
        <row r="914">
          <cell r="B914" t="str">
            <v>ACAEOTPRX70735</v>
          </cell>
          <cell r="C914" t="str">
            <v>CONTROLLER NINTENDO 64</v>
          </cell>
          <cell r="D914">
            <v>50</v>
          </cell>
          <cell r="E914">
            <v>12.8</v>
          </cell>
          <cell r="F914">
            <v>15.7</v>
          </cell>
          <cell r="G914">
            <v>6.4</v>
          </cell>
          <cell r="H914">
            <v>0.214</v>
          </cell>
        </row>
        <row r="915">
          <cell r="B915" t="str">
            <v>P4RESIKOC70543</v>
          </cell>
          <cell r="C915" t="str">
            <v>COOKING MAMA COOKSTAR (NEW)</v>
          </cell>
          <cell r="D915">
            <v>15</v>
          </cell>
          <cell r="E915">
            <v>17.2</v>
          </cell>
          <cell r="F915">
            <v>13.6</v>
          </cell>
          <cell r="G915">
            <v>1.6</v>
          </cell>
          <cell r="H915">
            <v>8.2000000000000003E-2</v>
          </cell>
        </row>
        <row r="916">
          <cell r="B916" t="str">
            <v>P5AEACABP71169</v>
          </cell>
          <cell r="C916" t="str">
            <v>CORE CONNECT &amp; CHARGE KIT</v>
          </cell>
          <cell r="D916">
            <v>40</v>
          </cell>
          <cell r="E916">
            <v>19.8</v>
          </cell>
          <cell r="F916">
            <v>14.1</v>
          </cell>
          <cell r="G916">
            <v>3.1</v>
          </cell>
          <cell r="H916">
            <v>0.224</v>
          </cell>
        </row>
        <row r="917">
          <cell r="B917" t="str">
            <v>P4REPLUGE74209</v>
          </cell>
          <cell r="C917" t="str">
            <v>COTTON REBOOT</v>
          </cell>
          <cell r="D917">
            <v>15</v>
          </cell>
          <cell r="E917">
            <v>17.2</v>
          </cell>
          <cell r="F917">
            <v>13.5</v>
          </cell>
          <cell r="G917">
            <v>1.5</v>
          </cell>
          <cell r="H917">
            <v>7.8E-2</v>
          </cell>
        </row>
        <row r="918">
          <cell r="B918" t="str">
            <v>NSKEPLUGE74206</v>
          </cell>
          <cell r="C918" t="str">
            <v>COTTON REBOOT</v>
          </cell>
          <cell r="D918">
            <v>25</v>
          </cell>
          <cell r="E918">
            <v>17.100000000000001</v>
          </cell>
          <cell r="F918">
            <v>10.6</v>
          </cell>
          <cell r="G918">
            <v>1.1000000000000001</v>
          </cell>
          <cell r="H918">
            <v>0.05</v>
          </cell>
        </row>
        <row r="919">
          <cell r="B919" t="str">
            <v>P4REPLACT29094</v>
          </cell>
          <cell r="C919" t="str">
            <v>CRASH BANDICOOT ITS ABOUT TIME</v>
          </cell>
          <cell r="D919">
            <v>15</v>
          </cell>
          <cell r="E919">
            <v>17.2</v>
          </cell>
          <cell r="F919">
            <v>13.6</v>
          </cell>
          <cell r="G919">
            <v>1.6</v>
          </cell>
          <cell r="H919">
            <v>8.4000000000000005E-2</v>
          </cell>
        </row>
        <row r="920">
          <cell r="B920" t="str">
            <v>M1READACT23659</v>
          </cell>
          <cell r="C920" t="str">
            <v>CRASH BANDICOOT N SANE TRILOGY</v>
          </cell>
          <cell r="D920">
            <v>25</v>
          </cell>
          <cell r="E920">
            <v>17.2</v>
          </cell>
          <cell r="F920">
            <v>13.5</v>
          </cell>
          <cell r="G920">
            <v>1.3</v>
          </cell>
          <cell r="H920">
            <v>0.09</v>
          </cell>
        </row>
        <row r="921">
          <cell r="B921" t="str">
            <v>P4REARFBX60336</v>
          </cell>
          <cell r="C921" t="str">
            <v>CRASH DUMMY</v>
          </cell>
          <cell r="D921">
            <v>15</v>
          </cell>
          <cell r="E921">
            <v>17.100000000000001</v>
          </cell>
          <cell r="F921">
            <v>13.5</v>
          </cell>
          <cell r="G921">
            <v>1.5</v>
          </cell>
          <cell r="H921">
            <v>7.8E-2</v>
          </cell>
        </row>
        <row r="922">
          <cell r="B922" t="str">
            <v>NSKEARFBX60334</v>
          </cell>
          <cell r="C922" t="str">
            <v>CRASH DUMMY</v>
          </cell>
          <cell r="D922">
            <v>15</v>
          </cell>
          <cell r="E922">
            <v>17.100000000000001</v>
          </cell>
          <cell r="F922">
            <v>10.4</v>
          </cell>
          <cell r="G922">
            <v>1.1000000000000001</v>
          </cell>
          <cell r="H922">
            <v>5.1999999999999998E-2</v>
          </cell>
        </row>
        <row r="923">
          <cell r="B923" t="str">
            <v>P4REARACT26972</v>
          </cell>
          <cell r="C923" t="str">
            <v>CRASH TEAM RACING NITRO FUELED</v>
          </cell>
          <cell r="D923">
            <v>15</v>
          </cell>
          <cell r="E923">
            <v>17.2</v>
          </cell>
          <cell r="F923">
            <v>13.6</v>
          </cell>
          <cell r="G923">
            <v>1.5</v>
          </cell>
          <cell r="H923">
            <v>8.2000000000000003E-2</v>
          </cell>
        </row>
        <row r="924">
          <cell r="B924" t="str">
            <v>NSKEPZFBX60419</v>
          </cell>
          <cell r="C924" t="str">
            <v>CRAWLCO BLOCK KNOCKERS</v>
          </cell>
          <cell r="D924">
            <v>17</v>
          </cell>
          <cell r="E924">
            <v>17.7</v>
          </cell>
          <cell r="F924">
            <v>13.8</v>
          </cell>
          <cell r="G924">
            <v>2.2999999999999998</v>
          </cell>
          <cell r="H924">
            <v>0.16800000000000001</v>
          </cell>
        </row>
        <row r="925">
          <cell r="B925" t="str">
            <v>NSKEARKOC13972</v>
          </cell>
          <cell r="C925" t="str">
            <v>CRAZY CHICKEN KART 2</v>
          </cell>
          <cell r="D925">
            <v>15</v>
          </cell>
          <cell r="E925">
            <v>17.100000000000001</v>
          </cell>
          <cell r="F925">
            <v>10.5</v>
          </cell>
          <cell r="G925">
            <v>1.1000000000000001</v>
          </cell>
          <cell r="H925">
            <v>5.6000000000000001E-2</v>
          </cell>
        </row>
        <row r="926">
          <cell r="B926" t="str">
            <v>P5RESEKOC13976</v>
          </cell>
          <cell r="C926" t="str">
            <v>CRAZY CHICKEN SHOOTER EDITION</v>
          </cell>
          <cell r="D926">
            <v>15</v>
          </cell>
          <cell r="E926">
            <v>17.2</v>
          </cell>
          <cell r="F926">
            <v>13.6</v>
          </cell>
          <cell r="G926">
            <v>1.5</v>
          </cell>
          <cell r="H926">
            <v>0.08</v>
          </cell>
        </row>
        <row r="927">
          <cell r="B927" t="str">
            <v>NSKESEFBX60453</v>
          </cell>
          <cell r="C927" t="str">
            <v>CRAZY CHICKEN SHOOTER EDT CIB</v>
          </cell>
          <cell r="D927">
            <v>25</v>
          </cell>
          <cell r="E927">
            <v>17.100000000000001</v>
          </cell>
          <cell r="F927">
            <v>10.5</v>
          </cell>
          <cell r="G927">
            <v>1.1000000000000001</v>
          </cell>
          <cell r="H927">
            <v>0.05</v>
          </cell>
        </row>
        <row r="928">
          <cell r="B928" t="str">
            <v>P4RESSGST00020</v>
          </cell>
          <cell r="C928" t="str">
            <v>CRICKET 19 OFFICAL ASHES GAME</v>
          </cell>
          <cell r="D928">
            <v>15</v>
          </cell>
          <cell r="E928">
            <v>17.2</v>
          </cell>
          <cell r="F928">
            <v>13.6</v>
          </cell>
          <cell r="G928">
            <v>1.7</v>
          </cell>
          <cell r="H928">
            <v>7.1999999999999995E-2</v>
          </cell>
        </row>
        <row r="929">
          <cell r="B929" t="str">
            <v>MSRESSGST01251</v>
          </cell>
          <cell r="C929" t="str">
            <v>CRICKET 22</v>
          </cell>
          <cell r="D929">
            <v>25</v>
          </cell>
          <cell r="E929">
            <v>13.6</v>
          </cell>
          <cell r="F929">
            <v>17.100000000000001</v>
          </cell>
          <cell r="G929">
            <v>1.3</v>
          </cell>
          <cell r="H929">
            <v>0.09</v>
          </cell>
        </row>
        <row r="930">
          <cell r="B930" t="str">
            <v>P5RERPGST13709</v>
          </cell>
          <cell r="C930" t="str">
            <v>CRIS TALES</v>
          </cell>
          <cell r="D930">
            <v>15</v>
          </cell>
          <cell r="E930">
            <v>17.3</v>
          </cell>
          <cell r="F930">
            <v>13.6</v>
          </cell>
          <cell r="G930">
            <v>1.5</v>
          </cell>
          <cell r="H930">
            <v>0.124</v>
          </cell>
        </row>
        <row r="931">
          <cell r="B931" t="str">
            <v>P4READGST13328</v>
          </cell>
          <cell r="C931" t="str">
            <v>CRIS TALES</v>
          </cell>
          <cell r="D931">
            <v>15</v>
          </cell>
          <cell r="E931">
            <v>17.2</v>
          </cell>
          <cell r="F931">
            <v>13.6</v>
          </cell>
          <cell r="G931">
            <v>1.4</v>
          </cell>
          <cell r="H931">
            <v>0.12</v>
          </cell>
        </row>
        <row r="932">
          <cell r="B932" t="str">
            <v>NSKEADGST13330</v>
          </cell>
          <cell r="C932" t="str">
            <v>CRIS TALES</v>
          </cell>
          <cell r="D932">
            <v>15</v>
          </cell>
          <cell r="E932">
            <v>17.100000000000001</v>
          </cell>
          <cell r="F932">
            <v>10.5</v>
          </cell>
          <cell r="G932">
            <v>1.1000000000000001</v>
          </cell>
          <cell r="H932">
            <v>0.08</v>
          </cell>
        </row>
        <row r="933">
          <cell r="B933" t="str">
            <v>M1READGST13329</v>
          </cell>
          <cell r="C933" t="str">
            <v>CRIS TALES</v>
          </cell>
          <cell r="D933">
            <v>30</v>
          </cell>
          <cell r="E933">
            <v>17.3</v>
          </cell>
          <cell r="F933">
            <v>13.6</v>
          </cell>
          <cell r="G933">
            <v>1.4</v>
          </cell>
          <cell r="H933">
            <v>8.2000000000000003E-2</v>
          </cell>
        </row>
        <row r="934">
          <cell r="B934" t="str">
            <v>NSKEPLUGE74035</v>
          </cell>
          <cell r="C934" t="str">
            <v>CROSSCODE</v>
          </cell>
          <cell r="D934">
            <v>25</v>
          </cell>
          <cell r="E934">
            <v>17.2</v>
          </cell>
          <cell r="F934">
            <v>10.5</v>
          </cell>
          <cell r="G934">
            <v>1.1000000000000001</v>
          </cell>
          <cell r="H934">
            <v>5.3999999999999999E-2</v>
          </cell>
        </row>
        <row r="935">
          <cell r="B935" t="str">
            <v>NSKEPLGST13809</v>
          </cell>
          <cell r="C935" t="str">
            <v>CRUIS N BLAST</v>
          </cell>
          <cell r="D935">
            <v>15</v>
          </cell>
          <cell r="E935">
            <v>17</v>
          </cell>
          <cell r="F935">
            <v>10.5</v>
          </cell>
          <cell r="G935">
            <v>1.2</v>
          </cell>
          <cell r="H935">
            <v>5.1999999999999998E-2</v>
          </cell>
        </row>
        <row r="936">
          <cell r="B936" t="str">
            <v>P4REARUIE88136</v>
          </cell>
          <cell r="C936" t="str">
            <v>CRYPT OF THE NECRODANCER</v>
          </cell>
          <cell r="D936">
            <v>15</v>
          </cell>
          <cell r="E936">
            <v>17.3</v>
          </cell>
          <cell r="F936">
            <v>13.5</v>
          </cell>
          <cell r="G936">
            <v>1.5</v>
          </cell>
          <cell r="H936">
            <v>0.11799999999999999</v>
          </cell>
        </row>
        <row r="937">
          <cell r="B937" t="str">
            <v>NSKEARUIE88143</v>
          </cell>
          <cell r="C937" t="str">
            <v>CRYPT OF THE NECRODANCER</v>
          </cell>
          <cell r="D937">
            <v>15</v>
          </cell>
          <cell r="E937">
            <v>17.2</v>
          </cell>
          <cell r="F937">
            <v>10.5</v>
          </cell>
          <cell r="G937">
            <v>1.2</v>
          </cell>
          <cell r="H937">
            <v>0.06</v>
          </cell>
        </row>
        <row r="938">
          <cell r="B938" t="str">
            <v>P4REARUIE88150</v>
          </cell>
          <cell r="C938" t="str">
            <v>CRYPT OF THE NECRODANCER CE</v>
          </cell>
          <cell r="D938">
            <v>11</v>
          </cell>
          <cell r="E938">
            <v>17.7</v>
          </cell>
          <cell r="F938">
            <v>14</v>
          </cell>
          <cell r="G938">
            <v>3.3</v>
          </cell>
          <cell r="H938">
            <v>0.34599999999999997</v>
          </cell>
        </row>
        <row r="939">
          <cell r="B939" t="str">
            <v>NSKEARUIE88155</v>
          </cell>
          <cell r="C939" t="str">
            <v>CRYPT OF THE NECRODANCER CE</v>
          </cell>
          <cell r="D939">
            <v>12</v>
          </cell>
          <cell r="E939">
            <v>17.399999999999999</v>
          </cell>
          <cell r="F939">
            <v>14.1</v>
          </cell>
          <cell r="G939">
            <v>2.9</v>
          </cell>
          <cell r="H939">
            <v>0.28199999999999997</v>
          </cell>
        </row>
        <row r="940">
          <cell r="B940" t="str">
            <v>NSKEARKOC20100</v>
          </cell>
          <cell r="C940" t="str">
            <v>CRYSIS REMASTERED</v>
          </cell>
          <cell r="D940">
            <v>15</v>
          </cell>
          <cell r="E940">
            <v>17.100000000000001</v>
          </cell>
          <cell r="F940">
            <v>10.5</v>
          </cell>
          <cell r="G940">
            <v>1.2</v>
          </cell>
          <cell r="H940">
            <v>5.8000000000000003E-2</v>
          </cell>
        </row>
        <row r="941">
          <cell r="B941" t="str">
            <v>M1REARKOC20095</v>
          </cell>
          <cell r="C941" t="str">
            <v>CRYSIS REMASTERED TRILOGY</v>
          </cell>
          <cell r="D941">
            <v>25</v>
          </cell>
          <cell r="E941">
            <v>17.100000000000001</v>
          </cell>
          <cell r="F941">
            <v>13.5</v>
          </cell>
          <cell r="G941">
            <v>1.3</v>
          </cell>
          <cell r="H941">
            <v>7.5999999999999998E-2</v>
          </cell>
        </row>
        <row r="942">
          <cell r="B942" t="str">
            <v>P4REARNUM41012</v>
          </cell>
          <cell r="C942" t="str">
            <v>CRYSTAR</v>
          </cell>
          <cell r="D942">
            <v>15</v>
          </cell>
          <cell r="E942">
            <v>17.2</v>
          </cell>
          <cell r="F942">
            <v>13.6</v>
          </cell>
          <cell r="G942">
            <v>1.6</v>
          </cell>
          <cell r="H942">
            <v>0.11600000000000001</v>
          </cell>
        </row>
        <row r="943">
          <cell r="B943" t="str">
            <v>P5RESEGST13754</v>
          </cell>
          <cell r="C943" t="str">
            <v>CURVED SPACE</v>
          </cell>
          <cell r="D943">
            <v>15</v>
          </cell>
          <cell r="E943">
            <v>17.2</v>
          </cell>
          <cell r="F943">
            <v>13.6</v>
          </cell>
          <cell r="G943">
            <v>1.5</v>
          </cell>
          <cell r="H943">
            <v>0.08</v>
          </cell>
        </row>
        <row r="944">
          <cell r="B944" t="str">
            <v>P4RESEGST13755</v>
          </cell>
          <cell r="C944" t="str">
            <v>CURVED SPACE</v>
          </cell>
          <cell r="D944">
            <v>15</v>
          </cell>
          <cell r="E944">
            <v>17.3</v>
          </cell>
          <cell r="F944">
            <v>13.6</v>
          </cell>
          <cell r="G944">
            <v>1.6</v>
          </cell>
          <cell r="H944">
            <v>7.8E-2</v>
          </cell>
        </row>
        <row r="945">
          <cell r="B945" t="str">
            <v>M1RESEGST13756</v>
          </cell>
          <cell r="C945" t="str">
            <v>CURVED SPACE</v>
          </cell>
          <cell r="D945">
            <v>30</v>
          </cell>
          <cell r="E945">
            <v>17.2</v>
          </cell>
          <cell r="F945">
            <v>13.7</v>
          </cell>
          <cell r="G945">
            <v>1.4</v>
          </cell>
          <cell r="H945">
            <v>7.0000000000000007E-2</v>
          </cell>
        </row>
        <row r="946">
          <cell r="B946" t="str">
            <v>PCOERPINF64083</v>
          </cell>
          <cell r="C946" t="str">
            <v>CYBERPUNK 2077</v>
          </cell>
          <cell r="D946">
            <v>40</v>
          </cell>
          <cell r="E946">
            <v>19.100000000000001</v>
          </cell>
          <cell r="F946">
            <v>13.8</v>
          </cell>
          <cell r="G946">
            <v>1.8</v>
          </cell>
          <cell r="H946">
            <v>0.24399999999999999</v>
          </cell>
        </row>
        <row r="947">
          <cell r="B947" t="str">
            <v>OTBEURGST01578</v>
          </cell>
          <cell r="C947" t="str">
            <v>CYBERPUNK 2077 OFF CLTR ED</v>
          </cell>
          <cell r="D947">
            <v>5</v>
          </cell>
          <cell r="E947">
            <v>28.7</v>
          </cell>
          <cell r="F947">
            <v>21.7</v>
          </cell>
          <cell r="G947">
            <v>2.9</v>
          </cell>
          <cell r="H947">
            <v>1.91</v>
          </cell>
        </row>
        <row r="948">
          <cell r="B948" t="str">
            <v>OTBEURGST01579</v>
          </cell>
          <cell r="C948" t="str">
            <v>CYBERPUNK 2077 OFFICAL GUIDE</v>
          </cell>
          <cell r="D948">
            <v>5</v>
          </cell>
          <cell r="E948">
            <v>28.2</v>
          </cell>
          <cell r="F948">
            <v>21</v>
          </cell>
          <cell r="G948">
            <v>2.7</v>
          </cell>
          <cell r="H948">
            <v>1.782</v>
          </cell>
        </row>
        <row r="949">
          <cell r="B949" t="str">
            <v>OTIEOTINF64141</v>
          </cell>
          <cell r="C949" t="str">
            <v>CYBERPUNK MAELSTROM KEYRING</v>
          </cell>
          <cell r="D949">
            <v>200</v>
          </cell>
          <cell r="E949">
            <v>14.4</v>
          </cell>
          <cell r="F949">
            <v>7.5</v>
          </cell>
          <cell r="G949">
            <v>0.9</v>
          </cell>
          <cell r="H949">
            <v>0.03</v>
          </cell>
        </row>
        <row r="950">
          <cell r="B950" t="str">
            <v>NSKECPNUM43591</v>
          </cell>
          <cell r="C950" t="str">
            <v>DANGANRONPA DECADENCE</v>
          </cell>
          <cell r="D950">
            <v>15</v>
          </cell>
          <cell r="E950">
            <v>17.100000000000001</v>
          </cell>
          <cell r="F950">
            <v>10.5</v>
          </cell>
          <cell r="G950">
            <v>1.3</v>
          </cell>
          <cell r="H950">
            <v>0.05</v>
          </cell>
        </row>
        <row r="951">
          <cell r="B951" t="str">
            <v>P4READUGE74215</v>
          </cell>
          <cell r="C951" t="str">
            <v>DARIUSBURST ANOTHER CHRONICLE</v>
          </cell>
          <cell r="D951">
            <v>15</v>
          </cell>
          <cell r="E951">
            <v>17.100000000000001</v>
          </cell>
          <cell r="F951">
            <v>13.6</v>
          </cell>
          <cell r="G951">
            <v>1.5</v>
          </cell>
          <cell r="H951">
            <v>8.2000000000000003E-2</v>
          </cell>
        </row>
        <row r="952">
          <cell r="B952" t="str">
            <v>NSREADUGE74212</v>
          </cell>
          <cell r="C952" t="str">
            <v>DARIUSBURST ANOTHER CHRONICLE</v>
          </cell>
          <cell r="D952">
            <v>25</v>
          </cell>
          <cell r="E952">
            <v>17</v>
          </cell>
          <cell r="F952">
            <v>10.5</v>
          </cell>
          <cell r="G952">
            <v>1.1000000000000001</v>
          </cell>
          <cell r="H952">
            <v>5.1999999999999998E-2</v>
          </cell>
        </row>
        <row r="953">
          <cell r="B953" t="str">
            <v>M3OEARKLY41501</v>
          </cell>
          <cell r="C953" t="str">
            <v>DARK</v>
          </cell>
          <cell r="D953">
            <v>25</v>
          </cell>
          <cell r="E953">
            <v>19.100000000000001</v>
          </cell>
          <cell r="F953">
            <v>13.6</v>
          </cell>
          <cell r="G953">
            <v>1.5</v>
          </cell>
          <cell r="H953">
            <v>0.10299999999999999</v>
          </cell>
        </row>
        <row r="954">
          <cell r="B954" t="str">
            <v>P4REHRINF00992</v>
          </cell>
          <cell r="C954" t="str">
            <v>DARK PICTURES ANTH VOL 1 LE</v>
          </cell>
          <cell r="D954">
            <v>10</v>
          </cell>
          <cell r="E954">
            <v>17.5</v>
          </cell>
          <cell r="F954">
            <v>14.1</v>
          </cell>
          <cell r="G954">
            <v>3.3</v>
          </cell>
          <cell r="H954">
            <v>0.27</v>
          </cell>
        </row>
        <row r="955">
          <cell r="B955" t="str">
            <v>M1KEHRINF00997</v>
          </cell>
          <cell r="C955" t="str">
            <v>DARK PICTURES ANTH VOL 1 LE</v>
          </cell>
          <cell r="D955">
            <v>10</v>
          </cell>
          <cell r="E955">
            <v>17.600000000000001</v>
          </cell>
          <cell r="F955">
            <v>14</v>
          </cell>
          <cell r="G955">
            <v>3.2</v>
          </cell>
          <cell r="H955">
            <v>0.26800000000000002</v>
          </cell>
        </row>
        <row r="956">
          <cell r="B956" t="str">
            <v>P4REHRINF01646</v>
          </cell>
          <cell r="C956" t="str">
            <v>DARK PICTURES ANTHOLOGY TRIPLE</v>
          </cell>
          <cell r="D956">
            <v>8</v>
          </cell>
          <cell r="E956">
            <v>13.9</v>
          </cell>
          <cell r="F956">
            <v>17.8</v>
          </cell>
          <cell r="G956">
            <v>3.3</v>
          </cell>
          <cell r="H956">
            <v>0.29799999999999999</v>
          </cell>
        </row>
        <row r="957">
          <cell r="B957" t="str">
            <v>M1REHRINF01648</v>
          </cell>
          <cell r="C957" t="str">
            <v>DARK PICTURES ANTHOLOGY TRIPLE</v>
          </cell>
          <cell r="D957">
            <v>11</v>
          </cell>
          <cell r="E957">
            <v>13.9</v>
          </cell>
          <cell r="F957">
            <v>17.5</v>
          </cell>
          <cell r="G957">
            <v>3.2</v>
          </cell>
          <cell r="H957">
            <v>0.28399999999999997</v>
          </cell>
        </row>
        <row r="958">
          <cell r="B958" t="str">
            <v>P4REHRINF00782</v>
          </cell>
          <cell r="C958" t="str">
            <v>DARK PICTURES LITTLE HOPE</v>
          </cell>
          <cell r="D958">
            <v>15</v>
          </cell>
          <cell r="E958">
            <v>17.2</v>
          </cell>
          <cell r="F958">
            <v>13.5</v>
          </cell>
          <cell r="G958">
            <v>1.5</v>
          </cell>
          <cell r="H958">
            <v>8.5999999999999993E-2</v>
          </cell>
        </row>
        <row r="959">
          <cell r="B959" t="str">
            <v>M1REHRINF00776</v>
          </cell>
          <cell r="C959" t="str">
            <v>DARK PICTURES LITTLE HOPE</v>
          </cell>
          <cell r="D959">
            <v>30</v>
          </cell>
          <cell r="E959">
            <v>17.2</v>
          </cell>
          <cell r="F959">
            <v>13.5</v>
          </cell>
          <cell r="G959">
            <v>1.4</v>
          </cell>
          <cell r="H959">
            <v>7.5999999999999998E-2</v>
          </cell>
        </row>
        <row r="960">
          <cell r="B960" t="str">
            <v>P4REHRINF00265</v>
          </cell>
          <cell r="C960" t="str">
            <v>DARK PICTURES MAN OF MEDAN</v>
          </cell>
          <cell r="D960">
            <v>15</v>
          </cell>
          <cell r="E960">
            <v>17.2</v>
          </cell>
          <cell r="F960">
            <v>13.6</v>
          </cell>
          <cell r="G960">
            <v>1.6</v>
          </cell>
          <cell r="H960">
            <v>0.09</v>
          </cell>
        </row>
        <row r="961">
          <cell r="B961" t="str">
            <v>P4RERPINF98733</v>
          </cell>
          <cell r="C961" t="str">
            <v>DARK SOULS 3</v>
          </cell>
          <cell r="D961">
            <v>15</v>
          </cell>
          <cell r="E961">
            <v>17.2</v>
          </cell>
          <cell r="F961">
            <v>13.5</v>
          </cell>
          <cell r="G961">
            <v>1.5</v>
          </cell>
          <cell r="H961">
            <v>0.124</v>
          </cell>
        </row>
        <row r="962">
          <cell r="B962" t="str">
            <v>M1RERPINF98748</v>
          </cell>
          <cell r="C962" t="str">
            <v>DARK SOULS 3</v>
          </cell>
          <cell r="D962">
            <v>25</v>
          </cell>
          <cell r="E962">
            <v>17.3</v>
          </cell>
          <cell r="F962">
            <v>13.6</v>
          </cell>
          <cell r="G962">
            <v>1.5</v>
          </cell>
          <cell r="H962">
            <v>0.108</v>
          </cell>
        </row>
        <row r="963">
          <cell r="B963" t="str">
            <v>P4RERPINF99203</v>
          </cell>
          <cell r="C963" t="str">
            <v>DARK SOULS 3 FIRE FADES GOTY</v>
          </cell>
          <cell r="D963">
            <v>15</v>
          </cell>
          <cell r="E963">
            <v>17.2</v>
          </cell>
          <cell r="F963">
            <v>13.6</v>
          </cell>
          <cell r="G963">
            <v>1.6</v>
          </cell>
          <cell r="H963">
            <v>0.08</v>
          </cell>
        </row>
        <row r="964">
          <cell r="B964" t="str">
            <v>M1RERPINF99191</v>
          </cell>
          <cell r="C964" t="str">
            <v>DARK SOULS 3 FIRE FADES GOTY</v>
          </cell>
          <cell r="D964">
            <v>30</v>
          </cell>
          <cell r="E964">
            <v>17.2</v>
          </cell>
          <cell r="F964">
            <v>13.6</v>
          </cell>
          <cell r="G964">
            <v>1.4</v>
          </cell>
          <cell r="H964">
            <v>8.4000000000000005E-2</v>
          </cell>
        </row>
        <row r="965">
          <cell r="B965" t="str">
            <v>OTSEOTAND54602</v>
          </cell>
          <cell r="C965" t="str">
            <v>DARK SOULS RE METAL PLATES</v>
          </cell>
          <cell r="D965">
            <v>1</v>
          </cell>
          <cell r="E965">
            <v>19.899999999999999</v>
          </cell>
          <cell r="F965">
            <v>13.7</v>
          </cell>
          <cell r="G965">
            <v>0.2</v>
          </cell>
          <cell r="H965">
            <v>5.6000000000000001E-2</v>
          </cell>
        </row>
        <row r="966">
          <cell r="B966" t="str">
            <v>P4RERPINF99732</v>
          </cell>
          <cell r="C966" t="str">
            <v>DARK SOULS REMASTERED</v>
          </cell>
          <cell r="D966">
            <v>15</v>
          </cell>
          <cell r="E966">
            <v>17.2</v>
          </cell>
          <cell r="F966">
            <v>13.7</v>
          </cell>
          <cell r="G966">
            <v>1.5</v>
          </cell>
          <cell r="H966">
            <v>0.09</v>
          </cell>
        </row>
        <row r="967">
          <cell r="B967" t="str">
            <v>NSKEADNIN42189</v>
          </cell>
          <cell r="C967" t="str">
            <v>DARK SOULS REMASTERED</v>
          </cell>
          <cell r="D967">
            <v>20</v>
          </cell>
          <cell r="E967">
            <v>17</v>
          </cell>
          <cell r="F967">
            <v>10.5</v>
          </cell>
          <cell r="G967">
            <v>1.1000000000000001</v>
          </cell>
          <cell r="H967">
            <v>5.1999999999999998E-2</v>
          </cell>
        </row>
        <row r="968">
          <cell r="B968" t="str">
            <v>M1RERPINF99733</v>
          </cell>
          <cell r="C968" t="str">
            <v>DARK SOULS REMASTERED</v>
          </cell>
          <cell r="D968">
            <v>30</v>
          </cell>
          <cell r="E968">
            <v>17.2</v>
          </cell>
          <cell r="F968">
            <v>13.6</v>
          </cell>
          <cell r="G968">
            <v>1.3</v>
          </cell>
          <cell r="H968">
            <v>7.1999999999999995E-2</v>
          </cell>
        </row>
        <row r="969">
          <cell r="B969" t="str">
            <v>P4RERPINF00363</v>
          </cell>
          <cell r="C969" t="str">
            <v>DARK SOULS TRILOGY</v>
          </cell>
          <cell r="D969">
            <v>8</v>
          </cell>
          <cell r="E969">
            <v>17.600000000000001</v>
          </cell>
          <cell r="F969">
            <v>13.7</v>
          </cell>
          <cell r="G969">
            <v>4.7</v>
          </cell>
          <cell r="H969">
            <v>0.26600000000000001</v>
          </cell>
        </row>
        <row r="970">
          <cell r="B970" t="str">
            <v>M1RERPINF00356</v>
          </cell>
          <cell r="C970" t="str">
            <v>DARK SOULS TRILOGY</v>
          </cell>
          <cell r="D970">
            <v>30</v>
          </cell>
          <cell r="E970">
            <v>17.2</v>
          </cell>
          <cell r="F970">
            <v>13.6</v>
          </cell>
          <cell r="G970">
            <v>1.3</v>
          </cell>
          <cell r="H970">
            <v>0.11799999999999999</v>
          </cell>
        </row>
        <row r="971">
          <cell r="B971" t="str">
            <v>NSKECPFBX60383</v>
          </cell>
          <cell r="C971" t="str">
            <v>DARK THRONES WITCH HUNTER CIB</v>
          </cell>
          <cell r="D971">
            <v>25</v>
          </cell>
          <cell r="E971">
            <v>17.100000000000001</v>
          </cell>
          <cell r="F971">
            <v>10.6</v>
          </cell>
          <cell r="G971">
            <v>1.1000000000000001</v>
          </cell>
          <cell r="H971">
            <v>5.1999999999999998E-2</v>
          </cell>
        </row>
        <row r="972">
          <cell r="B972" t="str">
            <v>P4RECPFBX60426</v>
          </cell>
          <cell r="C972" t="str">
            <v>DARK THRONES WITCH HUNTER DBL</v>
          </cell>
          <cell r="D972">
            <v>15</v>
          </cell>
          <cell r="E972">
            <v>17.100000000000001</v>
          </cell>
          <cell r="F972">
            <v>13.5</v>
          </cell>
          <cell r="G972">
            <v>1.6</v>
          </cell>
          <cell r="H972">
            <v>0.08</v>
          </cell>
        </row>
        <row r="973">
          <cell r="B973" t="str">
            <v>P4RERPMGA37200</v>
          </cell>
          <cell r="C973" t="str">
            <v>DARKEST DUNGEON ANCESTRAL ED</v>
          </cell>
          <cell r="D973">
            <v>15</v>
          </cell>
          <cell r="E973">
            <v>17.2</v>
          </cell>
          <cell r="F973">
            <v>13.6</v>
          </cell>
          <cell r="G973">
            <v>1.5</v>
          </cell>
          <cell r="H973">
            <v>7.3999999999999996E-2</v>
          </cell>
        </row>
        <row r="974">
          <cell r="B974" t="str">
            <v>PCOEADNRD07431</v>
          </cell>
          <cell r="C974" t="str">
            <v>DARKSIDERS GENESIS</v>
          </cell>
          <cell r="D974">
            <v>20</v>
          </cell>
          <cell r="E974">
            <v>19.600000000000001</v>
          </cell>
          <cell r="F974">
            <v>14.3</v>
          </cell>
          <cell r="G974">
            <v>1.8</v>
          </cell>
          <cell r="H974">
            <v>0.14599999999999999</v>
          </cell>
        </row>
        <row r="975">
          <cell r="B975" t="str">
            <v>NSKEADNRD07462</v>
          </cell>
          <cell r="C975" t="str">
            <v>DARKSIDERS GENESIS</v>
          </cell>
          <cell r="D975">
            <v>25</v>
          </cell>
          <cell r="E975">
            <v>17.100000000000001</v>
          </cell>
          <cell r="F975">
            <v>10.5</v>
          </cell>
          <cell r="G975">
            <v>1.1000000000000001</v>
          </cell>
          <cell r="H975">
            <v>0.05</v>
          </cell>
        </row>
        <row r="976">
          <cell r="B976" t="str">
            <v>M1READNRD07442</v>
          </cell>
          <cell r="C976" t="str">
            <v>DARKSIDERS GENESIS</v>
          </cell>
          <cell r="D976">
            <v>30</v>
          </cell>
          <cell r="E976">
            <v>17.2</v>
          </cell>
          <cell r="F976">
            <v>13.8</v>
          </cell>
          <cell r="G976">
            <v>1.3</v>
          </cell>
          <cell r="H976">
            <v>7.0000000000000007E-2</v>
          </cell>
        </row>
        <row r="977">
          <cell r="B977" t="str">
            <v>NSKEADNRD07504</v>
          </cell>
          <cell r="C977" t="str">
            <v>DARKSIDERS GENESIS CE</v>
          </cell>
          <cell r="D977">
            <v>4</v>
          </cell>
          <cell r="E977">
            <v>32.1</v>
          </cell>
          <cell r="F977">
            <v>30.1</v>
          </cell>
          <cell r="G977">
            <v>29.8</v>
          </cell>
          <cell r="H977">
            <v>2.7320000000000002</v>
          </cell>
        </row>
        <row r="978">
          <cell r="B978" t="str">
            <v>PCOEADNRD07499</v>
          </cell>
          <cell r="C978" t="str">
            <v>DARKSIDERS GENESIS NEPHILIM ED</v>
          </cell>
          <cell r="D978">
            <v>1</v>
          </cell>
          <cell r="E978">
            <v>42</v>
          </cell>
          <cell r="F978">
            <v>38.200000000000003</v>
          </cell>
          <cell r="G978">
            <v>32</v>
          </cell>
          <cell r="H978">
            <v>7.8879999999999999</v>
          </cell>
        </row>
        <row r="979">
          <cell r="B979" t="str">
            <v>P4READNRD07500</v>
          </cell>
          <cell r="C979" t="str">
            <v>DARKSIDERS GENESIS NEPHILIM ED</v>
          </cell>
          <cell r="D979">
            <v>1</v>
          </cell>
          <cell r="E979">
            <v>42.2</v>
          </cell>
          <cell r="F979">
            <v>38.299999999999997</v>
          </cell>
          <cell r="G979">
            <v>32</v>
          </cell>
          <cell r="H979">
            <v>7.8040000000000003</v>
          </cell>
        </row>
        <row r="980">
          <cell r="B980" t="str">
            <v>M1READNRD07501</v>
          </cell>
          <cell r="C980" t="str">
            <v>DARKSIDERS GENESIS NEPHILIM ED</v>
          </cell>
          <cell r="D980">
            <v>1</v>
          </cell>
          <cell r="E980">
            <v>42.5</v>
          </cell>
          <cell r="F980">
            <v>38.4</v>
          </cell>
          <cell r="G980">
            <v>32</v>
          </cell>
          <cell r="H980">
            <v>7.782</v>
          </cell>
        </row>
        <row r="981">
          <cell r="B981" t="str">
            <v>P4READKOC07078</v>
          </cell>
          <cell r="C981" t="str">
            <v>DARKSIDERS III</v>
          </cell>
          <cell r="D981">
            <v>15</v>
          </cell>
          <cell r="E981">
            <v>17.2</v>
          </cell>
          <cell r="F981">
            <v>13.6</v>
          </cell>
          <cell r="G981">
            <v>1.7</v>
          </cell>
          <cell r="H981">
            <v>0.08</v>
          </cell>
        </row>
        <row r="982">
          <cell r="B982" t="str">
            <v>NSKEADNRD07719</v>
          </cell>
          <cell r="C982" t="str">
            <v>DARKSIDERS III</v>
          </cell>
          <cell r="D982">
            <v>25</v>
          </cell>
          <cell r="E982">
            <v>17.100000000000001</v>
          </cell>
          <cell r="F982">
            <v>10.6</v>
          </cell>
          <cell r="G982">
            <v>1.1000000000000001</v>
          </cell>
          <cell r="H982">
            <v>5.1999999999999998E-2</v>
          </cell>
        </row>
        <row r="983">
          <cell r="B983" t="str">
            <v>M1READKOC07081</v>
          </cell>
          <cell r="C983" t="str">
            <v>DARKSIDERS III</v>
          </cell>
          <cell r="D983">
            <v>30</v>
          </cell>
          <cell r="E983">
            <v>17.2</v>
          </cell>
          <cell r="F983">
            <v>13.6</v>
          </cell>
          <cell r="G983">
            <v>1.3</v>
          </cell>
          <cell r="H983">
            <v>6.8000000000000005E-2</v>
          </cell>
        </row>
        <row r="984">
          <cell r="B984" t="str">
            <v>P4READSNY79531</v>
          </cell>
          <cell r="C984" t="str">
            <v>DAYS GONE</v>
          </cell>
          <cell r="D984">
            <v>15</v>
          </cell>
          <cell r="E984">
            <v>17.2</v>
          </cell>
          <cell r="F984">
            <v>13.6</v>
          </cell>
          <cell r="G984">
            <v>1.6</v>
          </cell>
          <cell r="H984">
            <v>0.08</v>
          </cell>
        </row>
        <row r="985">
          <cell r="B985" t="str">
            <v>P4REFPSLD80496</v>
          </cell>
          <cell r="C985" t="str">
            <v>DAYZ</v>
          </cell>
          <cell r="D985">
            <v>15</v>
          </cell>
          <cell r="E985">
            <v>17.2</v>
          </cell>
          <cell r="F985">
            <v>13.6</v>
          </cell>
          <cell r="G985">
            <v>1.6</v>
          </cell>
          <cell r="H985">
            <v>0.08</v>
          </cell>
        </row>
        <row r="986">
          <cell r="B986" t="str">
            <v>M1REFPSLD80509</v>
          </cell>
          <cell r="C986" t="str">
            <v>DAYZ</v>
          </cell>
          <cell r="D986">
            <v>25</v>
          </cell>
          <cell r="E986">
            <v>17.2</v>
          </cell>
          <cell r="F986">
            <v>13.6</v>
          </cell>
          <cell r="G986">
            <v>1.4</v>
          </cell>
          <cell r="H986">
            <v>7.3999999999999996E-2</v>
          </cell>
        </row>
        <row r="987">
          <cell r="B987" t="str">
            <v>OTSEACNIN41556</v>
          </cell>
          <cell r="C987" t="str">
            <v>DC SUPER HERO GIRLS NOTEBOOK</v>
          </cell>
          <cell r="D987">
            <v>25</v>
          </cell>
          <cell r="E987">
            <v>21.1</v>
          </cell>
          <cell r="F987">
            <v>16.100000000000001</v>
          </cell>
          <cell r="G987">
            <v>2.1</v>
          </cell>
          <cell r="H987">
            <v>0.34399999999999997</v>
          </cell>
        </row>
        <row r="988">
          <cell r="B988" t="str">
            <v>OTSEACNIN41555</v>
          </cell>
          <cell r="C988" t="str">
            <v>DC SUPER HERO GIRLS STICKER ST</v>
          </cell>
          <cell r="D988">
            <v>1</v>
          </cell>
          <cell r="E988">
            <v>14.9</v>
          </cell>
          <cell r="F988">
            <v>21</v>
          </cell>
          <cell r="G988">
            <v>0.2</v>
          </cell>
          <cell r="H988">
            <v>8.0000000000000002E-3</v>
          </cell>
        </row>
        <row r="989">
          <cell r="B989" t="str">
            <v>NSKEADNIN42756</v>
          </cell>
          <cell r="C989" t="str">
            <v>DC SUPER HERO GIRLS TEEN POWER</v>
          </cell>
          <cell r="D989">
            <v>20</v>
          </cell>
          <cell r="E989">
            <v>17</v>
          </cell>
          <cell r="F989">
            <v>10.5</v>
          </cell>
          <cell r="G989">
            <v>1.1000000000000001</v>
          </cell>
          <cell r="H989">
            <v>5.1999999999999998E-2</v>
          </cell>
        </row>
        <row r="990">
          <cell r="B990" t="str">
            <v>PCOEFSJUS00569</v>
          </cell>
          <cell r="C990" t="str">
            <v>DC-10 COLLECTION</v>
          </cell>
          <cell r="D990">
            <v>25</v>
          </cell>
          <cell r="E990">
            <v>19.100000000000001</v>
          </cell>
          <cell r="F990">
            <v>13.6</v>
          </cell>
          <cell r="G990">
            <v>1.5</v>
          </cell>
          <cell r="H990">
            <v>0.157</v>
          </cell>
        </row>
        <row r="991">
          <cell r="B991" t="str">
            <v>P4REHRGAM04004</v>
          </cell>
          <cell r="C991" t="str">
            <v>DEAD BY DAYLIGHT SE</v>
          </cell>
          <cell r="D991">
            <v>15</v>
          </cell>
          <cell r="E991">
            <v>17.2</v>
          </cell>
          <cell r="F991">
            <v>13.5</v>
          </cell>
          <cell r="G991">
            <v>1.6</v>
          </cell>
          <cell r="H991">
            <v>7.8E-2</v>
          </cell>
        </row>
        <row r="992">
          <cell r="B992" t="str">
            <v>M1REHRGAM03996</v>
          </cell>
          <cell r="C992" t="str">
            <v>DEAD BY DAYLIGHT SE</v>
          </cell>
          <cell r="D992">
            <v>25</v>
          </cell>
          <cell r="E992">
            <v>17.100000000000001</v>
          </cell>
          <cell r="F992">
            <v>13.6</v>
          </cell>
          <cell r="G992">
            <v>1.4</v>
          </cell>
          <cell r="H992">
            <v>7.1999999999999995E-2</v>
          </cell>
        </row>
        <row r="993">
          <cell r="B993" t="str">
            <v>P4REARMGA37315</v>
          </cell>
          <cell r="C993" t="str">
            <v>DEAD CELLS</v>
          </cell>
          <cell r="D993">
            <v>15</v>
          </cell>
          <cell r="E993">
            <v>17.3</v>
          </cell>
          <cell r="F993">
            <v>13.6</v>
          </cell>
          <cell r="G993">
            <v>1.5</v>
          </cell>
          <cell r="H993">
            <v>0.112</v>
          </cell>
        </row>
        <row r="994">
          <cell r="B994" t="str">
            <v>P4REARMGA37400</v>
          </cell>
          <cell r="C994" t="str">
            <v>DEAD CELLS ACTION GOTY</v>
          </cell>
          <cell r="D994">
            <v>15</v>
          </cell>
          <cell r="E994">
            <v>17.2</v>
          </cell>
          <cell r="F994">
            <v>13.6</v>
          </cell>
          <cell r="G994">
            <v>1.6</v>
          </cell>
          <cell r="H994">
            <v>0.112</v>
          </cell>
        </row>
        <row r="995">
          <cell r="B995" t="str">
            <v>NSKEARMGA37801</v>
          </cell>
          <cell r="C995" t="str">
            <v>DEAD CELLS ACTION GOTY</v>
          </cell>
          <cell r="D995">
            <v>20</v>
          </cell>
          <cell r="E995">
            <v>17.5</v>
          </cell>
          <cell r="F995">
            <v>10.5</v>
          </cell>
          <cell r="G995">
            <v>1.2</v>
          </cell>
          <cell r="H995">
            <v>9.1999999999999998E-2</v>
          </cell>
        </row>
        <row r="996">
          <cell r="B996" t="str">
            <v>P4REARMGA37440</v>
          </cell>
          <cell r="C996" t="str">
            <v>DEAD CELLS PRISONER ED</v>
          </cell>
          <cell r="D996">
            <v>6</v>
          </cell>
          <cell r="E996">
            <v>25.3</v>
          </cell>
          <cell r="F996">
            <v>29.6</v>
          </cell>
          <cell r="G996">
            <v>14.2</v>
          </cell>
          <cell r="H996">
            <v>1.538</v>
          </cell>
        </row>
        <row r="997">
          <cell r="B997" t="str">
            <v>NSKEARMGA37439</v>
          </cell>
          <cell r="C997" t="str">
            <v>DEAD CELLS PRISONER ED</v>
          </cell>
          <cell r="D997">
            <v>6</v>
          </cell>
          <cell r="E997">
            <v>29.9</v>
          </cell>
          <cell r="F997">
            <v>25.3</v>
          </cell>
          <cell r="G997">
            <v>14.3</v>
          </cell>
          <cell r="H997">
            <v>1.512</v>
          </cell>
        </row>
        <row r="998">
          <cell r="B998" t="str">
            <v>M3OEFSKOE53042</v>
          </cell>
          <cell r="C998" t="str">
            <v>DEAD OR ALIVE 5 ULTIMATE</v>
          </cell>
          <cell r="D998">
            <v>25</v>
          </cell>
          <cell r="E998">
            <v>19.100000000000001</v>
          </cell>
          <cell r="F998">
            <v>13.6</v>
          </cell>
          <cell r="G998">
            <v>1.5</v>
          </cell>
          <cell r="H998">
            <v>9.9000000000000005E-2</v>
          </cell>
        </row>
        <row r="999">
          <cell r="B999" t="str">
            <v>P4REARKOE53486</v>
          </cell>
          <cell r="C999" t="str">
            <v>DEAD OR ALIVE 6</v>
          </cell>
          <cell r="D999">
            <v>15</v>
          </cell>
          <cell r="E999">
            <v>17.2</v>
          </cell>
          <cell r="F999">
            <v>13.6</v>
          </cell>
          <cell r="G999">
            <v>1.6</v>
          </cell>
          <cell r="H999">
            <v>0.104</v>
          </cell>
        </row>
        <row r="1000">
          <cell r="B1000" t="str">
            <v>M1REARKOE53491</v>
          </cell>
          <cell r="C1000" t="str">
            <v>DEAD OR ALIVE 6</v>
          </cell>
          <cell r="D1000">
            <v>25</v>
          </cell>
          <cell r="E1000">
            <v>17.2</v>
          </cell>
          <cell r="F1000">
            <v>13.5</v>
          </cell>
          <cell r="G1000">
            <v>1.3</v>
          </cell>
          <cell r="H1000">
            <v>0.09</v>
          </cell>
        </row>
        <row r="1001">
          <cell r="B1001" t="str">
            <v>P4REPLCAP94587</v>
          </cell>
          <cell r="C1001" t="str">
            <v>DEAD RISING4 FRANKS BIG PACKAG</v>
          </cell>
          <cell r="D1001">
            <v>15</v>
          </cell>
          <cell r="E1001">
            <v>17.2</v>
          </cell>
          <cell r="F1001">
            <v>13.5</v>
          </cell>
          <cell r="G1001">
            <v>1.5</v>
          </cell>
          <cell r="H1001">
            <v>6.6000000000000003E-2</v>
          </cell>
        </row>
        <row r="1002">
          <cell r="B1002" t="str">
            <v>NSKEHRNIN42357</v>
          </cell>
          <cell r="C1002" t="str">
            <v>DEADLY PREMONITION 2</v>
          </cell>
          <cell r="D1002">
            <v>20</v>
          </cell>
          <cell r="E1002">
            <v>17</v>
          </cell>
          <cell r="F1002">
            <v>10.5</v>
          </cell>
          <cell r="G1002">
            <v>1.1000000000000001</v>
          </cell>
          <cell r="H1002">
            <v>5.1999999999999998E-2</v>
          </cell>
        </row>
        <row r="1003">
          <cell r="B1003" t="str">
            <v>NSKEHRNUM41456</v>
          </cell>
          <cell r="C1003" t="str">
            <v>DEADLY PREMONITION ORIGINS</v>
          </cell>
          <cell r="D1003">
            <v>25</v>
          </cell>
          <cell r="E1003">
            <v>17.2</v>
          </cell>
          <cell r="F1003">
            <v>10.6</v>
          </cell>
          <cell r="G1003">
            <v>1.2</v>
          </cell>
          <cell r="H1003">
            <v>0.05</v>
          </cell>
        </row>
        <row r="1004">
          <cell r="B1004" t="str">
            <v>P4READSNY99739</v>
          </cell>
          <cell r="C1004" t="str">
            <v>DEATH STRANDING</v>
          </cell>
          <cell r="D1004">
            <v>15</v>
          </cell>
          <cell r="E1004">
            <v>17.2</v>
          </cell>
          <cell r="F1004">
            <v>13.6</v>
          </cell>
          <cell r="G1004">
            <v>1.5</v>
          </cell>
          <cell r="H1004">
            <v>0.08</v>
          </cell>
        </row>
        <row r="1005">
          <cell r="B1005" t="str">
            <v>P5READSNY72249</v>
          </cell>
          <cell r="C1005" t="str">
            <v>DEATH STRANDING DIRECTORS CUT</v>
          </cell>
          <cell r="D1005">
            <v>15</v>
          </cell>
          <cell r="E1005">
            <v>17.100000000000001</v>
          </cell>
          <cell r="F1005">
            <v>13.6</v>
          </cell>
          <cell r="G1005">
            <v>1.5</v>
          </cell>
          <cell r="H1005">
            <v>8.4000000000000005E-2</v>
          </cell>
        </row>
        <row r="1006">
          <cell r="B1006" t="str">
            <v>OTHEOTBET42884</v>
          </cell>
          <cell r="C1006" t="str">
            <v>DEATHLOOP LENTICULAR CARDS</v>
          </cell>
          <cell r="D1006">
            <v>1</v>
          </cell>
          <cell r="E1006">
            <v>11.3</v>
          </cell>
          <cell r="F1006">
            <v>16</v>
          </cell>
          <cell r="G1006">
            <v>0.7</v>
          </cell>
          <cell r="H1006">
            <v>6.8000000000000005E-2</v>
          </cell>
        </row>
        <row r="1007">
          <cell r="B1007" t="str">
            <v>OTHEOTBET42878</v>
          </cell>
          <cell r="C1007" t="str">
            <v>DEATHLOOP PATCH SET</v>
          </cell>
          <cell r="D1007">
            <v>1</v>
          </cell>
          <cell r="E1007">
            <v>7.3</v>
          </cell>
          <cell r="F1007">
            <v>13</v>
          </cell>
          <cell r="G1007">
            <v>0.9</v>
          </cell>
          <cell r="H1007">
            <v>1.2E-2</v>
          </cell>
        </row>
        <row r="1008">
          <cell r="B1008" t="str">
            <v>NSKECBGST13478</v>
          </cell>
          <cell r="C1008" t="str">
            <v>DEGREES OF SEPARATION</v>
          </cell>
          <cell r="D1008">
            <v>15</v>
          </cell>
          <cell r="E1008">
            <v>17</v>
          </cell>
          <cell r="F1008">
            <v>10.5</v>
          </cell>
          <cell r="G1008">
            <v>1.2</v>
          </cell>
          <cell r="H1008">
            <v>7.1999999999999995E-2</v>
          </cell>
        </row>
        <row r="1009">
          <cell r="B1009" t="str">
            <v>P4READWIR67168</v>
          </cell>
          <cell r="C1009" t="str">
            <v>DELIVER US THE MOON</v>
          </cell>
          <cell r="D1009">
            <v>15</v>
          </cell>
          <cell r="E1009">
            <v>17.3</v>
          </cell>
          <cell r="F1009">
            <v>13.6</v>
          </cell>
          <cell r="G1009">
            <v>1.6</v>
          </cell>
          <cell r="H1009">
            <v>8.2000000000000003E-2</v>
          </cell>
        </row>
        <row r="1010">
          <cell r="B1010" t="str">
            <v>M1READWIR67172</v>
          </cell>
          <cell r="C1010" t="str">
            <v>DELIVER US THE MOON</v>
          </cell>
          <cell r="D1010">
            <v>30</v>
          </cell>
          <cell r="E1010">
            <v>17.2</v>
          </cell>
          <cell r="F1010">
            <v>13.6</v>
          </cell>
          <cell r="G1010">
            <v>1.3</v>
          </cell>
          <cell r="H1010">
            <v>7.1999999999999995E-2</v>
          </cell>
        </row>
        <row r="1011">
          <cell r="B1011" t="str">
            <v>NSAEOTHOI00861</v>
          </cell>
          <cell r="C1011" t="str">
            <v>DELUXE MARIO KART WHEEL</v>
          </cell>
          <cell r="D1011">
            <v>2</v>
          </cell>
          <cell r="E1011">
            <v>30.6</v>
          </cell>
          <cell r="F1011">
            <v>34.299999999999997</v>
          </cell>
          <cell r="G1011">
            <v>31.6</v>
          </cell>
          <cell r="H1011">
            <v>3.294</v>
          </cell>
        </row>
        <row r="1012">
          <cell r="B1012" t="str">
            <v>NSAEOTPDP06825</v>
          </cell>
          <cell r="C1012" t="str">
            <v>DELUXE MARIO SWITCH CONTROLLER</v>
          </cell>
          <cell r="D1012">
            <v>24</v>
          </cell>
          <cell r="E1012">
            <v>15.2</v>
          </cell>
          <cell r="F1012">
            <v>15.7</v>
          </cell>
          <cell r="G1012">
            <v>7.5</v>
          </cell>
          <cell r="H1012">
            <v>0.40600000000000003</v>
          </cell>
        </row>
        <row r="1013">
          <cell r="B1013" t="str">
            <v>NSAEOTBBN10918</v>
          </cell>
          <cell r="C1013" t="str">
            <v>DELUXE TRAVEL CASE</v>
          </cell>
          <cell r="D1013">
            <v>3</v>
          </cell>
          <cell r="E1013">
            <v>23.5</v>
          </cell>
          <cell r="F1013">
            <v>30.1</v>
          </cell>
          <cell r="G1013">
            <v>12.7</v>
          </cell>
          <cell r="H1013">
            <v>0.90800000000000003</v>
          </cell>
        </row>
        <row r="1014">
          <cell r="B1014" t="str">
            <v>P5READKOC04537</v>
          </cell>
          <cell r="C1014" t="str">
            <v>DEMON SLAYER KNY HINOKAMI LE</v>
          </cell>
          <cell r="D1014">
            <v>15</v>
          </cell>
          <cell r="E1014">
            <v>13.6</v>
          </cell>
          <cell r="F1014">
            <v>17.2</v>
          </cell>
          <cell r="G1014">
            <v>1.6</v>
          </cell>
          <cell r="H1014">
            <v>8.2000000000000003E-2</v>
          </cell>
        </row>
        <row r="1015">
          <cell r="B1015" t="str">
            <v>MSREADKOC04553</v>
          </cell>
          <cell r="C1015" t="str">
            <v>DEMON SLAYER KNY HINOKAMI LE</v>
          </cell>
          <cell r="D1015">
            <v>25</v>
          </cell>
          <cell r="E1015">
            <v>17.100000000000001</v>
          </cell>
          <cell r="F1015">
            <v>13.6</v>
          </cell>
          <cell r="G1015">
            <v>1.2</v>
          </cell>
          <cell r="H1015">
            <v>8.4000000000000005E-2</v>
          </cell>
        </row>
        <row r="1016">
          <cell r="B1016" t="str">
            <v>PCOERPKAL41380</v>
          </cell>
          <cell r="C1016" t="str">
            <v>DEMONICON</v>
          </cell>
          <cell r="D1016">
            <v>25</v>
          </cell>
          <cell r="E1016">
            <v>19.100000000000001</v>
          </cell>
          <cell r="F1016">
            <v>13.6</v>
          </cell>
          <cell r="G1016">
            <v>1.5</v>
          </cell>
          <cell r="H1016">
            <v>0.128</v>
          </cell>
        </row>
        <row r="1017">
          <cell r="B1017" t="str">
            <v>NSKESSSLD80808</v>
          </cell>
          <cell r="C1017" t="str">
            <v>DESCENDERS</v>
          </cell>
          <cell r="D1017">
            <v>20</v>
          </cell>
          <cell r="E1017">
            <v>17.100000000000001</v>
          </cell>
          <cell r="F1017">
            <v>10.5</v>
          </cell>
          <cell r="G1017">
            <v>1.1000000000000001</v>
          </cell>
          <cell r="H1017">
            <v>5.1999999999999998E-2</v>
          </cell>
        </row>
        <row r="1018">
          <cell r="B1018" t="str">
            <v>M1RESSSLD81110</v>
          </cell>
          <cell r="C1018" t="str">
            <v>DESCENDERS</v>
          </cell>
          <cell r="D1018">
            <v>25</v>
          </cell>
          <cell r="E1018">
            <v>17.100000000000001</v>
          </cell>
          <cell r="F1018">
            <v>13.6</v>
          </cell>
          <cell r="G1018">
            <v>1.3</v>
          </cell>
          <cell r="H1018">
            <v>8.5999999999999993E-2</v>
          </cell>
        </row>
        <row r="1019">
          <cell r="B1019" t="str">
            <v>MDIEOTPAL77613</v>
          </cell>
          <cell r="C1019" t="str">
            <v>DESK MAT MINECRAFT</v>
          </cell>
          <cell r="D1019">
            <v>12</v>
          </cell>
          <cell r="E1019">
            <v>7.4</v>
          </cell>
          <cell r="F1019">
            <v>35.700000000000003</v>
          </cell>
          <cell r="G1019">
            <v>7.2</v>
          </cell>
          <cell r="H1019">
            <v>0.42599999999999999</v>
          </cell>
        </row>
        <row r="1020">
          <cell r="B1020" t="str">
            <v>MDIEOTPAL77626</v>
          </cell>
          <cell r="C1020" t="str">
            <v>DESK MAT PLAYSTATION</v>
          </cell>
          <cell r="D1020">
            <v>12</v>
          </cell>
          <cell r="E1020">
            <v>7.4</v>
          </cell>
          <cell r="F1020">
            <v>35.700000000000003</v>
          </cell>
          <cell r="G1020">
            <v>7.1</v>
          </cell>
          <cell r="H1020">
            <v>0.42</v>
          </cell>
        </row>
        <row r="1021">
          <cell r="B1021" t="str">
            <v>P4READNRD07327</v>
          </cell>
          <cell r="C1021" t="str">
            <v>DESPERADOS 3</v>
          </cell>
          <cell r="D1021">
            <v>15</v>
          </cell>
          <cell r="E1021">
            <v>17.2</v>
          </cell>
          <cell r="F1021">
            <v>13.7</v>
          </cell>
          <cell r="G1021">
            <v>1.6</v>
          </cell>
          <cell r="H1021">
            <v>7.8E-2</v>
          </cell>
        </row>
        <row r="1022">
          <cell r="B1022" t="str">
            <v>M1READNRD07331</v>
          </cell>
          <cell r="C1022" t="str">
            <v>DESPERADOS 3</v>
          </cell>
          <cell r="D1022">
            <v>30</v>
          </cell>
          <cell r="E1022">
            <v>17.2</v>
          </cell>
          <cell r="F1022">
            <v>13.7</v>
          </cell>
          <cell r="G1022">
            <v>1.5</v>
          </cell>
          <cell r="H1022">
            <v>6.8000000000000005E-2</v>
          </cell>
        </row>
        <row r="1023">
          <cell r="B1023" t="str">
            <v>PCREADNRD07464</v>
          </cell>
          <cell r="C1023" t="str">
            <v>DESTROY ALL HUMANS</v>
          </cell>
          <cell r="D1023">
            <v>15</v>
          </cell>
          <cell r="E1023">
            <v>19.7</v>
          </cell>
          <cell r="F1023">
            <v>14.3</v>
          </cell>
          <cell r="G1023">
            <v>1.8</v>
          </cell>
          <cell r="H1023">
            <v>0.20799999999999999</v>
          </cell>
        </row>
        <row r="1024">
          <cell r="B1024" t="str">
            <v>P4READNRD07468</v>
          </cell>
          <cell r="C1024" t="str">
            <v>DESTROY ALL HUMANS</v>
          </cell>
          <cell r="D1024">
            <v>15</v>
          </cell>
          <cell r="E1024">
            <v>17.2</v>
          </cell>
          <cell r="F1024">
            <v>13.6</v>
          </cell>
          <cell r="G1024">
            <v>1.5</v>
          </cell>
          <cell r="H1024">
            <v>8.2000000000000003E-2</v>
          </cell>
        </row>
        <row r="1025">
          <cell r="B1025" t="str">
            <v>M1READNRD07474</v>
          </cell>
          <cell r="C1025" t="str">
            <v>DESTROY ALL HUMANS</v>
          </cell>
          <cell r="D1025">
            <v>30</v>
          </cell>
          <cell r="E1025">
            <v>17.2</v>
          </cell>
          <cell r="F1025">
            <v>13.6</v>
          </cell>
          <cell r="G1025">
            <v>1.3</v>
          </cell>
          <cell r="H1025">
            <v>7.1999999999999995E-2</v>
          </cell>
        </row>
        <row r="1026">
          <cell r="B1026" t="str">
            <v>NSKEADTHQ07670</v>
          </cell>
          <cell r="C1026" t="str">
            <v>DESTROY ALL HUMANS CRYPTO</v>
          </cell>
          <cell r="D1026">
            <v>1</v>
          </cell>
          <cell r="E1026">
            <v>40</v>
          </cell>
          <cell r="F1026">
            <v>117</v>
          </cell>
          <cell r="G1026">
            <v>40</v>
          </cell>
          <cell r="H1026">
            <v>9.1999999999999993</v>
          </cell>
        </row>
        <row r="1027">
          <cell r="B1027" t="str">
            <v>NSKEADTHQ07671</v>
          </cell>
          <cell r="C1027" t="str">
            <v>DESTROY ALL HUMANS DNA</v>
          </cell>
          <cell r="D1027">
            <v>3</v>
          </cell>
          <cell r="E1027">
            <v>32.6</v>
          </cell>
          <cell r="F1027">
            <v>34.4</v>
          </cell>
          <cell r="G1027">
            <v>23.4</v>
          </cell>
          <cell r="H1027">
            <v>1.9</v>
          </cell>
        </row>
        <row r="1028">
          <cell r="B1028" t="str">
            <v>P4READSNY39697</v>
          </cell>
          <cell r="C1028" t="str">
            <v>DETROIT BECOME HUMAN</v>
          </cell>
          <cell r="D1028">
            <v>15</v>
          </cell>
          <cell r="E1028">
            <v>17.100000000000001</v>
          </cell>
          <cell r="F1028">
            <v>13.5</v>
          </cell>
          <cell r="G1028">
            <v>1.5</v>
          </cell>
          <cell r="H1028">
            <v>8.2000000000000003E-2</v>
          </cell>
        </row>
        <row r="1029">
          <cell r="B1029" t="str">
            <v>P4READCAP94640</v>
          </cell>
          <cell r="C1029" t="str">
            <v>DEVIL MAY CRY 5</v>
          </cell>
          <cell r="D1029">
            <v>15</v>
          </cell>
          <cell r="E1029">
            <v>17.100000000000001</v>
          </cell>
          <cell r="F1029">
            <v>13.6</v>
          </cell>
          <cell r="G1029">
            <v>1.6</v>
          </cell>
          <cell r="H1029">
            <v>7.3999999999999996E-2</v>
          </cell>
        </row>
        <row r="1030">
          <cell r="B1030" t="str">
            <v>M1READCAP98749</v>
          </cell>
          <cell r="C1030" t="str">
            <v>DEVIL MAY CRY 5</v>
          </cell>
          <cell r="D1030">
            <v>30</v>
          </cell>
          <cell r="E1030">
            <v>17.2</v>
          </cell>
          <cell r="F1030">
            <v>13.5</v>
          </cell>
          <cell r="G1030">
            <v>1.4</v>
          </cell>
          <cell r="H1030">
            <v>6.6000000000000003E-2</v>
          </cell>
        </row>
        <row r="1031">
          <cell r="B1031" t="str">
            <v>OTSEOTCAP56130</v>
          </cell>
          <cell r="C1031" t="str">
            <v>DEVIL MAY CRY 5 PS4 LENTICULAR</v>
          </cell>
          <cell r="D1031">
            <v>1</v>
          </cell>
          <cell r="E1031">
            <v>17</v>
          </cell>
          <cell r="F1031">
            <v>13.6</v>
          </cell>
          <cell r="G1031">
            <v>0.4</v>
          </cell>
          <cell r="H1031">
            <v>0.04</v>
          </cell>
        </row>
        <row r="1032">
          <cell r="B1032" t="str">
            <v>P5READCAP95250</v>
          </cell>
          <cell r="C1032" t="str">
            <v>DEVIL MAY CRY 5 SPECIAL EDITIO</v>
          </cell>
          <cell r="D1032">
            <v>15</v>
          </cell>
          <cell r="E1032">
            <v>17.3</v>
          </cell>
          <cell r="F1032">
            <v>13.5</v>
          </cell>
          <cell r="G1032">
            <v>1.5</v>
          </cell>
          <cell r="H1032">
            <v>0.08</v>
          </cell>
        </row>
        <row r="1033">
          <cell r="B1033" t="str">
            <v>MSREADCAP97382</v>
          </cell>
          <cell r="C1033" t="str">
            <v>DEVIL MAY CRY 5 SPECIAL EDITIO</v>
          </cell>
          <cell r="D1033">
            <v>30</v>
          </cell>
          <cell r="E1033">
            <v>17.2</v>
          </cell>
          <cell r="F1033">
            <v>13.6</v>
          </cell>
          <cell r="G1033">
            <v>1.4</v>
          </cell>
          <cell r="H1033">
            <v>7.0000000000000007E-2</v>
          </cell>
        </row>
        <row r="1034">
          <cell r="B1034" t="str">
            <v>P4READCAP94810</v>
          </cell>
          <cell r="C1034" t="str">
            <v>DEVIL MAY CRY HD COLLECTION</v>
          </cell>
          <cell r="D1034">
            <v>15</v>
          </cell>
          <cell r="E1034">
            <v>17.2</v>
          </cell>
          <cell r="F1034">
            <v>13.6</v>
          </cell>
          <cell r="G1034">
            <v>1.5</v>
          </cell>
          <cell r="H1034">
            <v>5.6000000000000001E-2</v>
          </cell>
        </row>
        <row r="1035">
          <cell r="B1035" t="str">
            <v>M1READCAP98700</v>
          </cell>
          <cell r="C1035" t="str">
            <v>DEVIL MAY CRY HD COLLECTION</v>
          </cell>
          <cell r="D1035">
            <v>30</v>
          </cell>
          <cell r="E1035">
            <v>17.2</v>
          </cell>
          <cell r="F1035">
            <v>13.6</v>
          </cell>
          <cell r="G1035">
            <v>1.3</v>
          </cell>
          <cell r="H1035">
            <v>4.5999999999999999E-2</v>
          </cell>
        </row>
        <row r="1036">
          <cell r="B1036" t="str">
            <v>NSKEADPQU37010</v>
          </cell>
          <cell r="C1036" t="str">
            <v>DEX</v>
          </cell>
          <cell r="D1036">
            <v>15</v>
          </cell>
          <cell r="E1036">
            <v>17.100000000000001</v>
          </cell>
          <cell r="F1036">
            <v>10.5</v>
          </cell>
          <cell r="G1036">
            <v>1.3</v>
          </cell>
          <cell r="H1036">
            <v>0.05</v>
          </cell>
        </row>
        <row r="1037">
          <cell r="B1037" t="str">
            <v>OTSEOTNIN41600</v>
          </cell>
          <cell r="C1037" t="str">
            <v>DIALGA FIGURINE (DIAMOND)</v>
          </cell>
          <cell r="D1037">
            <v>96</v>
          </cell>
          <cell r="E1037">
            <v>13.1</v>
          </cell>
          <cell r="F1037">
            <v>13.7</v>
          </cell>
          <cell r="G1037">
            <v>7.1</v>
          </cell>
          <cell r="H1037">
            <v>4.2000000000000003E-2</v>
          </cell>
        </row>
        <row r="1038">
          <cell r="B1038" t="str">
            <v>MDIETYBAN41859</v>
          </cell>
          <cell r="C1038" t="str">
            <v>DIGIMON DEVICE BLACK</v>
          </cell>
          <cell r="D1038">
            <v>8</v>
          </cell>
          <cell r="E1038">
            <v>19.600000000000001</v>
          </cell>
          <cell r="F1038">
            <v>14.2</v>
          </cell>
          <cell r="G1038">
            <v>2.8</v>
          </cell>
          <cell r="H1038">
            <v>0.13200000000000001</v>
          </cell>
        </row>
        <row r="1039">
          <cell r="B1039" t="str">
            <v>MDIETYBAN41853</v>
          </cell>
          <cell r="C1039" t="str">
            <v>DIGIMON DEVICE BLUE</v>
          </cell>
          <cell r="D1039">
            <v>8</v>
          </cell>
          <cell r="E1039">
            <v>19.7</v>
          </cell>
          <cell r="F1039">
            <v>14.2</v>
          </cell>
          <cell r="G1039">
            <v>2.8</v>
          </cell>
          <cell r="H1039">
            <v>0.11600000000000001</v>
          </cell>
        </row>
        <row r="1040">
          <cell r="B1040" t="str">
            <v>MDIETYBAN41851</v>
          </cell>
          <cell r="C1040" t="str">
            <v>DIGIMON DEVICE BRICK</v>
          </cell>
          <cell r="D1040">
            <v>8</v>
          </cell>
          <cell r="E1040">
            <v>19.7</v>
          </cell>
          <cell r="F1040">
            <v>14.1</v>
          </cell>
          <cell r="G1040">
            <v>3.1</v>
          </cell>
          <cell r="H1040">
            <v>0.11799999999999999</v>
          </cell>
        </row>
        <row r="1041">
          <cell r="B1041" t="str">
            <v>MDIETYBAN41865</v>
          </cell>
          <cell r="C1041" t="str">
            <v>DIGIMON DEVICE GLOW IN DARK</v>
          </cell>
          <cell r="D1041">
            <v>8</v>
          </cell>
          <cell r="E1041">
            <v>19.600000000000001</v>
          </cell>
          <cell r="F1041">
            <v>14.3</v>
          </cell>
          <cell r="G1041">
            <v>2.9</v>
          </cell>
          <cell r="H1041">
            <v>0.12</v>
          </cell>
        </row>
        <row r="1042">
          <cell r="B1042" t="str">
            <v>MDIETYBAN41861</v>
          </cell>
          <cell r="C1042" t="str">
            <v>DIGIMON DEVICE NEON RED</v>
          </cell>
          <cell r="D1042">
            <v>8</v>
          </cell>
          <cell r="E1042">
            <v>19.7</v>
          </cell>
          <cell r="F1042">
            <v>14.2</v>
          </cell>
          <cell r="G1042">
            <v>2.8</v>
          </cell>
          <cell r="H1042">
            <v>0.13200000000000001</v>
          </cell>
        </row>
        <row r="1043">
          <cell r="B1043" t="str">
            <v>MDIETYBAN41855</v>
          </cell>
          <cell r="C1043" t="str">
            <v>DIGIMON DEVICE PURPLE TRANSLUC</v>
          </cell>
          <cell r="D1043">
            <v>8</v>
          </cell>
          <cell r="E1043">
            <v>19.7</v>
          </cell>
          <cell r="F1043">
            <v>14.3</v>
          </cell>
          <cell r="G1043">
            <v>2.9</v>
          </cell>
          <cell r="H1043">
            <v>0.11799999999999999</v>
          </cell>
        </row>
        <row r="1044">
          <cell r="B1044" t="str">
            <v>MDIETYBAN41854</v>
          </cell>
          <cell r="C1044" t="str">
            <v>DIGIMON DEVICE YELLOW</v>
          </cell>
          <cell r="D1044">
            <v>8</v>
          </cell>
          <cell r="E1044">
            <v>19.600000000000001</v>
          </cell>
          <cell r="F1044">
            <v>14.1</v>
          </cell>
          <cell r="G1044">
            <v>2.9</v>
          </cell>
          <cell r="H1044">
            <v>0.12</v>
          </cell>
        </row>
        <row r="1045">
          <cell r="B1045" t="str">
            <v>NSKERPINF00552</v>
          </cell>
          <cell r="C1045" t="str">
            <v>DIGIMON STORY CYBER SLEUTH CE</v>
          </cell>
          <cell r="D1045">
            <v>20</v>
          </cell>
          <cell r="E1045">
            <v>17</v>
          </cell>
          <cell r="F1045">
            <v>10.5</v>
          </cell>
          <cell r="G1045">
            <v>1.1000000000000001</v>
          </cell>
          <cell r="H1045">
            <v>5.1999999999999998E-2</v>
          </cell>
        </row>
        <row r="1046">
          <cell r="B1046" t="str">
            <v>MDIETYBAN41921</v>
          </cell>
          <cell r="C1046" t="str">
            <v>DIGIMON X BLACK RED</v>
          </cell>
          <cell r="D1046">
            <v>8</v>
          </cell>
          <cell r="E1046">
            <v>19.7</v>
          </cell>
          <cell r="F1046">
            <v>14.2</v>
          </cell>
          <cell r="G1046">
            <v>2.9</v>
          </cell>
          <cell r="H1046">
            <v>0.10199999999999999</v>
          </cell>
        </row>
        <row r="1047">
          <cell r="B1047" t="str">
            <v>MDIETYBAN41924</v>
          </cell>
          <cell r="C1047" t="str">
            <v>DIGIMON X GREEN BLUE</v>
          </cell>
          <cell r="D1047">
            <v>8</v>
          </cell>
          <cell r="E1047">
            <v>19.600000000000001</v>
          </cell>
          <cell r="F1047">
            <v>14.1</v>
          </cell>
          <cell r="G1047">
            <v>2.8</v>
          </cell>
          <cell r="H1047">
            <v>0.10199999999999999</v>
          </cell>
        </row>
        <row r="1048">
          <cell r="B1048" t="str">
            <v>MDIETYBAN41923</v>
          </cell>
          <cell r="C1048" t="str">
            <v>DIGIMON X PURPLE RED</v>
          </cell>
          <cell r="D1048">
            <v>8</v>
          </cell>
          <cell r="E1048">
            <v>19.7</v>
          </cell>
          <cell r="F1048">
            <v>14.1</v>
          </cell>
          <cell r="G1048">
            <v>2.9</v>
          </cell>
          <cell r="H1048">
            <v>0.10199999999999999</v>
          </cell>
        </row>
        <row r="1049">
          <cell r="B1049" t="str">
            <v>PCOERPKLY41431</v>
          </cell>
          <cell r="C1049" t="str">
            <v>DISCIPLES III RESURRECTION</v>
          </cell>
          <cell r="D1049">
            <v>20</v>
          </cell>
          <cell r="E1049">
            <v>19.100000000000001</v>
          </cell>
          <cell r="F1049">
            <v>13.7</v>
          </cell>
          <cell r="G1049">
            <v>1.6</v>
          </cell>
          <cell r="H1049">
            <v>0.13400000000000001</v>
          </cell>
        </row>
        <row r="1050">
          <cell r="B1050" t="str">
            <v>P5RESTKAL36251</v>
          </cell>
          <cell r="C1050" t="str">
            <v>DISCIPLES LIBERATION DELUXE</v>
          </cell>
          <cell r="D1050">
            <v>15</v>
          </cell>
          <cell r="E1050">
            <v>13.7</v>
          </cell>
          <cell r="F1050">
            <v>17.2</v>
          </cell>
          <cell r="G1050">
            <v>1.5</v>
          </cell>
          <cell r="H1050">
            <v>8.5999999999999993E-2</v>
          </cell>
        </row>
        <row r="1051">
          <cell r="B1051" t="str">
            <v>P4RESTKAL36250</v>
          </cell>
          <cell r="C1051" t="str">
            <v>DISCIPLES LIBERATION DELUXE</v>
          </cell>
          <cell r="D1051">
            <v>15</v>
          </cell>
          <cell r="E1051">
            <v>13.6</v>
          </cell>
          <cell r="F1051">
            <v>17.100000000000001</v>
          </cell>
          <cell r="G1051">
            <v>1.5</v>
          </cell>
          <cell r="H1051">
            <v>8.7999999999999995E-2</v>
          </cell>
        </row>
        <row r="1052">
          <cell r="B1052" t="str">
            <v>M1RESTKAL36255</v>
          </cell>
          <cell r="C1052" t="str">
            <v>DISCIPLES LIBERATION DELUXE</v>
          </cell>
          <cell r="D1052">
            <v>30</v>
          </cell>
          <cell r="E1052">
            <v>17.3</v>
          </cell>
          <cell r="F1052">
            <v>13.7</v>
          </cell>
          <cell r="G1052">
            <v>1.2</v>
          </cell>
          <cell r="H1052">
            <v>7.0000000000000007E-2</v>
          </cell>
        </row>
        <row r="1053">
          <cell r="B1053" t="str">
            <v>P4READSKY03377</v>
          </cell>
          <cell r="C1053" t="str">
            <v>DISCO ELYSIUM THE FINAL CUT</v>
          </cell>
          <cell r="D1053">
            <v>15</v>
          </cell>
          <cell r="E1053">
            <v>13.7</v>
          </cell>
          <cell r="F1053">
            <v>17.100000000000001</v>
          </cell>
          <cell r="G1053">
            <v>1.7</v>
          </cell>
          <cell r="H1053">
            <v>0.11799999999999999</v>
          </cell>
        </row>
        <row r="1054">
          <cell r="B1054" t="str">
            <v>M1READSKY03382</v>
          </cell>
          <cell r="C1054" t="str">
            <v>DISCO ELYSIUM THE FINAL CUT</v>
          </cell>
          <cell r="D1054">
            <v>30</v>
          </cell>
          <cell r="E1054">
            <v>13.7</v>
          </cell>
          <cell r="F1054">
            <v>17.2</v>
          </cell>
          <cell r="G1054">
            <v>1.4</v>
          </cell>
          <cell r="H1054">
            <v>8.7999999999999995E-2</v>
          </cell>
        </row>
        <row r="1055">
          <cell r="B1055" t="str">
            <v>M1REAABET40763</v>
          </cell>
          <cell r="C1055" t="str">
            <v>DISHONORED 2</v>
          </cell>
          <cell r="D1055">
            <v>25</v>
          </cell>
          <cell r="E1055">
            <v>17.100000000000001</v>
          </cell>
          <cell r="F1055">
            <v>13.5</v>
          </cell>
          <cell r="G1055">
            <v>1.3</v>
          </cell>
          <cell r="H1055">
            <v>8.5999999999999993E-2</v>
          </cell>
        </row>
        <row r="1056">
          <cell r="B1056" t="str">
            <v>M1REARBET42807</v>
          </cell>
          <cell r="C1056" t="str">
            <v>DISHONORED AND PREY ARKANE COL</v>
          </cell>
          <cell r="D1056">
            <v>25</v>
          </cell>
          <cell r="E1056">
            <v>17.2</v>
          </cell>
          <cell r="F1056">
            <v>13.7</v>
          </cell>
          <cell r="G1056">
            <v>1.3</v>
          </cell>
          <cell r="H1056">
            <v>0.09</v>
          </cell>
        </row>
        <row r="1057">
          <cell r="B1057" t="str">
            <v>MDIEURMDE74321</v>
          </cell>
          <cell r="C1057" t="str">
            <v>DISHONORED RPG CORE BOOK</v>
          </cell>
          <cell r="D1057">
            <v>15</v>
          </cell>
          <cell r="E1057">
            <v>24.3</v>
          </cell>
          <cell r="F1057">
            <v>16.3</v>
          </cell>
          <cell r="G1057">
            <v>2</v>
          </cell>
          <cell r="H1057">
            <v>0.83599999999999997</v>
          </cell>
        </row>
        <row r="1058">
          <cell r="B1058" t="str">
            <v>MDIEOTMDE34153</v>
          </cell>
          <cell r="C1058" t="str">
            <v>DISHONORED RPG DICE</v>
          </cell>
          <cell r="D1058">
            <v>30</v>
          </cell>
          <cell r="E1058">
            <v>9.5</v>
          </cell>
          <cell r="F1058">
            <v>9.5</v>
          </cell>
          <cell r="G1058">
            <v>3.1</v>
          </cell>
          <cell r="H1058">
            <v>7.3999999999999996E-2</v>
          </cell>
        </row>
        <row r="1059">
          <cell r="B1059" t="str">
            <v>P4READUIE88455</v>
          </cell>
          <cell r="C1059" t="str">
            <v>DISNEY CLASSIC GAMES DEFINITIV</v>
          </cell>
          <cell r="D1059">
            <v>15</v>
          </cell>
          <cell r="E1059">
            <v>17.2</v>
          </cell>
          <cell r="F1059">
            <v>13.6</v>
          </cell>
          <cell r="G1059">
            <v>1.5</v>
          </cell>
          <cell r="H1059">
            <v>0.106</v>
          </cell>
        </row>
        <row r="1060">
          <cell r="B1060" t="str">
            <v>M1READUIE88462</v>
          </cell>
          <cell r="C1060" t="str">
            <v>DISNEY CLASSIC GAMES DEFINITIV</v>
          </cell>
          <cell r="D1060">
            <v>25</v>
          </cell>
          <cell r="E1060">
            <v>13.6</v>
          </cell>
          <cell r="F1060">
            <v>17.100000000000001</v>
          </cell>
          <cell r="G1060">
            <v>1.3</v>
          </cell>
          <cell r="H1060">
            <v>9.6000000000000002E-2</v>
          </cell>
        </row>
        <row r="1061">
          <cell r="B1061" t="str">
            <v>NSKEADINF01808</v>
          </cell>
          <cell r="C1061" t="str">
            <v>DISNEY MAGICAL WORLD 2 ENCHANT</v>
          </cell>
          <cell r="D1061">
            <v>20</v>
          </cell>
          <cell r="E1061">
            <v>10.6</v>
          </cell>
          <cell r="F1061">
            <v>17</v>
          </cell>
          <cell r="G1061">
            <v>1.1000000000000001</v>
          </cell>
          <cell r="H1061">
            <v>5.1999999999999998E-2</v>
          </cell>
        </row>
        <row r="1062">
          <cell r="B1062" t="str">
            <v>P5AECSIGA36550</v>
          </cell>
          <cell r="C1062" t="str">
            <v>DLX MULTI FUNCT CONSOLE STAND</v>
          </cell>
          <cell r="D1062">
            <v>20</v>
          </cell>
          <cell r="E1062">
            <v>34.1</v>
          </cell>
          <cell r="F1062">
            <v>20.7</v>
          </cell>
          <cell r="G1062">
            <v>4.7</v>
          </cell>
          <cell r="H1062">
            <v>0.76800000000000002</v>
          </cell>
        </row>
        <row r="1063">
          <cell r="B1063" t="str">
            <v>P4READCAP93067</v>
          </cell>
          <cell r="C1063" t="str">
            <v>DMC DEFINITIVE EDITION</v>
          </cell>
          <cell r="D1063">
            <v>15</v>
          </cell>
          <cell r="E1063">
            <v>17</v>
          </cell>
          <cell r="F1063">
            <v>13.5</v>
          </cell>
          <cell r="G1063">
            <v>1.4</v>
          </cell>
          <cell r="H1063">
            <v>8.3000000000000004E-2</v>
          </cell>
        </row>
        <row r="1064">
          <cell r="B1064" t="str">
            <v>M1READCAP94054</v>
          </cell>
          <cell r="C1064" t="str">
            <v>DMC DEFINITIVE EDITION</v>
          </cell>
          <cell r="D1064">
            <v>30</v>
          </cell>
          <cell r="E1064">
            <v>17.100000000000001</v>
          </cell>
          <cell r="F1064">
            <v>13.5</v>
          </cell>
          <cell r="G1064">
            <v>1.3</v>
          </cell>
          <cell r="H1064">
            <v>7.1999999999999995E-2</v>
          </cell>
        </row>
        <row r="1065">
          <cell r="B1065" t="str">
            <v>MDIEOTBIZ30496</v>
          </cell>
          <cell r="C1065" t="str">
            <v>DND MONSTER TEE 2XL</v>
          </cell>
          <cell r="D1065">
            <v>1</v>
          </cell>
          <cell r="E1065">
            <v>28.9</v>
          </cell>
          <cell r="F1065">
            <v>21.6</v>
          </cell>
          <cell r="G1065">
            <v>3.6</v>
          </cell>
          <cell r="H1065">
            <v>0.20200000000000001</v>
          </cell>
        </row>
        <row r="1066">
          <cell r="B1066" t="str">
            <v>OTSETYUIE46952</v>
          </cell>
          <cell r="C1066" t="str">
            <v>DONKEY KONG S PLUSH</v>
          </cell>
          <cell r="D1066">
            <v>12</v>
          </cell>
          <cell r="E1066">
            <v>23.9</v>
          </cell>
          <cell r="F1066">
            <v>18</v>
          </cell>
          <cell r="G1066">
            <v>15.7</v>
          </cell>
          <cell r="H1066">
            <v>0.192</v>
          </cell>
        </row>
        <row r="1067">
          <cell r="B1067" t="str">
            <v>M1REAAGAM03864</v>
          </cell>
          <cell r="C1067" t="str">
            <v>DONT STARVE MEGA PACK</v>
          </cell>
          <cell r="D1067">
            <v>25</v>
          </cell>
          <cell r="E1067">
            <v>17.100000000000001</v>
          </cell>
          <cell r="F1067">
            <v>13.6</v>
          </cell>
          <cell r="G1067">
            <v>1.3</v>
          </cell>
          <cell r="H1067">
            <v>7.0000000000000007E-2</v>
          </cell>
        </row>
        <row r="1068">
          <cell r="B1068" t="str">
            <v>P4REAAGAM04201</v>
          </cell>
          <cell r="C1068" t="str">
            <v>DONT STARVE MEGA PACK (NEW)</v>
          </cell>
          <cell r="D1068">
            <v>15</v>
          </cell>
          <cell r="E1068">
            <v>17.2</v>
          </cell>
          <cell r="F1068">
            <v>13.6</v>
          </cell>
          <cell r="G1068">
            <v>1.6</v>
          </cell>
          <cell r="H1068">
            <v>8.5999999999999993E-2</v>
          </cell>
        </row>
        <row r="1069">
          <cell r="B1069" t="str">
            <v>PCOEFPBET40353</v>
          </cell>
          <cell r="C1069" t="str">
            <v>DOOM</v>
          </cell>
          <cell r="D1069">
            <v>25</v>
          </cell>
          <cell r="E1069">
            <v>19.2</v>
          </cell>
          <cell r="F1069">
            <v>13.6</v>
          </cell>
          <cell r="G1069">
            <v>1.6</v>
          </cell>
          <cell r="H1069">
            <v>7.1999999999999995E-2</v>
          </cell>
        </row>
        <row r="1070">
          <cell r="B1070" t="str">
            <v>M1REFPBET40342</v>
          </cell>
          <cell r="C1070" t="str">
            <v>DOOM</v>
          </cell>
          <cell r="D1070">
            <v>25</v>
          </cell>
          <cell r="E1070">
            <v>17.2</v>
          </cell>
          <cell r="F1070">
            <v>13.6</v>
          </cell>
          <cell r="G1070">
            <v>1.4</v>
          </cell>
          <cell r="H1070">
            <v>8.6999999999999994E-2</v>
          </cell>
        </row>
        <row r="1071">
          <cell r="B1071" t="str">
            <v>P4REFPBET42930</v>
          </cell>
          <cell r="C1071" t="str">
            <v>DOOM 3 VR EDITION</v>
          </cell>
          <cell r="D1071">
            <v>15</v>
          </cell>
          <cell r="E1071">
            <v>17.2</v>
          </cell>
          <cell r="F1071">
            <v>13.6</v>
          </cell>
          <cell r="G1071">
            <v>1.6</v>
          </cell>
          <cell r="H1071">
            <v>7.0000000000000007E-2</v>
          </cell>
        </row>
        <row r="1072">
          <cell r="B1072" t="str">
            <v>PCOEFPBET42263</v>
          </cell>
          <cell r="C1072" t="str">
            <v>DOOM ETERNAL</v>
          </cell>
          <cell r="D1072">
            <v>25</v>
          </cell>
          <cell r="E1072">
            <v>19.3</v>
          </cell>
          <cell r="F1072">
            <v>13.6</v>
          </cell>
          <cell r="G1072">
            <v>1.7</v>
          </cell>
          <cell r="H1072">
            <v>5.6000000000000001E-2</v>
          </cell>
        </row>
        <row r="1073">
          <cell r="B1073" t="str">
            <v>OTSEOTBET42652</v>
          </cell>
          <cell r="C1073" t="str">
            <v>DOOM ETERNAL RUBBER BADGES</v>
          </cell>
          <cell r="D1073">
            <v>600</v>
          </cell>
          <cell r="E1073">
            <v>6.2</v>
          </cell>
          <cell r="F1073">
            <v>5.7</v>
          </cell>
          <cell r="G1073">
            <v>0.9</v>
          </cell>
          <cell r="H1073">
            <v>1.7999999999999999E-2</v>
          </cell>
        </row>
        <row r="1074">
          <cell r="B1074" t="str">
            <v>OTSEOTBET42646</v>
          </cell>
          <cell r="C1074" t="str">
            <v>DOOM ETERNAL STICKER SET A5</v>
          </cell>
          <cell r="D1074">
            <v>1000</v>
          </cell>
          <cell r="E1074">
            <v>10</v>
          </cell>
          <cell r="F1074">
            <v>12</v>
          </cell>
          <cell r="G1074">
            <v>0.1</v>
          </cell>
          <cell r="H1074">
            <v>1E-3</v>
          </cell>
        </row>
        <row r="1075">
          <cell r="B1075" t="str">
            <v>P4REFPBET41760</v>
          </cell>
          <cell r="C1075" t="str">
            <v>DOOM VFR</v>
          </cell>
          <cell r="D1075">
            <v>15</v>
          </cell>
          <cell r="E1075">
            <v>17.2</v>
          </cell>
          <cell r="F1075">
            <v>13.5</v>
          </cell>
          <cell r="G1075">
            <v>1.5</v>
          </cell>
          <cell r="H1075">
            <v>0.08</v>
          </cell>
        </row>
        <row r="1076">
          <cell r="B1076" t="str">
            <v>MDIEOTPYM85485</v>
          </cell>
          <cell r="C1076" t="str">
            <v>DOOR MAT STRANGER THINGS RUBBE</v>
          </cell>
          <cell r="D1076">
            <v>10</v>
          </cell>
          <cell r="E1076">
            <v>25</v>
          </cell>
          <cell r="F1076">
            <v>25</v>
          </cell>
          <cell r="G1076">
            <v>25</v>
          </cell>
          <cell r="H1076">
            <v>1.212</v>
          </cell>
        </row>
        <row r="1077">
          <cell r="B1077" t="str">
            <v>MDIEOTPYM85082</v>
          </cell>
          <cell r="C1077" t="str">
            <v>DOOR MAT ZELDA BOSS KEY</v>
          </cell>
          <cell r="D1077">
            <v>10</v>
          </cell>
          <cell r="E1077">
            <v>41.1</v>
          </cell>
          <cell r="F1077">
            <v>61</v>
          </cell>
          <cell r="G1077">
            <v>1.6</v>
          </cell>
          <cell r="H1077">
            <v>1.556</v>
          </cell>
        </row>
        <row r="1078">
          <cell r="B1078" t="str">
            <v>P4RESIINF00831</v>
          </cell>
          <cell r="C1078" t="str">
            <v>DORAEMON STORY OF SEASONS</v>
          </cell>
          <cell r="D1078">
            <v>15</v>
          </cell>
          <cell r="E1078">
            <v>17.3</v>
          </cell>
          <cell r="F1078">
            <v>13.5</v>
          </cell>
          <cell r="G1078">
            <v>1.6</v>
          </cell>
          <cell r="H1078">
            <v>7.8E-2</v>
          </cell>
        </row>
        <row r="1079">
          <cell r="B1079" t="str">
            <v>NSKESIINF00500</v>
          </cell>
          <cell r="C1079" t="str">
            <v>DORAEMON STORY OF SEASONS</v>
          </cell>
          <cell r="D1079">
            <v>20</v>
          </cell>
          <cell r="E1079">
            <v>17.100000000000001</v>
          </cell>
          <cell r="F1079">
            <v>10.6</v>
          </cell>
          <cell r="G1079">
            <v>1.3</v>
          </cell>
          <cell r="H1079">
            <v>5.6000000000000001E-2</v>
          </cell>
        </row>
        <row r="1080">
          <cell r="B1080" t="str">
            <v>MSAEACVEN02872</v>
          </cell>
          <cell r="C1080" t="str">
            <v>DOUBLE BATTERY PACK SERIES S</v>
          </cell>
          <cell r="D1080">
            <v>40</v>
          </cell>
          <cell r="E1080">
            <v>18.7</v>
          </cell>
          <cell r="F1080">
            <v>9.6999999999999993</v>
          </cell>
          <cell r="G1080">
            <v>3.5</v>
          </cell>
          <cell r="H1080">
            <v>0.218</v>
          </cell>
        </row>
        <row r="1081">
          <cell r="B1081" t="str">
            <v>MSAEACVEN02882</v>
          </cell>
          <cell r="C1081" t="str">
            <v>DOUBLE BATTERY PACK SERIES X</v>
          </cell>
          <cell r="D1081">
            <v>20</v>
          </cell>
          <cell r="E1081">
            <v>19.5</v>
          </cell>
          <cell r="F1081">
            <v>9.6999999999999993</v>
          </cell>
          <cell r="G1081">
            <v>2.9</v>
          </cell>
          <cell r="H1081">
            <v>0.21199999999999999</v>
          </cell>
        </row>
        <row r="1082">
          <cell r="B1082" t="str">
            <v>NSKEBEINF99891</v>
          </cell>
          <cell r="C1082" t="str">
            <v>DRAGON BALL FIGHTERZ</v>
          </cell>
          <cell r="D1082">
            <v>15</v>
          </cell>
          <cell r="E1082">
            <v>17.100000000000001</v>
          </cell>
          <cell r="F1082">
            <v>10.6</v>
          </cell>
          <cell r="G1082">
            <v>1.2</v>
          </cell>
          <cell r="H1082">
            <v>5.3999999999999999E-2</v>
          </cell>
        </row>
        <row r="1083">
          <cell r="B1083" t="str">
            <v>M1REBEINF98047</v>
          </cell>
          <cell r="C1083" t="str">
            <v>DRAGON BALL XENOVERSE</v>
          </cell>
          <cell r="D1083">
            <v>30</v>
          </cell>
          <cell r="E1083">
            <v>17.100000000000001</v>
          </cell>
          <cell r="F1083">
            <v>13.5</v>
          </cell>
          <cell r="G1083">
            <v>1.3</v>
          </cell>
          <cell r="H1083">
            <v>9.1999999999999998E-2</v>
          </cell>
        </row>
        <row r="1084">
          <cell r="B1084" t="str">
            <v>P4RERPINF00572</v>
          </cell>
          <cell r="C1084" t="str">
            <v>DRAGON BALL Z KAKAROT</v>
          </cell>
          <cell r="D1084">
            <v>15</v>
          </cell>
          <cell r="E1084">
            <v>17.2</v>
          </cell>
          <cell r="F1084">
            <v>13.6</v>
          </cell>
          <cell r="G1084">
            <v>1.5</v>
          </cell>
          <cell r="H1084">
            <v>8.4000000000000005E-2</v>
          </cell>
        </row>
        <row r="1085">
          <cell r="B1085" t="str">
            <v>NSKEBEINF01590</v>
          </cell>
          <cell r="C1085" t="str">
            <v>DRAGON BALL Z KAKAROT</v>
          </cell>
          <cell r="D1085">
            <v>20</v>
          </cell>
          <cell r="E1085">
            <v>17.100000000000001</v>
          </cell>
          <cell r="F1085">
            <v>10.6</v>
          </cell>
          <cell r="G1085">
            <v>1.1000000000000001</v>
          </cell>
          <cell r="H1085">
            <v>5.1999999999999998E-2</v>
          </cell>
        </row>
        <row r="1086">
          <cell r="B1086" t="str">
            <v>M1RERPINF00564</v>
          </cell>
          <cell r="C1086" t="str">
            <v>DRAGON BALL Z KAKAROT</v>
          </cell>
          <cell r="D1086">
            <v>30</v>
          </cell>
          <cell r="E1086">
            <v>17.2</v>
          </cell>
          <cell r="F1086">
            <v>13.7</v>
          </cell>
          <cell r="G1086">
            <v>1.4</v>
          </cell>
          <cell r="H1086">
            <v>7.5999999999999998E-2</v>
          </cell>
        </row>
        <row r="1087">
          <cell r="B1087" t="str">
            <v>NSKERPUIE46685</v>
          </cell>
          <cell r="C1087" t="str">
            <v>DRAGON MARKED FOR DEATH</v>
          </cell>
          <cell r="D1087">
            <v>15</v>
          </cell>
          <cell r="E1087">
            <v>17.2</v>
          </cell>
          <cell r="F1087">
            <v>10.5</v>
          </cell>
          <cell r="G1087">
            <v>1.2</v>
          </cell>
          <cell r="H1087">
            <v>5.3999999999999999E-2</v>
          </cell>
        </row>
        <row r="1088">
          <cell r="B1088" t="str">
            <v>P4RERPKOC08430</v>
          </cell>
          <cell r="C1088" t="str">
            <v>DRAGON QUEST BUILDERS 2</v>
          </cell>
          <cell r="D1088">
            <v>15</v>
          </cell>
          <cell r="E1088">
            <v>17.2</v>
          </cell>
          <cell r="F1088">
            <v>13.6</v>
          </cell>
          <cell r="G1088">
            <v>1.6</v>
          </cell>
          <cell r="H1088">
            <v>0.10199999999999999</v>
          </cell>
        </row>
        <row r="1089">
          <cell r="B1089" t="str">
            <v>NSKESININ42273</v>
          </cell>
          <cell r="C1089" t="str">
            <v>DRAGON QUEST BUILDERS 2</v>
          </cell>
          <cell r="D1089">
            <v>20</v>
          </cell>
          <cell r="E1089">
            <v>17</v>
          </cell>
          <cell r="F1089">
            <v>10.5</v>
          </cell>
          <cell r="G1089">
            <v>1.2</v>
          </cell>
          <cell r="H1089">
            <v>5.6000000000000001E-2</v>
          </cell>
        </row>
        <row r="1090">
          <cell r="B1090" t="str">
            <v>P4RERPKOC06812</v>
          </cell>
          <cell r="C1090" t="str">
            <v>DRAGON QUEST HEROES STANDARD</v>
          </cell>
          <cell r="D1090">
            <v>15</v>
          </cell>
          <cell r="E1090">
            <v>17.2</v>
          </cell>
          <cell r="F1090">
            <v>13.5</v>
          </cell>
          <cell r="G1090">
            <v>1.6</v>
          </cell>
          <cell r="H1090">
            <v>8.2000000000000003E-2</v>
          </cell>
        </row>
        <row r="1091">
          <cell r="B1091" t="str">
            <v>P4RERPKOC08832</v>
          </cell>
          <cell r="C1091" t="str">
            <v>DRAGON QUEST XI S DEFINITIVE</v>
          </cell>
          <cell r="D1091">
            <v>15</v>
          </cell>
          <cell r="E1091">
            <v>17.100000000000001</v>
          </cell>
          <cell r="F1091">
            <v>13.5</v>
          </cell>
          <cell r="G1091">
            <v>1.5</v>
          </cell>
          <cell r="H1091">
            <v>8.4000000000000005E-2</v>
          </cell>
        </row>
        <row r="1092">
          <cell r="B1092" t="str">
            <v>NSKESININ42451</v>
          </cell>
          <cell r="C1092" t="str">
            <v>DRAGON QUEST XI S ECHOES AGE</v>
          </cell>
          <cell r="D1092">
            <v>20</v>
          </cell>
          <cell r="E1092">
            <v>17.100000000000001</v>
          </cell>
          <cell r="F1092">
            <v>10.5</v>
          </cell>
          <cell r="G1092">
            <v>1.1000000000000001</v>
          </cell>
          <cell r="H1092">
            <v>0.05</v>
          </cell>
        </row>
        <row r="1093">
          <cell r="B1093" t="str">
            <v>MDIETYBAN36183</v>
          </cell>
          <cell r="C1093" t="str">
            <v>DRAGON STARS ANDROID 17</v>
          </cell>
          <cell r="D1093">
            <v>6</v>
          </cell>
          <cell r="E1093">
            <v>25.5</v>
          </cell>
          <cell r="F1093">
            <v>15.5</v>
          </cell>
          <cell r="G1093">
            <v>5.5</v>
          </cell>
          <cell r="H1093">
            <v>0.17199999999999999</v>
          </cell>
        </row>
        <row r="1094">
          <cell r="B1094" t="str">
            <v>MDIETYBAN36772</v>
          </cell>
          <cell r="C1094" t="str">
            <v>DRAGON STARS BARDOCK</v>
          </cell>
          <cell r="D1094">
            <v>6</v>
          </cell>
          <cell r="E1094">
            <v>25.5</v>
          </cell>
          <cell r="F1094">
            <v>15.4</v>
          </cell>
          <cell r="G1094">
            <v>5.4</v>
          </cell>
          <cell r="H1094">
            <v>0.182</v>
          </cell>
        </row>
        <row r="1095">
          <cell r="B1095" t="str">
            <v>MDIETYBAN36778</v>
          </cell>
          <cell r="C1095" t="str">
            <v>DRAGON STARS BARDOCK SS</v>
          </cell>
          <cell r="D1095">
            <v>6</v>
          </cell>
          <cell r="E1095">
            <v>25.5</v>
          </cell>
          <cell r="F1095">
            <v>15.5</v>
          </cell>
          <cell r="G1095">
            <v>5.4</v>
          </cell>
          <cell r="H1095">
            <v>0.19800000000000001</v>
          </cell>
        </row>
        <row r="1096">
          <cell r="B1096" t="str">
            <v>MDIETYBAN36771</v>
          </cell>
          <cell r="C1096" t="str">
            <v>DRAGON STARS COOLER FINAL FORM</v>
          </cell>
          <cell r="D1096">
            <v>6</v>
          </cell>
          <cell r="E1096">
            <v>25.4</v>
          </cell>
          <cell r="F1096">
            <v>15.4</v>
          </cell>
          <cell r="G1096">
            <v>5.4</v>
          </cell>
          <cell r="H1096">
            <v>0.246</v>
          </cell>
        </row>
        <row r="1097">
          <cell r="B1097" t="str">
            <v>MDIETYBAN36181</v>
          </cell>
          <cell r="C1097" t="str">
            <v>DRAGON STARS FRIEZA</v>
          </cell>
          <cell r="D1097">
            <v>6</v>
          </cell>
          <cell r="E1097">
            <v>25.4</v>
          </cell>
          <cell r="F1097">
            <v>15.5</v>
          </cell>
          <cell r="G1097">
            <v>5.4</v>
          </cell>
          <cell r="H1097">
            <v>0.182</v>
          </cell>
        </row>
        <row r="1098">
          <cell r="B1098" t="str">
            <v>MDIETYBAN36768</v>
          </cell>
          <cell r="C1098" t="str">
            <v>DRAGON STARS GOGETA SS</v>
          </cell>
          <cell r="D1098">
            <v>6</v>
          </cell>
          <cell r="E1098">
            <v>25.4</v>
          </cell>
          <cell r="F1098">
            <v>15.5</v>
          </cell>
          <cell r="G1098">
            <v>5.3</v>
          </cell>
          <cell r="H1098">
            <v>0.224</v>
          </cell>
        </row>
        <row r="1099">
          <cell r="B1099" t="str">
            <v>MDIETYBAN36774</v>
          </cell>
          <cell r="C1099" t="str">
            <v>DRAGON STARS GOKU</v>
          </cell>
          <cell r="D1099">
            <v>6</v>
          </cell>
          <cell r="E1099">
            <v>25.5</v>
          </cell>
          <cell r="F1099">
            <v>15.4</v>
          </cell>
          <cell r="G1099">
            <v>5.4</v>
          </cell>
          <cell r="H1099">
            <v>0.19</v>
          </cell>
        </row>
        <row r="1100">
          <cell r="B1100" t="str">
            <v>MDIETYBAN36184</v>
          </cell>
          <cell r="C1100" t="str">
            <v>DRAGON STARS GOKU SS 3</v>
          </cell>
          <cell r="D1100">
            <v>6</v>
          </cell>
          <cell r="E1100">
            <v>25.5</v>
          </cell>
          <cell r="F1100">
            <v>15.4</v>
          </cell>
          <cell r="G1100">
            <v>5.4</v>
          </cell>
          <cell r="H1100">
            <v>0.24</v>
          </cell>
        </row>
        <row r="1101">
          <cell r="B1101" t="str">
            <v>MDIETYBAN36780</v>
          </cell>
          <cell r="C1101" t="str">
            <v>DRAGON STARS GOKU SS BLUE</v>
          </cell>
          <cell r="D1101">
            <v>6</v>
          </cell>
          <cell r="E1101">
            <v>25.5</v>
          </cell>
          <cell r="F1101">
            <v>15.5</v>
          </cell>
          <cell r="G1101">
            <v>5.4</v>
          </cell>
          <cell r="H1101">
            <v>0.20200000000000001</v>
          </cell>
        </row>
        <row r="1102">
          <cell r="B1102" t="str">
            <v>MDIETYBAN36776</v>
          </cell>
          <cell r="C1102" t="str">
            <v>DRAGON STARS GOTENKS</v>
          </cell>
          <cell r="D1102">
            <v>6</v>
          </cell>
          <cell r="E1102">
            <v>25.4</v>
          </cell>
          <cell r="F1102">
            <v>15.4</v>
          </cell>
          <cell r="G1102">
            <v>5.5</v>
          </cell>
          <cell r="H1102">
            <v>0.16800000000000001</v>
          </cell>
        </row>
        <row r="1103">
          <cell r="B1103" t="str">
            <v>MDIETYBAN36782</v>
          </cell>
          <cell r="C1103" t="str">
            <v>DRAGON STARS MASTER ROSHI</v>
          </cell>
          <cell r="D1103">
            <v>6</v>
          </cell>
          <cell r="E1103">
            <v>25.4</v>
          </cell>
          <cell r="F1103">
            <v>15.3</v>
          </cell>
          <cell r="G1103">
            <v>5.4</v>
          </cell>
          <cell r="H1103">
            <v>0.24399999999999999</v>
          </cell>
        </row>
        <row r="1104">
          <cell r="B1104" t="str">
            <v>MDIETYBAN36182</v>
          </cell>
          <cell r="C1104" t="str">
            <v>DRAGON STARS PICCOLO</v>
          </cell>
          <cell r="D1104">
            <v>6</v>
          </cell>
          <cell r="E1104">
            <v>25.4</v>
          </cell>
          <cell r="F1104">
            <v>15.4</v>
          </cell>
          <cell r="G1104">
            <v>5.3</v>
          </cell>
          <cell r="H1104">
            <v>0.20200000000000001</v>
          </cell>
        </row>
        <row r="1105">
          <cell r="B1105" t="str">
            <v>MDIETYBAN36830</v>
          </cell>
          <cell r="C1105" t="str">
            <v>DRAGON STARS PLAYSET BUDOKAI</v>
          </cell>
          <cell r="D1105">
            <v>3</v>
          </cell>
          <cell r="E1105">
            <v>30.9</v>
          </cell>
          <cell r="F1105">
            <v>51.1</v>
          </cell>
          <cell r="G1105">
            <v>9.1</v>
          </cell>
          <cell r="H1105">
            <v>1.27</v>
          </cell>
        </row>
        <row r="1106">
          <cell r="B1106" t="str">
            <v>MDIETYBAN36790</v>
          </cell>
          <cell r="C1106" t="str">
            <v>DRAGON STARS PLAYSET SOLUS</v>
          </cell>
          <cell r="D1106">
            <v>3</v>
          </cell>
          <cell r="E1106">
            <v>30.7</v>
          </cell>
          <cell r="F1106">
            <v>43.3</v>
          </cell>
          <cell r="G1106">
            <v>9.1</v>
          </cell>
          <cell r="H1106">
            <v>1.1279999999999999</v>
          </cell>
        </row>
        <row r="1107">
          <cell r="B1107" t="str">
            <v>MDIETYBAN36775</v>
          </cell>
          <cell r="C1107" t="str">
            <v>DRAGON STARS VEGETA</v>
          </cell>
          <cell r="D1107">
            <v>6</v>
          </cell>
          <cell r="E1107">
            <v>25.5</v>
          </cell>
          <cell r="F1107">
            <v>15.6</v>
          </cell>
          <cell r="G1107">
            <v>5.6</v>
          </cell>
          <cell r="H1107">
            <v>0.17799999999999999</v>
          </cell>
        </row>
        <row r="1108">
          <cell r="B1108" t="str">
            <v>MDIETYBAN36769</v>
          </cell>
          <cell r="C1108" t="str">
            <v>DRAGON STARS VEGETA SS</v>
          </cell>
          <cell r="D1108">
            <v>6</v>
          </cell>
          <cell r="E1108">
            <v>25.4</v>
          </cell>
          <cell r="F1108">
            <v>15.4</v>
          </cell>
          <cell r="G1108">
            <v>5.4</v>
          </cell>
          <cell r="H1108">
            <v>0.17599999999999999</v>
          </cell>
        </row>
        <row r="1109">
          <cell r="B1109" t="str">
            <v>MDIETYBAN36193</v>
          </cell>
          <cell r="C1109" t="str">
            <v>DRAGON STARS VEGETA SS 4</v>
          </cell>
          <cell r="D1109">
            <v>6</v>
          </cell>
          <cell r="E1109">
            <v>25.5</v>
          </cell>
          <cell r="F1109">
            <v>15.6</v>
          </cell>
          <cell r="G1109">
            <v>5.4</v>
          </cell>
          <cell r="H1109">
            <v>0.19400000000000001</v>
          </cell>
        </row>
        <row r="1110">
          <cell r="B1110" t="str">
            <v>MDIETYBAN36773</v>
          </cell>
          <cell r="C1110" t="str">
            <v>DRAGON STARS VEGETA SS BLUE</v>
          </cell>
          <cell r="D1110">
            <v>6</v>
          </cell>
          <cell r="E1110">
            <v>25.4</v>
          </cell>
          <cell r="F1110">
            <v>15.5</v>
          </cell>
          <cell r="G1110">
            <v>5.5</v>
          </cell>
          <cell r="H1110">
            <v>0.18</v>
          </cell>
        </row>
        <row r="1111">
          <cell r="B1111" t="str">
            <v>MDIETYBAN36779</v>
          </cell>
          <cell r="C1111" t="str">
            <v>DRAGON STARS VEGITO SS</v>
          </cell>
          <cell r="D1111">
            <v>6</v>
          </cell>
          <cell r="E1111">
            <v>25.5</v>
          </cell>
          <cell r="F1111">
            <v>15.5</v>
          </cell>
          <cell r="G1111">
            <v>5.3</v>
          </cell>
          <cell r="H1111">
            <v>0.21199999999999999</v>
          </cell>
        </row>
        <row r="1112">
          <cell r="B1112" t="str">
            <v>P4REBEINF99539</v>
          </cell>
          <cell r="C1112" t="str">
            <v>DRAGONBALL FIGHTERZ</v>
          </cell>
          <cell r="D1112">
            <v>15</v>
          </cell>
          <cell r="E1112">
            <v>17.2</v>
          </cell>
          <cell r="F1112">
            <v>13.5</v>
          </cell>
          <cell r="G1112">
            <v>1.5</v>
          </cell>
          <cell r="H1112">
            <v>8.4000000000000005E-2</v>
          </cell>
        </row>
        <row r="1113">
          <cell r="B1113" t="str">
            <v>M1REBEINF99538</v>
          </cell>
          <cell r="C1113" t="str">
            <v>DRAGONBALL FIGHTERZ</v>
          </cell>
          <cell r="D1113">
            <v>25</v>
          </cell>
          <cell r="E1113">
            <v>17.2</v>
          </cell>
          <cell r="F1113">
            <v>13.6</v>
          </cell>
          <cell r="G1113">
            <v>1.3</v>
          </cell>
          <cell r="H1113">
            <v>6.4000000000000001E-2</v>
          </cell>
        </row>
        <row r="1114">
          <cell r="B1114" t="str">
            <v>P4READINF00691</v>
          </cell>
          <cell r="C1114" t="str">
            <v>DRAGONBALL XENOVERSE 2 HITS</v>
          </cell>
          <cell r="D1114">
            <v>15</v>
          </cell>
          <cell r="E1114">
            <v>17.3</v>
          </cell>
          <cell r="F1114">
            <v>13.5</v>
          </cell>
          <cell r="G1114">
            <v>1.5</v>
          </cell>
          <cell r="H1114">
            <v>8.4000000000000005E-2</v>
          </cell>
        </row>
        <row r="1115">
          <cell r="B1115" t="str">
            <v>P4REAAINF03177</v>
          </cell>
          <cell r="C1115" t="str">
            <v>DRAGONS DAWN OF NEW RIDERS</v>
          </cell>
          <cell r="D1115">
            <v>15</v>
          </cell>
          <cell r="E1115">
            <v>17.2</v>
          </cell>
          <cell r="F1115">
            <v>13.6</v>
          </cell>
          <cell r="G1115">
            <v>1.6</v>
          </cell>
          <cell r="H1115">
            <v>0.08</v>
          </cell>
        </row>
        <row r="1116">
          <cell r="B1116" t="str">
            <v>NSKEAAINF03169</v>
          </cell>
          <cell r="C1116" t="str">
            <v>DRAGONS DAWN OF NEW RIDERS</v>
          </cell>
          <cell r="D1116">
            <v>20</v>
          </cell>
          <cell r="E1116">
            <v>17</v>
          </cell>
          <cell r="F1116">
            <v>10.5</v>
          </cell>
          <cell r="G1116">
            <v>1.1000000000000001</v>
          </cell>
          <cell r="H1116">
            <v>0.05</v>
          </cell>
        </row>
        <row r="1117">
          <cell r="B1117" t="str">
            <v>M1REAAINF03186</v>
          </cell>
          <cell r="C1117" t="str">
            <v>DRAGONS DAWN OF NEW RIDERS</v>
          </cell>
          <cell r="D1117">
            <v>30</v>
          </cell>
          <cell r="E1117">
            <v>17.2</v>
          </cell>
          <cell r="F1117">
            <v>13.7</v>
          </cell>
          <cell r="G1117">
            <v>1.3</v>
          </cell>
          <cell r="H1117">
            <v>8.4000000000000005E-2</v>
          </cell>
        </row>
        <row r="1118">
          <cell r="B1118" t="str">
            <v>P4RERPCAP94514</v>
          </cell>
          <cell r="C1118" t="str">
            <v>DRAGONS DOGMA DARK ARISEN</v>
          </cell>
          <cell r="D1118">
            <v>15</v>
          </cell>
          <cell r="E1118">
            <v>13.6</v>
          </cell>
          <cell r="F1118">
            <v>17.100000000000001</v>
          </cell>
          <cell r="G1118">
            <v>1.7</v>
          </cell>
          <cell r="H1118">
            <v>7.8E-2</v>
          </cell>
        </row>
        <row r="1119">
          <cell r="B1119" t="str">
            <v>P4READSNY35160</v>
          </cell>
          <cell r="C1119" t="str">
            <v>DREAMS</v>
          </cell>
          <cell r="D1119">
            <v>15</v>
          </cell>
          <cell r="E1119">
            <v>17.3</v>
          </cell>
          <cell r="F1119">
            <v>13.6</v>
          </cell>
          <cell r="G1119">
            <v>1.5</v>
          </cell>
          <cell r="H1119">
            <v>0.108</v>
          </cell>
        </row>
        <row r="1120">
          <cell r="B1120" t="str">
            <v>MDIEOTWLG50349</v>
          </cell>
          <cell r="C1120" t="str">
            <v>DREDD ARCH VILLIANS MEGA CITY</v>
          </cell>
          <cell r="D1120">
            <v>10</v>
          </cell>
          <cell r="E1120">
            <v>15.6</v>
          </cell>
          <cell r="F1120">
            <v>11.4</v>
          </cell>
          <cell r="G1120">
            <v>4.5999999999999996</v>
          </cell>
          <cell r="H1120">
            <v>0.08</v>
          </cell>
        </row>
        <row r="1121">
          <cell r="B1121" t="str">
            <v>MDIEOTWLG50522</v>
          </cell>
          <cell r="C1121" t="str">
            <v>DREDD BLOCK GANG</v>
          </cell>
          <cell r="D1121">
            <v>10</v>
          </cell>
          <cell r="E1121">
            <v>15.7</v>
          </cell>
          <cell r="F1121">
            <v>11.4</v>
          </cell>
          <cell r="G1121">
            <v>4.5999999999999996</v>
          </cell>
          <cell r="H1121">
            <v>7.5999999999999998E-2</v>
          </cell>
        </row>
        <row r="1122">
          <cell r="B1122" t="str">
            <v>MDIEOTWLG50524</v>
          </cell>
          <cell r="C1122" t="str">
            <v>DREDD BLOCK GANG REINFORCEMENT</v>
          </cell>
          <cell r="D1122">
            <v>10</v>
          </cell>
          <cell r="E1122">
            <v>11.5</v>
          </cell>
          <cell r="F1122">
            <v>7.7</v>
          </cell>
          <cell r="G1122">
            <v>3.2</v>
          </cell>
          <cell r="H1122">
            <v>0.03</v>
          </cell>
        </row>
        <row r="1123">
          <cell r="B1123" t="str">
            <v>MDIEOTWLG50578</v>
          </cell>
          <cell r="C1123" t="str">
            <v>DREDD CADET JUDGE</v>
          </cell>
          <cell r="D1123">
            <v>10</v>
          </cell>
          <cell r="E1123">
            <v>16.3</v>
          </cell>
          <cell r="F1123">
            <v>11.6</v>
          </cell>
          <cell r="G1123">
            <v>4.7</v>
          </cell>
          <cell r="H1123">
            <v>6.4000000000000001E-2</v>
          </cell>
        </row>
        <row r="1124">
          <cell r="B1124" t="str">
            <v>MDIEOTWLG50354</v>
          </cell>
          <cell r="C1124" t="str">
            <v>DREDD CITI DEF</v>
          </cell>
          <cell r="D1124">
            <v>10</v>
          </cell>
          <cell r="E1124">
            <v>15.4</v>
          </cell>
          <cell r="F1124">
            <v>11.5</v>
          </cell>
          <cell r="G1124">
            <v>4.8</v>
          </cell>
          <cell r="H1124">
            <v>7.1999999999999995E-2</v>
          </cell>
        </row>
        <row r="1125">
          <cell r="B1125" t="str">
            <v>MDIEOTWLG28155</v>
          </cell>
          <cell r="C1125" t="str">
            <v>DREDD CORE BOOK</v>
          </cell>
          <cell r="D1125">
            <v>10</v>
          </cell>
          <cell r="E1125">
            <v>29.7</v>
          </cell>
          <cell r="F1125">
            <v>21</v>
          </cell>
          <cell r="G1125">
            <v>1</v>
          </cell>
          <cell r="H1125">
            <v>0.69799999999999995</v>
          </cell>
        </row>
        <row r="1126">
          <cell r="B1126" t="str">
            <v>MDIEOTWLG50541</v>
          </cell>
          <cell r="C1126" t="str">
            <v>DREDD CURSED EARTH RAIDERS</v>
          </cell>
          <cell r="D1126">
            <v>10</v>
          </cell>
          <cell r="E1126">
            <v>15.6</v>
          </cell>
          <cell r="F1126">
            <v>11.7</v>
          </cell>
          <cell r="G1126">
            <v>4.7</v>
          </cell>
          <cell r="H1126">
            <v>7.5999999999999998E-2</v>
          </cell>
        </row>
        <row r="1127">
          <cell r="B1127" t="str">
            <v>MDIEOTWLG50523</v>
          </cell>
          <cell r="C1127" t="str">
            <v>DREDD DENIZENS MEGA CITY ONE</v>
          </cell>
          <cell r="D1127">
            <v>10</v>
          </cell>
          <cell r="E1127">
            <v>15.4</v>
          </cell>
          <cell r="F1127">
            <v>11.6</v>
          </cell>
          <cell r="G1127">
            <v>4.7</v>
          </cell>
          <cell r="H1127">
            <v>7.8E-2</v>
          </cell>
        </row>
        <row r="1128">
          <cell r="B1128" t="str">
            <v>MDIEOTWLG50350</v>
          </cell>
          <cell r="C1128" t="str">
            <v>DREDD JUDGE ANDERSON</v>
          </cell>
          <cell r="D1128">
            <v>10</v>
          </cell>
          <cell r="E1128">
            <v>15.4</v>
          </cell>
          <cell r="F1128">
            <v>11.5</v>
          </cell>
          <cell r="G1128">
            <v>4.7</v>
          </cell>
          <cell r="H1128">
            <v>7.5999999999999998E-2</v>
          </cell>
        </row>
        <row r="1129">
          <cell r="B1129" t="str">
            <v>MDIEOTWLG50345</v>
          </cell>
          <cell r="C1129" t="str">
            <v>DREDD JUDGE DREDD</v>
          </cell>
          <cell r="D1129">
            <v>10</v>
          </cell>
          <cell r="E1129">
            <v>15.4</v>
          </cell>
          <cell r="F1129">
            <v>11.5</v>
          </cell>
          <cell r="G1129">
            <v>4.5999999999999996</v>
          </cell>
          <cell r="H1129">
            <v>7.5999999999999998E-2</v>
          </cell>
        </row>
        <row r="1130">
          <cell r="B1130" t="str">
            <v>MDIEOTWLG50334</v>
          </cell>
          <cell r="C1130" t="str">
            <v>DREDD LEAGUE OF FATTIES</v>
          </cell>
          <cell r="D1130">
            <v>10</v>
          </cell>
          <cell r="E1130">
            <v>15.3</v>
          </cell>
          <cell r="F1130">
            <v>11.6</v>
          </cell>
          <cell r="G1130">
            <v>4.5999999999999996</v>
          </cell>
          <cell r="H1130">
            <v>6.2E-2</v>
          </cell>
        </row>
        <row r="1131">
          <cell r="B1131" t="str">
            <v>MDIEOTWLG50540</v>
          </cell>
          <cell r="C1131" t="str">
            <v>DREDD MUTANT SKY RAIDERS</v>
          </cell>
          <cell r="D1131">
            <v>10</v>
          </cell>
          <cell r="E1131">
            <v>15.5</v>
          </cell>
          <cell r="F1131">
            <v>11.6</v>
          </cell>
          <cell r="G1131">
            <v>4.5999999999999996</v>
          </cell>
          <cell r="H1131">
            <v>7.1999999999999995E-2</v>
          </cell>
        </row>
        <row r="1132">
          <cell r="B1132" t="str">
            <v>MDIEOTWLG50352</v>
          </cell>
          <cell r="C1132" t="str">
            <v>DREDD SJS JUDGE GERHART</v>
          </cell>
          <cell r="D1132">
            <v>10</v>
          </cell>
          <cell r="E1132">
            <v>15.7</v>
          </cell>
          <cell r="F1132">
            <v>11.6</v>
          </cell>
          <cell r="G1132">
            <v>4.5999999999999996</v>
          </cell>
          <cell r="H1132">
            <v>6.8000000000000005E-2</v>
          </cell>
        </row>
        <row r="1133">
          <cell r="B1133" t="str">
            <v>MDIEOTWLG50333</v>
          </cell>
          <cell r="C1133" t="str">
            <v>DREDD SPECIALIST JUDGES</v>
          </cell>
          <cell r="D1133">
            <v>10</v>
          </cell>
          <cell r="E1133">
            <v>15.6</v>
          </cell>
          <cell r="F1133">
            <v>11.6</v>
          </cell>
          <cell r="G1133">
            <v>4.7</v>
          </cell>
          <cell r="H1133">
            <v>7.8E-2</v>
          </cell>
        </row>
        <row r="1134">
          <cell r="B1134" t="str">
            <v>MDIEOTWLG50520</v>
          </cell>
          <cell r="C1134" t="str">
            <v>DREDD STARTER I AM THE LAW</v>
          </cell>
          <cell r="D1134">
            <v>10</v>
          </cell>
          <cell r="E1134">
            <v>23.3</v>
          </cell>
          <cell r="F1134">
            <v>32.200000000000003</v>
          </cell>
          <cell r="G1134">
            <v>5.6</v>
          </cell>
          <cell r="H1134">
            <v>1.3640000000000001</v>
          </cell>
        </row>
        <row r="1135">
          <cell r="B1135" t="str">
            <v>MDIEOTWLG50521</v>
          </cell>
          <cell r="C1135" t="str">
            <v>DREDD STREET JUDGES</v>
          </cell>
          <cell r="D1135">
            <v>10</v>
          </cell>
          <cell r="E1135">
            <v>15.5</v>
          </cell>
          <cell r="F1135">
            <v>11.4</v>
          </cell>
          <cell r="G1135">
            <v>4.5999999999999996</v>
          </cell>
          <cell r="H1135">
            <v>7.0000000000000007E-2</v>
          </cell>
        </row>
        <row r="1136">
          <cell r="B1136" t="str">
            <v>ACAEOTSAS70150</v>
          </cell>
          <cell r="C1136" t="str">
            <v>DRIVE PRO WHEEL</v>
          </cell>
          <cell r="D1136">
            <v>1</v>
          </cell>
          <cell r="E1136">
            <v>30.6</v>
          </cell>
          <cell r="F1136">
            <v>33.200000000000003</v>
          </cell>
          <cell r="G1136">
            <v>31.2</v>
          </cell>
          <cell r="H1136">
            <v>3.6880000000000002</v>
          </cell>
        </row>
        <row r="1137">
          <cell r="B1137" t="str">
            <v>ACAEOTSAS70225</v>
          </cell>
          <cell r="C1137" t="str">
            <v>DRIVING WHEEL GS 550</v>
          </cell>
          <cell r="D1137">
            <v>2</v>
          </cell>
          <cell r="E1137">
            <v>31.3</v>
          </cell>
          <cell r="F1137">
            <v>38</v>
          </cell>
          <cell r="G1137">
            <v>30.7</v>
          </cell>
          <cell r="H1137">
            <v>2.798</v>
          </cell>
        </row>
        <row r="1138">
          <cell r="B1138" t="str">
            <v>ACAEOTSAS70215</v>
          </cell>
          <cell r="C1138" t="str">
            <v>DRIVING WHEEL GS 750</v>
          </cell>
          <cell r="D1138">
            <v>2</v>
          </cell>
          <cell r="E1138">
            <v>33</v>
          </cell>
          <cell r="F1138">
            <v>44.6</v>
          </cell>
          <cell r="G1138">
            <v>27.7</v>
          </cell>
          <cell r="H1138">
            <v>3.738</v>
          </cell>
        </row>
        <row r="1139">
          <cell r="B1139" t="str">
            <v>ACAEOTSAS70216</v>
          </cell>
          <cell r="C1139" t="str">
            <v>DRIVING WHEEL GS 850X</v>
          </cell>
          <cell r="D1139">
            <v>1</v>
          </cell>
          <cell r="E1139">
            <v>37.299999999999997</v>
          </cell>
          <cell r="F1139">
            <v>41.8</v>
          </cell>
          <cell r="G1139">
            <v>31.3</v>
          </cell>
          <cell r="H1139">
            <v>5.1820000000000004</v>
          </cell>
        </row>
        <row r="1140">
          <cell r="B1140" t="str">
            <v>ACAEOTSAS70214</v>
          </cell>
          <cell r="C1140" t="str">
            <v>DRIVING WHEEL SV 450</v>
          </cell>
          <cell r="D1140">
            <v>4</v>
          </cell>
          <cell r="E1140">
            <v>25.6</v>
          </cell>
          <cell r="F1140">
            <v>29.4</v>
          </cell>
          <cell r="G1140">
            <v>25.1</v>
          </cell>
          <cell r="H1140">
            <v>1.8340000000000001</v>
          </cell>
        </row>
        <row r="1141">
          <cell r="B1141" t="str">
            <v>M1AEOTSAS20326</v>
          </cell>
          <cell r="C1141" t="str">
            <v>DUAL CHARGE PLAY CABLE</v>
          </cell>
          <cell r="D1141">
            <v>20</v>
          </cell>
          <cell r="E1141">
            <v>20.7</v>
          </cell>
          <cell r="F1141">
            <v>11.2</v>
          </cell>
          <cell r="G1141">
            <v>4.2</v>
          </cell>
          <cell r="H1141">
            <v>0.14799999999999999</v>
          </cell>
        </row>
        <row r="1142">
          <cell r="B1142" t="str">
            <v>P4AEOTSAS20754</v>
          </cell>
          <cell r="C1142" t="str">
            <v>DUAL CHARGING STATION</v>
          </cell>
          <cell r="D1142">
            <v>40</v>
          </cell>
          <cell r="E1142">
            <v>20.100000000000001</v>
          </cell>
          <cell r="F1142">
            <v>14.7</v>
          </cell>
          <cell r="G1142">
            <v>3.9</v>
          </cell>
          <cell r="H1142">
            <v>0.11600000000000001</v>
          </cell>
        </row>
        <row r="1143">
          <cell r="B1143" t="str">
            <v>P5AEOTSAS70154</v>
          </cell>
          <cell r="C1143" t="str">
            <v>DUAL DROP &amp; CHARGE STATION</v>
          </cell>
          <cell r="D1143">
            <v>20</v>
          </cell>
          <cell r="E1143">
            <v>26.6</v>
          </cell>
          <cell r="F1143">
            <v>14.3</v>
          </cell>
          <cell r="G1143">
            <v>5.0999999999999996</v>
          </cell>
          <cell r="H1143">
            <v>0.23400000000000001</v>
          </cell>
        </row>
        <row r="1144">
          <cell r="B1144" t="str">
            <v>NSAEACHOI00850</v>
          </cell>
          <cell r="C1144" t="str">
            <v>DUAL USB PLAYSTAND</v>
          </cell>
          <cell r="D1144">
            <v>24</v>
          </cell>
          <cell r="E1144">
            <v>20.100000000000001</v>
          </cell>
          <cell r="F1144">
            <v>13.3</v>
          </cell>
          <cell r="G1144">
            <v>4.7</v>
          </cell>
          <cell r="H1144">
            <v>0.14799999999999999</v>
          </cell>
        </row>
        <row r="1145">
          <cell r="B1145" t="str">
            <v>P4JEJSSNY87426</v>
          </cell>
          <cell r="C1145" t="str">
            <v>DUALSHOCK 4 MIDNIGHT BLUE V2</v>
          </cell>
          <cell r="D1145">
            <v>20</v>
          </cell>
          <cell r="E1145">
            <v>20.7</v>
          </cell>
          <cell r="F1145">
            <v>18</v>
          </cell>
          <cell r="G1145">
            <v>8</v>
          </cell>
          <cell r="H1145">
            <v>0.33</v>
          </cell>
        </row>
        <row r="1146">
          <cell r="B1146" t="str">
            <v>MDIEOTMDE74360</v>
          </cell>
          <cell r="C1146" t="str">
            <v>DUNE RPG CE ATREIDES CORE BK</v>
          </cell>
          <cell r="D1146">
            <v>7</v>
          </cell>
          <cell r="E1146">
            <v>22.4</v>
          </cell>
          <cell r="F1146">
            <v>28.8</v>
          </cell>
          <cell r="G1146">
            <v>2.2999999999999998</v>
          </cell>
          <cell r="H1146">
            <v>1.514</v>
          </cell>
        </row>
        <row r="1147">
          <cell r="B1147" t="str">
            <v>MDIEOTMDE74362</v>
          </cell>
          <cell r="C1147" t="str">
            <v>DUNE RPG CE CORRINO CORE BOOK</v>
          </cell>
          <cell r="D1147">
            <v>7</v>
          </cell>
          <cell r="E1147">
            <v>28.8</v>
          </cell>
          <cell r="F1147">
            <v>22.4</v>
          </cell>
          <cell r="G1147">
            <v>2.4</v>
          </cell>
          <cell r="H1147">
            <v>1.504</v>
          </cell>
        </row>
        <row r="1148">
          <cell r="B1148" t="str">
            <v>MDIEOTMDE74361</v>
          </cell>
          <cell r="C1148" t="str">
            <v>DUNE RPG CE HARKONNEN CORE BK</v>
          </cell>
          <cell r="D1148">
            <v>7</v>
          </cell>
          <cell r="E1148">
            <v>22.4</v>
          </cell>
          <cell r="F1148">
            <v>28.8</v>
          </cell>
          <cell r="G1148">
            <v>2.2999999999999998</v>
          </cell>
          <cell r="H1148">
            <v>1.516</v>
          </cell>
        </row>
        <row r="1149">
          <cell r="B1149" t="str">
            <v>MDIEOTMDE74359</v>
          </cell>
          <cell r="C1149" t="str">
            <v>DUNE RPG CORE BOOK</v>
          </cell>
          <cell r="D1149">
            <v>7</v>
          </cell>
          <cell r="E1149">
            <v>28.8</v>
          </cell>
          <cell r="F1149">
            <v>22.4</v>
          </cell>
          <cell r="G1149">
            <v>2.2000000000000002</v>
          </cell>
          <cell r="H1149">
            <v>1.482</v>
          </cell>
        </row>
        <row r="1150">
          <cell r="B1150" t="str">
            <v>MDIEOTMDE34419</v>
          </cell>
          <cell r="C1150" t="str">
            <v>DUNE RPG DICE ARRAKIS</v>
          </cell>
          <cell r="D1150">
            <v>30</v>
          </cell>
          <cell r="E1150">
            <v>11.1</v>
          </cell>
          <cell r="F1150">
            <v>7.6</v>
          </cell>
          <cell r="G1150">
            <v>3.1</v>
          </cell>
          <cell r="H1150">
            <v>4.2000000000000003E-2</v>
          </cell>
        </row>
        <row r="1151">
          <cell r="B1151" t="str">
            <v>MDIEOTMDE34417</v>
          </cell>
          <cell r="C1151" t="str">
            <v>DUNE RPG DICE ATREIDES</v>
          </cell>
          <cell r="D1151">
            <v>40</v>
          </cell>
          <cell r="E1151">
            <v>11</v>
          </cell>
          <cell r="F1151">
            <v>7.6</v>
          </cell>
          <cell r="G1151">
            <v>3.2</v>
          </cell>
          <cell r="H1151">
            <v>4.3999999999999997E-2</v>
          </cell>
        </row>
        <row r="1152">
          <cell r="B1152" t="str">
            <v>MDIEOTMDE34418</v>
          </cell>
          <cell r="C1152" t="str">
            <v>DUNE RPG DICE HARKONNEN</v>
          </cell>
          <cell r="D1152">
            <v>40</v>
          </cell>
          <cell r="E1152">
            <v>11.1</v>
          </cell>
          <cell r="F1152">
            <v>7.6</v>
          </cell>
          <cell r="G1152">
            <v>3.2</v>
          </cell>
          <cell r="H1152">
            <v>4.3999999999999997E-2</v>
          </cell>
        </row>
        <row r="1153">
          <cell r="B1153" t="str">
            <v>MDIEOTMDE34416</v>
          </cell>
          <cell r="C1153" t="str">
            <v>DUNE RPG GM TOOLKIT</v>
          </cell>
          <cell r="D1153">
            <v>13</v>
          </cell>
          <cell r="E1153">
            <v>28.3</v>
          </cell>
          <cell r="F1153">
            <v>22.1</v>
          </cell>
          <cell r="G1153">
            <v>1.3</v>
          </cell>
          <cell r="H1153">
            <v>0.60799999999999998</v>
          </cell>
        </row>
        <row r="1154">
          <cell r="B1154" t="str">
            <v>MDIEOTMDE74364</v>
          </cell>
          <cell r="C1154" t="str">
            <v>DUNE RPG PLAYERS JOURNAL</v>
          </cell>
          <cell r="D1154">
            <v>24</v>
          </cell>
          <cell r="E1154">
            <v>22.3</v>
          </cell>
          <cell r="F1154">
            <v>15</v>
          </cell>
          <cell r="G1154">
            <v>1.5</v>
          </cell>
          <cell r="H1154">
            <v>0.35599999999999998</v>
          </cell>
        </row>
        <row r="1155">
          <cell r="B1155" t="str">
            <v>P4READMGA37485</v>
          </cell>
          <cell r="C1155" t="str">
            <v>DUNGEON OF THE ENDLESS</v>
          </cell>
          <cell r="D1155">
            <v>15</v>
          </cell>
          <cell r="E1155">
            <v>17.2</v>
          </cell>
          <cell r="F1155">
            <v>13.6</v>
          </cell>
          <cell r="G1155">
            <v>1.6</v>
          </cell>
          <cell r="H1155">
            <v>0.104</v>
          </cell>
        </row>
        <row r="1156">
          <cell r="B1156" t="str">
            <v>NSKEADMGA37491</v>
          </cell>
          <cell r="C1156" t="str">
            <v>DUNGEON OF THE ENDLESS</v>
          </cell>
          <cell r="D1156">
            <v>25</v>
          </cell>
          <cell r="E1156">
            <v>17.100000000000001</v>
          </cell>
          <cell r="F1156">
            <v>10.4</v>
          </cell>
          <cell r="G1156">
            <v>1.2</v>
          </cell>
          <cell r="H1156">
            <v>7.3999999999999996E-2</v>
          </cell>
        </row>
        <row r="1157">
          <cell r="B1157" t="str">
            <v>P5READKOC70119</v>
          </cell>
          <cell r="C1157" t="str">
            <v>DUNGEONS &amp; DRAGONS DRK ALLIANC</v>
          </cell>
          <cell r="D1157">
            <v>15</v>
          </cell>
          <cell r="E1157">
            <v>17.2</v>
          </cell>
          <cell r="F1157">
            <v>13.6</v>
          </cell>
          <cell r="G1157">
            <v>1.6</v>
          </cell>
          <cell r="H1157">
            <v>8.7999999999999995E-2</v>
          </cell>
        </row>
        <row r="1158">
          <cell r="B1158" t="str">
            <v>MSREADKOC70118</v>
          </cell>
          <cell r="C1158" t="str">
            <v>DUNGEONS &amp; DRAGONS DRK ALLIANC</v>
          </cell>
          <cell r="D1158">
            <v>25</v>
          </cell>
          <cell r="E1158">
            <v>17.2</v>
          </cell>
          <cell r="F1158">
            <v>13.6</v>
          </cell>
          <cell r="G1158">
            <v>1.3</v>
          </cell>
          <cell r="H1158">
            <v>7.1999999999999995E-2</v>
          </cell>
        </row>
        <row r="1159">
          <cell r="B1159" t="str">
            <v>P4RESTKOC71756</v>
          </cell>
          <cell r="C1159" t="str">
            <v>DUNGEONS 3 COMPLETE COLLECTION</v>
          </cell>
          <cell r="D1159">
            <v>15</v>
          </cell>
          <cell r="E1159">
            <v>17.2</v>
          </cell>
          <cell r="F1159">
            <v>13.6</v>
          </cell>
          <cell r="G1159">
            <v>1.6</v>
          </cell>
          <cell r="H1159">
            <v>9.6000000000000002E-2</v>
          </cell>
        </row>
        <row r="1160">
          <cell r="B1160" t="str">
            <v>M1RESTKOC71755</v>
          </cell>
          <cell r="C1160" t="str">
            <v>DUNGEONS 3 COMPLETE COLLECTION</v>
          </cell>
          <cell r="D1160">
            <v>25</v>
          </cell>
          <cell r="E1160">
            <v>17.100000000000001</v>
          </cell>
          <cell r="F1160">
            <v>13.6</v>
          </cell>
          <cell r="G1160">
            <v>1.3</v>
          </cell>
          <cell r="H1160">
            <v>0.08</v>
          </cell>
        </row>
        <row r="1161">
          <cell r="B1161" t="str">
            <v>PCOESTKLY41437</v>
          </cell>
          <cell r="C1161" t="str">
            <v>DUNGEONS GAME OF THE YEAR</v>
          </cell>
          <cell r="D1161">
            <v>23</v>
          </cell>
          <cell r="E1161">
            <v>19.2</v>
          </cell>
          <cell r="F1161">
            <v>13.8</v>
          </cell>
          <cell r="G1161">
            <v>1.7</v>
          </cell>
          <cell r="H1161">
            <v>0.14000000000000001</v>
          </cell>
        </row>
        <row r="1162">
          <cell r="B1162" t="str">
            <v>P4RESTKAL41658</v>
          </cell>
          <cell r="C1162" t="str">
            <v>DUNGEONS II</v>
          </cell>
          <cell r="D1162">
            <v>15</v>
          </cell>
          <cell r="E1162">
            <v>17</v>
          </cell>
          <cell r="F1162">
            <v>13.5</v>
          </cell>
          <cell r="G1162">
            <v>1.4</v>
          </cell>
          <cell r="H1162">
            <v>0.11799999999999999</v>
          </cell>
        </row>
        <row r="1163">
          <cell r="B1163" t="str">
            <v>PCOESTKAL41735</v>
          </cell>
          <cell r="C1163" t="str">
            <v>DUNGEONS III</v>
          </cell>
          <cell r="D1163">
            <v>25</v>
          </cell>
          <cell r="E1163">
            <v>19.3</v>
          </cell>
          <cell r="F1163">
            <v>13.6</v>
          </cell>
          <cell r="G1163">
            <v>1.6</v>
          </cell>
          <cell r="H1163">
            <v>0.12</v>
          </cell>
        </row>
        <row r="1164">
          <cell r="B1164" t="str">
            <v>P4RESTKAL41733</v>
          </cell>
          <cell r="C1164" t="str">
            <v>DUNGEONS III</v>
          </cell>
          <cell r="D1164">
            <v>15</v>
          </cell>
          <cell r="E1164">
            <v>17.2</v>
          </cell>
          <cell r="F1164">
            <v>13.5</v>
          </cell>
          <cell r="G1164">
            <v>1.6</v>
          </cell>
          <cell r="H1164">
            <v>8.7999999999999995E-2</v>
          </cell>
        </row>
        <row r="1165">
          <cell r="B1165" t="str">
            <v>M1RESTKAL41731</v>
          </cell>
          <cell r="C1165" t="str">
            <v>DUNGEONS III</v>
          </cell>
          <cell r="D1165">
            <v>25</v>
          </cell>
          <cell r="E1165">
            <v>17.100000000000001</v>
          </cell>
          <cell r="F1165">
            <v>13.6</v>
          </cell>
          <cell r="G1165">
            <v>1.5</v>
          </cell>
          <cell r="H1165">
            <v>0.108</v>
          </cell>
        </row>
        <row r="1166">
          <cell r="B1166" t="str">
            <v>PCOERPKLY41383</v>
          </cell>
          <cell r="C1166" t="str">
            <v>DUNGEONS LIMITED EDITION</v>
          </cell>
          <cell r="D1166">
            <v>23</v>
          </cell>
          <cell r="E1166">
            <v>19.100000000000001</v>
          </cell>
          <cell r="F1166">
            <v>13.6</v>
          </cell>
          <cell r="G1166">
            <v>1.5</v>
          </cell>
          <cell r="H1166">
            <v>0.20399999999999999</v>
          </cell>
        </row>
        <row r="1167">
          <cell r="B1167" t="str">
            <v>PCOEADKLY41419</v>
          </cell>
          <cell r="C1167" t="str">
            <v>DUNGEONS THE DARK LORD</v>
          </cell>
          <cell r="D1167">
            <v>20</v>
          </cell>
          <cell r="E1167">
            <v>19.100000000000001</v>
          </cell>
          <cell r="F1167">
            <v>13.7</v>
          </cell>
          <cell r="G1167">
            <v>1.9</v>
          </cell>
          <cell r="H1167">
            <v>0.16900000000000001</v>
          </cell>
        </row>
        <row r="1168">
          <cell r="B1168" t="str">
            <v>M1READKOE53424</v>
          </cell>
          <cell r="C1168" t="str">
            <v>DYNASTY WARRIORS 9</v>
          </cell>
          <cell r="D1168">
            <v>30</v>
          </cell>
          <cell r="E1168">
            <v>17.2</v>
          </cell>
          <cell r="F1168">
            <v>13.6</v>
          </cell>
          <cell r="G1168">
            <v>1.3</v>
          </cell>
          <cell r="H1168">
            <v>7.5999999999999998E-2</v>
          </cell>
        </row>
        <row r="1169">
          <cell r="B1169" t="str">
            <v>P4REARPQU79170</v>
          </cell>
          <cell r="C1169" t="str">
            <v>EARTH DEFENCE FORCE 5</v>
          </cell>
          <cell r="D1169">
            <v>15</v>
          </cell>
          <cell r="E1169">
            <v>17.2</v>
          </cell>
          <cell r="F1169">
            <v>13.6</v>
          </cell>
          <cell r="G1169">
            <v>1.7</v>
          </cell>
          <cell r="H1169">
            <v>9.8000000000000004E-2</v>
          </cell>
        </row>
        <row r="1170">
          <cell r="B1170" t="str">
            <v>P4READUIE46561</v>
          </cell>
          <cell r="C1170" t="str">
            <v>EARTHFALL DELUXE EDITION</v>
          </cell>
          <cell r="D1170">
            <v>15</v>
          </cell>
          <cell r="E1170">
            <v>17.2</v>
          </cell>
          <cell r="F1170">
            <v>13.6</v>
          </cell>
          <cell r="G1170">
            <v>1.6</v>
          </cell>
          <cell r="H1170">
            <v>7.8E-2</v>
          </cell>
        </row>
        <row r="1171">
          <cell r="B1171" t="str">
            <v>MDIEOTGBE48433</v>
          </cell>
          <cell r="C1171" t="str">
            <v>ECO BOTTLE ASSASSINS CREED</v>
          </cell>
          <cell r="D1171">
            <v>28</v>
          </cell>
          <cell r="E1171">
            <v>17.7</v>
          </cell>
          <cell r="F1171">
            <v>8.5</v>
          </cell>
          <cell r="G1171">
            <v>7.3</v>
          </cell>
          <cell r="H1171">
            <v>0.154</v>
          </cell>
        </row>
        <row r="1172">
          <cell r="B1172" t="str">
            <v>MDIEOTGBE48434</v>
          </cell>
          <cell r="C1172" t="str">
            <v>ECO BOTTLE DRAGON BALL SUPER</v>
          </cell>
          <cell r="D1172">
            <v>40</v>
          </cell>
          <cell r="E1172">
            <v>17.8</v>
          </cell>
          <cell r="F1172">
            <v>9.8000000000000007</v>
          </cell>
          <cell r="G1172">
            <v>7.3</v>
          </cell>
          <cell r="H1172">
            <v>0.156</v>
          </cell>
        </row>
        <row r="1173">
          <cell r="B1173" t="str">
            <v>MDIEOTGBE48440</v>
          </cell>
          <cell r="C1173" t="str">
            <v>ECO BOTTLE FALLOUT NUKA</v>
          </cell>
          <cell r="D1173">
            <v>40</v>
          </cell>
          <cell r="E1173">
            <v>17.600000000000001</v>
          </cell>
          <cell r="F1173">
            <v>7.7</v>
          </cell>
          <cell r="G1173">
            <v>7.2</v>
          </cell>
          <cell r="H1173">
            <v>0.152</v>
          </cell>
        </row>
        <row r="1174">
          <cell r="B1174" t="str">
            <v>MDIEOTGBE42275</v>
          </cell>
          <cell r="C1174" t="str">
            <v>ECO BOTTLE PLAYSTATION</v>
          </cell>
          <cell r="D1174">
            <v>40</v>
          </cell>
          <cell r="E1174">
            <v>17.600000000000001</v>
          </cell>
          <cell r="F1174">
            <v>7.9</v>
          </cell>
          <cell r="G1174">
            <v>7.2</v>
          </cell>
          <cell r="H1174">
            <v>0.14399999999999999</v>
          </cell>
        </row>
        <row r="1175">
          <cell r="B1175" t="str">
            <v>P4RESSUIE10507</v>
          </cell>
          <cell r="C1175" t="str">
            <v>EFOOTBALL PES 2021 SEASON UPD</v>
          </cell>
          <cell r="D1175">
            <v>15</v>
          </cell>
          <cell r="E1175">
            <v>17.2</v>
          </cell>
          <cell r="F1175">
            <v>13.6</v>
          </cell>
          <cell r="G1175">
            <v>1.7</v>
          </cell>
          <cell r="H1175">
            <v>8.4000000000000005E-2</v>
          </cell>
        </row>
        <row r="1176">
          <cell r="B1176" t="str">
            <v>M1RESSUIE11315</v>
          </cell>
          <cell r="C1176" t="str">
            <v>EFOOTBALL PES 2021 SEASON UPD</v>
          </cell>
          <cell r="D1176">
            <v>30</v>
          </cell>
          <cell r="E1176">
            <v>17.2</v>
          </cell>
          <cell r="F1176">
            <v>13.6</v>
          </cell>
          <cell r="G1176">
            <v>1.3</v>
          </cell>
          <cell r="H1176">
            <v>7.0000000000000007E-2</v>
          </cell>
        </row>
        <row r="1177">
          <cell r="B1177" t="str">
            <v>PMOERPBET42891</v>
          </cell>
          <cell r="C1177" t="str">
            <v>ELDER SCROLLS ONLINE BLACKWOOD</v>
          </cell>
          <cell r="D1177">
            <v>25</v>
          </cell>
          <cell r="E1177">
            <v>19.2</v>
          </cell>
          <cell r="F1177">
            <v>13.5</v>
          </cell>
          <cell r="G1177">
            <v>1.5</v>
          </cell>
          <cell r="H1177">
            <v>8.7999999999999995E-2</v>
          </cell>
        </row>
        <row r="1178">
          <cell r="B1178" t="str">
            <v>P4RERPBET42885</v>
          </cell>
          <cell r="C1178" t="str">
            <v>ELDER SCROLLS ONLINE BLACKWOOD</v>
          </cell>
          <cell r="D1178">
            <v>15</v>
          </cell>
          <cell r="E1178">
            <v>17.2</v>
          </cell>
          <cell r="F1178">
            <v>13.5</v>
          </cell>
          <cell r="G1178">
            <v>1.6</v>
          </cell>
          <cell r="H1178">
            <v>0.108</v>
          </cell>
        </row>
        <row r="1179">
          <cell r="B1179" t="str">
            <v>M1RERPBET42897</v>
          </cell>
          <cell r="C1179" t="str">
            <v>ELDER SCROLLS ONLINE BLACKWOOD</v>
          </cell>
          <cell r="D1179">
            <v>25</v>
          </cell>
          <cell r="E1179">
            <v>17.2</v>
          </cell>
          <cell r="F1179">
            <v>13.6</v>
          </cell>
          <cell r="G1179">
            <v>1.3</v>
          </cell>
          <cell r="H1179">
            <v>0.09</v>
          </cell>
        </row>
        <row r="1180">
          <cell r="B1180" t="str">
            <v>M1RERPBET42463</v>
          </cell>
          <cell r="C1180" t="str">
            <v>ELDER SCROLLS ONLINE ELSWEYR</v>
          </cell>
          <cell r="D1180">
            <v>25</v>
          </cell>
          <cell r="E1180">
            <v>17.3</v>
          </cell>
          <cell r="F1180">
            <v>13.6</v>
          </cell>
          <cell r="G1180">
            <v>1.3</v>
          </cell>
          <cell r="H1180">
            <v>6.6000000000000003E-2</v>
          </cell>
        </row>
        <row r="1181">
          <cell r="B1181" t="str">
            <v>PCOERPBET41427</v>
          </cell>
          <cell r="C1181" t="str">
            <v>ELDER SCROLLS ONLINE MORROWIND</v>
          </cell>
          <cell r="D1181">
            <v>25</v>
          </cell>
          <cell r="E1181">
            <v>19.100000000000001</v>
          </cell>
          <cell r="F1181">
            <v>13.5</v>
          </cell>
          <cell r="G1181">
            <v>1.6</v>
          </cell>
          <cell r="H1181">
            <v>2.7E-2</v>
          </cell>
        </row>
        <row r="1182">
          <cell r="B1182" t="str">
            <v>P4RERPBET41405</v>
          </cell>
          <cell r="C1182" t="str">
            <v>ELDER SCROLLS ONLINE MORROWIND</v>
          </cell>
          <cell r="D1182">
            <v>15</v>
          </cell>
          <cell r="E1182">
            <v>18.7</v>
          </cell>
          <cell r="F1182">
            <v>13.5</v>
          </cell>
          <cell r="G1182">
            <v>1.6</v>
          </cell>
          <cell r="H1182">
            <v>8.5999999999999993E-2</v>
          </cell>
        </row>
        <row r="1183">
          <cell r="B1183" t="str">
            <v>M1RERPBET41416</v>
          </cell>
          <cell r="C1183" t="str">
            <v>ELDER SCROLLS ONLINE MORROWIND</v>
          </cell>
          <cell r="D1183">
            <v>25</v>
          </cell>
          <cell r="E1183">
            <v>17.100000000000001</v>
          </cell>
          <cell r="F1183">
            <v>13.5</v>
          </cell>
          <cell r="G1183">
            <v>1.4</v>
          </cell>
          <cell r="H1183">
            <v>8.2000000000000003E-2</v>
          </cell>
        </row>
        <row r="1184">
          <cell r="B1184" t="str">
            <v>P4RERPBET41968</v>
          </cell>
          <cell r="C1184" t="str">
            <v>ELDER SCROLLS ONLINE SUMMERSET</v>
          </cell>
          <cell r="D1184">
            <v>15</v>
          </cell>
          <cell r="E1184">
            <v>17.3</v>
          </cell>
          <cell r="F1184">
            <v>13.6</v>
          </cell>
          <cell r="G1184">
            <v>1.7</v>
          </cell>
          <cell r="H1184">
            <v>8.2000000000000003E-2</v>
          </cell>
        </row>
        <row r="1185">
          <cell r="B1185" t="str">
            <v>M1RERPBET41985</v>
          </cell>
          <cell r="C1185" t="str">
            <v>ELDER SCROLLS ONLINE SUMMERSET</v>
          </cell>
          <cell r="D1185">
            <v>25</v>
          </cell>
          <cell r="E1185">
            <v>17.2</v>
          </cell>
          <cell r="F1185">
            <v>13.6</v>
          </cell>
          <cell r="G1185">
            <v>1.2</v>
          </cell>
          <cell r="H1185">
            <v>7.8E-2</v>
          </cell>
        </row>
        <row r="1186">
          <cell r="B1186" t="str">
            <v>P4REMMBET14935</v>
          </cell>
          <cell r="C1186" t="str">
            <v>ELDER SCROLLS ONLINE TAMRIEL</v>
          </cell>
          <cell r="D1186">
            <v>15</v>
          </cell>
          <cell r="E1186">
            <v>17</v>
          </cell>
          <cell r="F1186">
            <v>13.5</v>
          </cell>
          <cell r="G1186">
            <v>1.4</v>
          </cell>
          <cell r="H1186">
            <v>8.7999999999999995E-2</v>
          </cell>
        </row>
        <row r="1187">
          <cell r="B1187" t="str">
            <v>M1REMMBET14944</v>
          </cell>
          <cell r="C1187" t="str">
            <v>ELDER SCROLLS ONLINE TAMRIEL</v>
          </cell>
          <cell r="D1187">
            <v>25</v>
          </cell>
          <cell r="E1187">
            <v>17.100000000000001</v>
          </cell>
          <cell r="F1187">
            <v>13.5</v>
          </cell>
          <cell r="G1187">
            <v>1.3</v>
          </cell>
          <cell r="H1187">
            <v>8.1000000000000003E-2</v>
          </cell>
        </row>
        <row r="1188">
          <cell r="B1188" t="str">
            <v>M1RERPBET41170</v>
          </cell>
          <cell r="C1188" t="str">
            <v>ELDER SCROLLS V SKYRIM SPEC ED</v>
          </cell>
          <cell r="D1188">
            <v>25</v>
          </cell>
          <cell r="E1188">
            <v>17.2</v>
          </cell>
          <cell r="F1188">
            <v>13.7</v>
          </cell>
          <cell r="G1188">
            <v>1.5</v>
          </cell>
          <cell r="H1188">
            <v>9.1999999999999998E-2</v>
          </cell>
        </row>
        <row r="1189">
          <cell r="B1189" t="str">
            <v>P4REAAMGA52232</v>
          </cell>
          <cell r="C1189" t="str">
            <v>ELDRADOR CREATURES</v>
          </cell>
          <cell r="D1189">
            <v>15</v>
          </cell>
          <cell r="E1189">
            <v>17.2</v>
          </cell>
          <cell r="F1189">
            <v>13.6</v>
          </cell>
          <cell r="G1189">
            <v>1.5</v>
          </cell>
          <cell r="H1189">
            <v>0.08</v>
          </cell>
        </row>
        <row r="1190">
          <cell r="B1190" t="str">
            <v>P4REARUIE88325</v>
          </cell>
          <cell r="C1190" t="str">
            <v>EMBR UBER FIREFIGHTERS</v>
          </cell>
          <cell r="D1190">
            <v>15</v>
          </cell>
          <cell r="E1190">
            <v>17.3</v>
          </cell>
          <cell r="F1190">
            <v>13.6</v>
          </cell>
          <cell r="G1190">
            <v>1.6</v>
          </cell>
          <cell r="H1190">
            <v>0.08</v>
          </cell>
        </row>
        <row r="1191">
          <cell r="B1191" t="str">
            <v>NSKEARUIE88318</v>
          </cell>
          <cell r="C1191" t="str">
            <v>EMBR UBER FIREFIGHTERS</v>
          </cell>
          <cell r="D1191">
            <v>25</v>
          </cell>
          <cell r="E1191">
            <v>17.100000000000001</v>
          </cell>
          <cell r="F1191">
            <v>10.5</v>
          </cell>
          <cell r="G1191">
            <v>1.2</v>
          </cell>
          <cell r="H1191">
            <v>5.6000000000000001E-2</v>
          </cell>
        </row>
        <row r="1192">
          <cell r="B1192" t="str">
            <v>NSKESTKOC72601</v>
          </cell>
          <cell r="C1192" t="str">
            <v>EMPIRE OF SIN (NEW)</v>
          </cell>
          <cell r="D1192">
            <v>20</v>
          </cell>
          <cell r="E1192">
            <v>17</v>
          </cell>
          <cell r="F1192">
            <v>10.5</v>
          </cell>
          <cell r="G1192">
            <v>1.2</v>
          </cell>
          <cell r="H1192">
            <v>5.1999999999999998E-2</v>
          </cell>
        </row>
        <row r="1193">
          <cell r="B1193" t="str">
            <v>M1RESTKOC72602</v>
          </cell>
          <cell r="C1193" t="str">
            <v>EMPIRE OF SIN (NEW)</v>
          </cell>
          <cell r="D1193">
            <v>25</v>
          </cell>
          <cell r="E1193">
            <v>17.100000000000001</v>
          </cell>
          <cell r="F1193">
            <v>13.5</v>
          </cell>
          <cell r="G1193">
            <v>1.4</v>
          </cell>
          <cell r="H1193">
            <v>7.1999999999999995E-2</v>
          </cell>
        </row>
        <row r="1194">
          <cell r="B1194" t="str">
            <v>P4RESIGST48761</v>
          </cell>
          <cell r="C1194" t="str">
            <v>EQUESTRIAN TRAINING</v>
          </cell>
          <cell r="D1194">
            <v>15</v>
          </cell>
          <cell r="E1194">
            <v>17.2</v>
          </cell>
          <cell r="F1194">
            <v>13.5</v>
          </cell>
          <cell r="G1194">
            <v>1.5</v>
          </cell>
          <cell r="H1194">
            <v>7.5999999999999998E-2</v>
          </cell>
        </row>
        <row r="1195">
          <cell r="B1195" t="str">
            <v>NSKESIGST48757</v>
          </cell>
          <cell r="C1195" t="str">
            <v>EQUESTRIAN TRAINING</v>
          </cell>
          <cell r="D1195">
            <v>15</v>
          </cell>
          <cell r="E1195">
            <v>17.100000000000001</v>
          </cell>
          <cell r="F1195">
            <v>10.5</v>
          </cell>
          <cell r="G1195">
            <v>1.1000000000000001</v>
          </cell>
          <cell r="H1195">
            <v>5.3999999999999999E-2</v>
          </cell>
        </row>
        <row r="1196">
          <cell r="B1196" t="str">
            <v>P4REPZGST48492</v>
          </cell>
          <cell r="C1196" t="str">
            <v>ESCAPE GAME FORT BOYARD</v>
          </cell>
          <cell r="D1196">
            <v>15</v>
          </cell>
          <cell r="E1196">
            <v>17.100000000000001</v>
          </cell>
          <cell r="F1196">
            <v>13.6</v>
          </cell>
          <cell r="G1196">
            <v>1.7</v>
          </cell>
          <cell r="H1196">
            <v>8.4000000000000005E-2</v>
          </cell>
        </row>
        <row r="1197">
          <cell r="B1197" t="str">
            <v>M1REPZGST48497</v>
          </cell>
          <cell r="C1197" t="str">
            <v>ESCAPE GAME FORT BOYARD</v>
          </cell>
          <cell r="D1197">
            <v>25</v>
          </cell>
          <cell r="E1197">
            <v>17.100000000000001</v>
          </cell>
          <cell r="F1197">
            <v>13.6</v>
          </cell>
          <cell r="G1197">
            <v>1.3</v>
          </cell>
          <cell r="H1197">
            <v>6.6000000000000003E-2</v>
          </cell>
        </row>
        <row r="1198">
          <cell r="B1198" t="str">
            <v>OTSECPBLZ79272</v>
          </cell>
          <cell r="C1198" t="str">
            <v>EVERCADE ATARI ARCADE 1</v>
          </cell>
          <cell r="D1198">
            <v>48</v>
          </cell>
          <cell r="E1198">
            <v>14.5</v>
          </cell>
          <cell r="F1198">
            <v>10.7</v>
          </cell>
          <cell r="G1198">
            <v>2</v>
          </cell>
          <cell r="H1198">
            <v>0.08</v>
          </cell>
        </row>
        <row r="1199">
          <cell r="B1199" t="str">
            <v>OTSECPBLZ65999</v>
          </cell>
          <cell r="C1199" t="str">
            <v>EVERCADE ATARI CARTRIDGE 1</v>
          </cell>
          <cell r="D1199">
            <v>48</v>
          </cell>
          <cell r="E1199">
            <v>14.5</v>
          </cell>
          <cell r="F1199">
            <v>10.6</v>
          </cell>
          <cell r="G1199">
            <v>2</v>
          </cell>
          <cell r="H1199">
            <v>0.08</v>
          </cell>
        </row>
        <row r="1200">
          <cell r="B1200" t="str">
            <v>OTSECPBLZ79007</v>
          </cell>
          <cell r="C1200" t="str">
            <v>EVERCADE ATARI CARTRIDGE 2</v>
          </cell>
          <cell r="D1200">
            <v>8</v>
          </cell>
          <cell r="E1200">
            <v>14.7</v>
          </cell>
          <cell r="F1200">
            <v>10.6</v>
          </cell>
          <cell r="G1200">
            <v>2.1</v>
          </cell>
          <cell r="H1200">
            <v>0.08</v>
          </cell>
        </row>
        <row r="1201">
          <cell r="B1201" t="str">
            <v>OTSECPBLZ79147</v>
          </cell>
          <cell r="C1201" t="str">
            <v>EVERCADE ATARI LYNX 1</v>
          </cell>
          <cell r="D1201">
            <v>8</v>
          </cell>
          <cell r="E1201">
            <v>14.5</v>
          </cell>
          <cell r="F1201">
            <v>10.5</v>
          </cell>
          <cell r="G1201">
            <v>2</v>
          </cell>
          <cell r="H1201">
            <v>7.8E-2</v>
          </cell>
        </row>
        <row r="1202">
          <cell r="B1202" t="str">
            <v>OTSECPBLZ79200</v>
          </cell>
          <cell r="C1202" t="str">
            <v>EVERCADE ATARI LYNX 2</v>
          </cell>
          <cell r="D1202">
            <v>8</v>
          </cell>
          <cell r="E1202">
            <v>14.6</v>
          </cell>
          <cell r="F1202">
            <v>10.6</v>
          </cell>
          <cell r="G1202">
            <v>2</v>
          </cell>
          <cell r="H1202">
            <v>7.8E-2</v>
          </cell>
        </row>
        <row r="1203">
          <cell r="B1203" t="str">
            <v>OTSECPBLZ79268</v>
          </cell>
          <cell r="C1203" t="str">
            <v>EVERCADE BITMAP BROTHERS 1</v>
          </cell>
          <cell r="D1203">
            <v>48</v>
          </cell>
          <cell r="E1203">
            <v>14.5</v>
          </cell>
          <cell r="F1203">
            <v>10.6</v>
          </cell>
          <cell r="G1203">
            <v>2</v>
          </cell>
          <cell r="H1203">
            <v>7.5999999999999998E-2</v>
          </cell>
        </row>
        <row r="1204">
          <cell r="B1204" t="str">
            <v>ACAEACBLZ79088</v>
          </cell>
          <cell r="C1204" t="str">
            <v>EVERCADE CARRY CASE</v>
          </cell>
          <cell r="D1204">
            <v>48</v>
          </cell>
          <cell r="E1204">
            <v>10.7</v>
          </cell>
          <cell r="F1204">
            <v>21.3</v>
          </cell>
          <cell r="G1204">
            <v>3.8</v>
          </cell>
          <cell r="H1204">
            <v>7.8E-2</v>
          </cell>
        </row>
        <row r="1205">
          <cell r="B1205" t="str">
            <v>OTSECPBLZ79259</v>
          </cell>
          <cell r="C1205" t="str">
            <v>EVERCADE CODEMASTERS COLL 1</v>
          </cell>
          <cell r="D1205">
            <v>48</v>
          </cell>
          <cell r="E1205">
            <v>14.6</v>
          </cell>
          <cell r="F1205">
            <v>10.6</v>
          </cell>
          <cell r="G1205">
            <v>2</v>
          </cell>
          <cell r="H1205">
            <v>8.2000000000000003E-2</v>
          </cell>
        </row>
        <row r="1206">
          <cell r="B1206" t="str">
            <v>OTSECPBLZ79271</v>
          </cell>
          <cell r="C1206" t="str">
            <v>EVERCADE DATA EAST ARCADE 1</v>
          </cell>
          <cell r="D1206">
            <v>48</v>
          </cell>
          <cell r="E1206">
            <v>14.6</v>
          </cell>
          <cell r="F1206">
            <v>10.6</v>
          </cell>
          <cell r="G1206">
            <v>2</v>
          </cell>
          <cell r="H1206">
            <v>0.08</v>
          </cell>
        </row>
        <row r="1207">
          <cell r="B1207" t="str">
            <v>OTSECPBLZ79006</v>
          </cell>
          <cell r="C1207" t="str">
            <v>EVERCADE DATAEAST CARTRIDGE 1</v>
          </cell>
          <cell r="D1207">
            <v>8</v>
          </cell>
          <cell r="E1207">
            <v>14.6</v>
          </cell>
          <cell r="F1207">
            <v>10.6</v>
          </cell>
          <cell r="G1207">
            <v>2</v>
          </cell>
          <cell r="H1207">
            <v>0.08</v>
          </cell>
        </row>
        <row r="1208">
          <cell r="B1208" t="str">
            <v>OTSECPBLZ79270</v>
          </cell>
          <cell r="C1208" t="str">
            <v>EVERCADE GAELCO-PIKO ARCADE 1</v>
          </cell>
          <cell r="D1208">
            <v>48</v>
          </cell>
          <cell r="E1208">
            <v>14.5</v>
          </cell>
          <cell r="F1208">
            <v>10.6</v>
          </cell>
          <cell r="G1208">
            <v>2</v>
          </cell>
          <cell r="H1208">
            <v>7.3999999999999996E-2</v>
          </cell>
        </row>
        <row r="1209">
          <cell r="B1209" t="str">
            <v>OTSECPBLZ79239</v>
          </cell>
          <cell r="C1209" t="str">
            <v>EVERCADE INDIE HEROES</v>
          </cell>
          <cell r="D1209">
            <v>48</v>
          </cell>
          <cell r="E1209">
            <v>14.5</v>
          </cell>
          <cell r="F1209">
            <v>10.7</v>
          </cell>
          <cell r="G1209">
            <v>2.1</v>
          </cell>
          <cell r="H1209">
            <v>8.2000000000000003E-2</v>
          </cell>
        </row>
        <row r="1210">
          <cell r="B1210" t="str">
            <v>OTSECPBLZ79267</v>
          </cell>
          <cell r="C1210" t="str">
            <v>EVERCADE INTELLIVISION 1</v>
          </cell>
          <cell r="D1210">
            <v>48</v>
          </cell>
          <cell r="E1210">
            <v>14.6</v>
          </cell>
          <cell r="F1210">
            <v>10.6</v>
          </cell>
          <cell r="G1210">
            <v>2</v>
          </cell>
          <cell r="H1210">
            <v>7.5999999999999998E-2</v>
          </cell>
        </row>
        <row r="1211">
          <cell r="B1211" t="str">
            <v>OTSECPBLZ79004</v>
          </cell>
          <cell r="C1211" t="str">
            <v>EVERCADE INTERPLAY CARTRIDGE 1</v>
          </cell>
          <cell r="D1211">
            <v>48</v>
          </cell>
          <cell r="E1211">
            <v>14.5</v>
          </cell>
          <cell r="F1211">
            <v>10.7</v>
          </cell>
          <cell r="G1211">
            <v>2</v>
          </cell>
          <cell r="H1211">
            <v>7.8E-2</v>
          </cell>
        </row>
        <row r="1212">
          <cell r="B1212" t="str">
            <v>OTSECPBLZ79005</v>
          </cell>
          <cell r="C1212" t="str">
            <v>EVERCADE INTERPLAY CARTRIDGE 2</v>
          </cell>
          <cell r="D1212">
            <v>8</v>
          </cell>
          <cell r="E1212">
            <v>14.6</v>
          </cell>
          <cell r="F1212">
            <v>10.5</v>
          </cell>
          <cell r="G1212">
            <v>2</v>
          </cell>
          <cell r="H1212">
            <v>7.8E-2</v>
          </cell>
        </row>
        <row r="1213">
          <cell r="B1213" t="str">
            <v>OTSECPBLZ79208</v>
          </cell>
          <cell r="C1213" t="str">
            <v>EVERCADE JALECO COLLECTION 1</v>
          </cell>
          <cell r="D1213">
            <v>48</v>
          </cell>
          <cell r="E1213">
            <v>14.6</v>
          </cell>
          <cell r="F1213">
            <v>10.7</v>
          </cell>
          <cell r="G1213">
            <v>2</v>
          </cell>
          <cell r="H1213">
            <v>8.7999999999999995E-2</v>
          </cell>
        </row>
        <row r="1214">
          <cell r="B1214" t="str">
            <v>OTSECPBLZ79260</v>
          </cell>
          <cell r="C1214" t="str">
            <v>EVERCADE MEGA CAT 2</v>
          </cell>
          <cell r="D1214">
            <v>48</v>
          </cell>
          <cell r="E1214">
            <v>14.5</v>
          </cell>
          <cell r="F1214">
            <v>10.6</v>
          </cell>
          <cell r="G1214">
            <v>1.9</v>
          </cell>
          <cell r="H1214">
            <v>7.5999999999999998E-2</v>
          </cell>
        </row>
        <row r="1215">
          <cell r="B1215" t="str">
            <v>OTSECPBLZ79003</v>
          </cell>
          <cell r="C1215" t="str">
            <v>EVERCADE NAMCO CARTRIDGE 2</v>
          </cell>
          <cell r="D1215">
            <v>48</v>
          </cell>
          <cell r="E1215">
            <v>14.6</v>
          </cell>
          <cell r="F1215">
            <v>10.7</v>
          </cell>
          <cell r="G1215">
            <v>2</v>
          </cell>
          <cell r="H1215">
            <v>7.8E-2</v>
          </cell>
        </row>
        <row r="1216">
          <cell r="B1216" t="str">
            <v>OTSECPBLZ79175</v>
          </cell>
          <cell r="C1216" t="str">
            <v>EVERCADE OLIVER TWINS</v>
          </cell>
          <cell r="D1216">
            <v>48</v>
          </cell>
          <cell r="E1216">
            <v>14.7</v>
          </cell>
          <cell r="F1216">
            <v>10.5</v>
          </cell>
          <cell r="G1216">
            <v>2.1</v>
          </cell>
          <cell r="H1216">
            <v>0.08</v>
          </cell>
        </row>
        <row r="1217">
          <cell r="B1217" t="str">
            <v>OTSECPBLZ79077</v>
          </cell>
          <cell r="C1217" t="str">
            <v>EVERCADE PIKO CARTRIDGE 1</v>
          </cell>
          <cell r="D1217">
            <v>48</v>
          </cell>
          <cell r="E1217">
            <v>14.6</v>
          </cell>
          <cell r="F1217">
            <v>10.6</v>
          </cell>
          <cell r="G1217">
            <v>2.1</v>
          </cell>
          <cell r="H1217">
            <v>0.08</v>
          </cell>
        </row>
        <row r="1218">
          <cell r="B1218" t="str">
            <v>OTSECPBLZ79207</v>
          </cell>
          <cell r="C1218" t="str">
            <v>EVERCADE PIKO COLLECTION 2</v>
          </cell>
          <cell r="D1218">
            <v>48</v>
          </cell>
          <cell r="E1218">
            <v>14.5</v>
          </cell>
          <cell r="F1218">
            <v>10.7</v>
          </cell>
          <cell r="G1218">
            <v>1.9</v>
          </cell>
          <cell r="H1218">
            <v>0.08</v>
          </cell>
        </row>
        <row r="1219">
          <cell r="B1219" t="str">
            <v>OTHEHWBLZ79009</v>
          </cell>
          <cell r="C1219" t="str">
            <v>EVERCADE PREMIUM PACK &amp; 3 GAME</v>
          </cell>
          <cell r="D1219">
            <v>8</v>
          </cell>
          <cell r="E1219">
            <v>16.899999999999999</v>
          </cell>
          <cell r="F1219">
            <v>24.4</v>
          </cell>
          <cell r="G1219">
            <v>8</v>
          </cell>
          <cell r="H1219">
            <v>0.74399999999999999</v>
          </cell>
        </row>
        <row r="1220">
          <cell r="B1220" t="str">
            <v>OTSECPBLZ79269</v>
          </cell>
          <cell r="C1220" t="str">
            <v>EVERCADE TECHNOS ARCADE 1</v>
          </cell>
          <cell r="D1220">
            <v>48</v>
          </cell>
          <cell r="E1220">
            <v>14.6</v>
          </cell>
          <cell r="F1220">
            <v>10.7</v>
          </cell>
          <cell r="G1220">
            <v>2</v>
          </cell>
          <cell r="H1220">
            <v>7.8E-2</v>
          </cell>
        </row>
        <row r="1221">
          <cell r="B1221" t="str">
            <v>OTHEHWBLZ79263</v>
          </cell>
          <cell r="C1221" t="str">
            <v>EVERCADE VS CONSOLE PREMIUM PK</v>
          </cell>
          <cell r="D1221">
            <v>8</v>
          </cell>
          <cell r="E1221">
            <v>19.2</v>
          </cell>
          <cell r="F1221">
            <v>33.1</v>
          </cell>
          <cell r="G1221">
            <v>11.7</v>
          </cell>
          <cell r="H1221">
            <v>1.484</v>
          </cell>
        </row>
        <row r="1222">
          <cell r="B1222" t="str">
            <v>OTHEHWBLZ79261</v>
          </cell>
          <cell r="C1222" t="str">
            <v>EVERCADE VS CONSOLE STARTER PK</v>
          </cell>
          <cell r="D1222">
            <v>8</v>
          </cell>
          <cell r="E1222">
            <v>19.3</v>
          </cell>
          <cell r="F1222">
            <v>33.6</v>
          </cell>
          <cell r="G1222">
            <v>9.3000000000000007</v>
          </cell>
          <cell r="H1222">
            <v>1.1539999999999999</v>
          </cell>
        </row>
        <row r="1223">
          <cell r="B1223" t="str">
            <v>ACAEJSBLZ79273</v>
          </cell>
          <cell r="C1223" t="str">
            <v>EVERCADE VS WIRED CONTROLLER</v>
          </cell>
          <cell r="D1223">
            <v>16</v>
          </cell>
          <cell r="E1223">
            <v>15.9</v>
          </cell>
          <cell r="F1223">
            <v>18.2</v>
          </cell>
          <cell r="G1223">
            <v>5.9</v>
          </cell>
          <cell r="H1223">
            <v>0.252</v>
          </cell>
        </row>
        <row r="1224">
          <cell r="B1224" t="str">
            <v>OTSECPBLZ79238</v>
          </cell>
          <cell r="C1224" t="str">
            <v>EVERCADE WORMS</v>
          </cell>
          <cell r="D1224">
            <v>48</v>
          </cell>
          <cell r="E1224">
            <v>14.4</v>
          </cell>
          <cell r="F1224">
            <v>10.5</v>
          </cell>
          <cell r="G1224">
            <v>2.1</v>
          </cell>
          <cell r="H1224">
            <v>8.7999999999999995E-2</v>
          </cell>
        </row>
        <row r="1225">
          <cell r="B1225" t="str">
            <v>OTSECPBLZ79148</v>
          </cell>
          <cell r="C1225" t="str">
            <v>EVERCADE XENOCRISIS TANGLEWOOD</v>
          </cell>
          <cell r="D1225">
            <v>30</v>
          </cell>
          <cell r="E1225">
            <v>14.5</v>
          </cell>
          <cell r="F1225">
            <v>10.7</v>
          </cell>
          <cell r="G1225">
            <v>2</v>
          </cell>
          <cell r="H1225">
            <v>7.8E-2</v>
          </cell>
        </row>
        <row r="1226">
          <cell r="B1226" t="str">
            <v>P5REPLPQU79241</v>
          </cell>
          <cell r="C1226" t="str">
            <v>EVERGATE</v>
          </cell>
          <cell r="D1226">
            <v>15</v>
          </cell>
          <cell r="E1226">
            <v>17.2</v>
          </cell>
          <cell r="F1226">
            <v>13.6</v>
          </cell>
          <cell r="G1226">
            <v>1.5</v>
          </cell>
          <cell r="H1226">
            <v>0.08</v>
          </cell>
        </row>
        <row r="1227">
          <cell r="B1227" t="str">
            <v>P4READFBX60349</v>
          </cell>
          <cell r="C1227" t="str">
            <v>EVERSPACE STELLAR EDITION</v>
          </cell>
          <cell r="D1227">
            <v>15</v>
          </cell>
          <cell r="E1227">
            <v>17.2</v>
          </cell>
          <cell r="F1227">
            <v>13.6</v>
          </cell>
          <cell r="G1227">
            <v>1.6</v>
          </cell>
          <cell r="H1227">
            <v>7.5999999999999998E-2</v>
          </cell>
        </row>
        <row r="1228">
          <cell r="B1228" t="str">
            <v>M1RESEFBX60364</v>
          </cell>
          <cell r="C1228" t="str">
            <v>EVERSPACE STELLAR EDITION</v>
          </cell>
          <cell r="D1228">
            <v>30</v>
          </cell>
          <cell r="E1228">
            <v>17.2</v>
          </cell>
          <cell r="F1228">
            <v>13.6</v>
          </cell>
          <cell r="G1228">
            <v>1.4</v>
          </cell>
          <cell r="H1228">
            <v>7.1999999999999995E-2</v>
          </cell>
        </row>
        <row r="1229">
          <cell r="B1229" t="str">
            <v>P4RESSSNY92030</v>
          </cell>
          <cell r="C1229" t="str">
            <v>EVERYBODYS GOLF VR</v>
          </cell>
          <cell r="D1229">
            <v>15</v>
          </cell>
          <cell r="E1229">
            <v>17.100000000000001</v>
          </cell>
          <cell r="F1229">
            <v>13.6</v>
          </cell>
          <cell r="G1229">
            <v>1.8</v>
          </cell>
          <cell r="H1229">
            <v>7.5999999999999998E-2</v>
          </cell>
        </row>
        <row r="1230">
          <cell r="B1230" t="str">
            <v>P5RESTSLD81029</v>
          </cell>
          <cell r="C1230" t="str">
            <v>EVIL GENIUS 2 WORLD DOMINATION</v>
          </cell>
          <cell r="D1230">
            <v>15</v>
          </cell>
          <cell r="E1230">
            <v>17.2</v>
          </cell>
          <cell r="F1230">
            <v>13.6</v>
          </cell>
          <cell r="G1230">
            <v>1.5</v>
          </cell>
          <cell r="H1230">
            <v>7.8E-2</v>
          </cell>
        </row>
        <row r="1231">
          <cell r="B1231" t="str">
            <v>M1RESTSLD81042</v>
          </cell>
          <cell r="C1231" t="str">
            <v>EVIL GENIUS 2 WORLD DOMINATION</v>
          </cell>
          <cell r="D1231">
            <v>25</v>
          </cell>
          <cell r="E1231">
            <v>13.5</v>
          </cell>
          <cell r="F1231">
            <v>17.100000000000001</v>
          </cell>
          <cell r="G1231">
            <v>1.3</v>
          </cell>
          <cell r="H1231">
            <v>7.5999999999999998E-2</v>
          </cell>
        </row>
        <row r="1232">
          <cell r="B1232" t="str">
            <v>M1REDRKOC74739</v>
          </cell>
          <cell r="C1232" t="str">
            <v>F1 2019 STANDARD ED</v>
          </cell>
          <cell r="D1232">
            <v>30</v>
          </cell>
          <cell r="E1232">
            <v>17.3</v>
          </cell>
          <cell r="F1232">
            <v>13.6</v>
          </cell>
          <cell r="G1232">
            <v>1.3</v>
          </cell>
          <cell r="H1232">
            <v>7.8E-2</v>
          </cell>
        </row>
        <row r="1233">
          <cell r="B1233" t="str">
            <v>P4REDRKOC72226</v>
          </cell>
          <cell r="C1233" t="str">
            <v>F1 2020 SEVENTY ED</v>
          </cell>
          <cell r="D1233">
            <v>14</v>
          </cell>
          <cell r="E1233">
            <v>17.5</v>
          </cell>
          <cell r="F1233">
            <v>13.8</v>
          </cell>
          <cell r="G1233">
            <v>1.8</v>
          </cell>
          <cell r="H1233">
            <v>0.114</v>
          </cell>
        </row>
        <row r="1234">
          <cell r="B1234" t="str">
            <v>P4REDRKOC72222</v>
          </cell>
          <cell r="C1234" t="str">
            <v>F1 2020 STANDARD EDITION</v>
          </cell>
          <cell r="D1234">
            <v>15</v>
          </cell>
          <cell r="E1234">
            <v>17.2</v>
          </cell>
          <cell r="F1234">
            <v>13.5</v>
          </cell>
          <cell r="G1234">
            <v>1.6</v>
          </cell>
          <cell r="H1234">
            <v>8.7999999999999995E-2</v>
          </cell>
        </row>
        <row r="1235">
          <cell r="B1235" t="str">
            <v>M1REDRKOC72221</v>
          </cell>
          <cell r="C1235" t="str">
            <v>F1 2020 STANDARD EDITION</v>
          </cell>
          <cell r="D1235">
            <v>30</v>
          </cell>
          <cell r="E1235">
            <v>17.2</v>
          </cell>
          <cell r="F1235">
            <v>13.6</v>
          </cell>
          <cell r="G1235">
            <v>1.4</v>
          </cell>
          <cell r="H1235">
            <v>7.5999999999999998E-2</v>
          </cell>
        </row>
        <row r="1236">
          <cell r="B1236" t="str">
            <v>P4RERPKOE53566</v>
          </cell>
          <cell r="C1236" t="str">
            <v>FAIRY TAIL</v>
          </cell>
          <cell r="D1236">
            <v>15</v>
          </cell>
          <cell r="E1236">
            <v>17.2</v>
          </cell>
          <cell r="F1236">
            <v>13.5</v>
          </cell>
          <cell r="G1236">
            <v>1.7</v>
          </cell>
          <cell r="H1236">
            <v>9.4E-2</v>
          </cell>
        </row>
        <row r="1237">
          <cell r="B1237" t="str">
            <v>N3AEACIGA36506</v>
          </cell>
          <cell r="C1237" t="str">
            <v>FAIRY UNICORN PRINCESS CASE</v>
          </cell>
          <cell r="D1237">
            <v>40</v>
          </cell>
          <cell r="E1237">
            <v>14.6</v>
          </cell>
          <cell r="F1237">
            <v>18</v>
          </cell>
          <cell r="G1237">
            <v>4.9000000000000004</v>
          </cell>
          <cell r="H1237">
            <v>0.16400000000000001</v>
          </cell>
        </row>
        <row r="1238">
          <cell r="B1238" t="str">
            <v>N2AEACIGA36505</v>
          </cell>
          <cell r="C1238" t="str">
            <v>FAIRY UNICORN PRINCESS CASE</v>
          </cell>
          <cell r="D1238">
            <v>40</v>
          </cell>
          <cell r="E1238">
            <v>18.8</v>
          </cell>
          <cell r="F1238">
            <v>16.3</v>
          </cell>
          <cell r="G1238">
            <v>4.4000000000000004</v>
          </cell>
          <cell r="H1238">
            <v>0.18</v>
          </cell>
        </row>
        <row r="1239">
          <cell r="B1239" t="str">
            <v>PCOESTKAL41551</v>
          </cell>
          <cell r="C1239" t="str">
            <v>FALLEN ENCHANTRESS LEGENDARY</v>
          </cell>
          <cell r="D1239">
            <v>25</v>
          </cell>
          <cell r="E1239">
            <v>19.100000000000001</v>
          </cell>
          <cell r="F1239">
            <v>13.6</v>
          </cell>
          <cell r="G1239">
            <v>1.5</v>
          </cell>
          <cell r="H1239">
            <v>0.17499999999999999</v>
          </cell>
        </row>
        <row r="1240">
          <cell r="B1240" t="str">
            <v>P4RERPBET41865</v>
          </cell>
          <cell r="C1240" t="str">
            <v>FALLOUT 4 GOTY</v>
          </cell>
          <cell r="D1240">
            <v>15</v>
          </cell>
          <cell r="E1240">
            <v>17.100000000000001</v>
          </cell>
          <cell r="F1240">
            <v>13.5</v>
          </cell>
          <cell r="G1240">
            <v>1.5</v>
          </cell>
          <cell r="H1240">
            <v>8.6999999999999994E-2</v>
          </cell>
        </row>
        <row r="1241">
          <cell r="B1241" t="str">
            <v>M1RERPBET41873</v>
          </cell>
          <cell r="C1241" t="str">
            <v>FALLOUT 4 GOTY</v>
          </cell>
          <cell r="D1241">
            <v>25</v>
          </cell>
          <cell r="E1241">
            <v>17.100000000000001</v>
          </cell>
          <cell r="F1241">
            <v>13.5</v>
          </cell>
          <cell r="G1241">
            <v>1.5</v>
          </cell>
          <cell r="H1241">
            <v>8.1000000000000003E-2</v>
          </cell>
        </row>
        <row r="1242">
          <cell r="B1242" t="str">
            <v>M1RERPBET42084</v>
          </cell>
          <cell r="C1242" t="str">
            <v>FALLOUT 76 INT WASTELANDERS</v>
          </cell>
          <cell r="D1242">
            <v>25</v>
          </cell>
          <cell r="E1242">
            <v>17.2</v>
          </cell>
          <cell r="F1242">
            <v>13.5</v>
          </cell>
          <cell r="G1242">
            <v>1.3</v>
          </cell>
          <cell r="H1242">
            <v>7.3999999999999996E-2</v>
          </cell>
        </row>
        <row r="1243">
          <cell r="B1243" t="str">
            <v>OTSEOTBET42392</v>
          </cell>
          <cell r="C1243" t="str">
            <v>FALLOUT 76 TROLLEY TOKEN</v>
          </cell>
          <cell r="D1243">
            <v>1</v>
          </cell>
          <cell r="E1243">
            <v>5.8</v>
          </cell>
          <cell r="F1243">
            <v>4.3</v>
          </cell>
          <cell r="G1243">
            <v>1.1000000000000001</v>
          </cell>
          <cell r="H1243">
            <v>2.8000000000000001E-2</v>
          </cell>
        </row>
        <row r="1244">
          <cell r="B1244" t="str">
            <v>MDIEOTMDE74368</v>
          </cell>
          <cell r="C1244" t="str">
            <v>FALLOUT RPG CORE BOOK</v>
          </cell>
          <cell r="D1244">
            <v>8</v>
          </cell>
          <cell r="E1244">
            <v>22.6</v>
          </cell>
          <cell r="F1244">
            <v>28.7</v>
          </cell>
          <cell r="G1244">
            <v>2</v>
          </cell>
          <cell r="H1244">
            <v>1.456</v>
          </cell>
        </row>
        <row r="1245">
          <cell r="B1245" t="str">
            <v>MDIEOTMDE74369</v>
          </cell>
          <cell r="C1245" t="str">
            <v>FALLOUT RPG GM TOOLKIT</v>
          </cell>
          <cell r="D1245">
            <v>14</v>
          </cell>
          <cell r="E1245">
            <v>21.9</v>
          </cell>
          <cell r="F1245">
            <v>28.3</v>
          </cell>
          <cell r="G1245">
            <v>1.8</v>
          </cell>
          <cell r="H1245">
            <v>0.94</v>
          </cell>
        </row>
        <row r="1246">
          <cell r="B1246" t="str">
            <v>P4RESIMGA52754</v>
          </cell>
          <cell r="C1246" t="str">
            <v>FANTASY FRIENDS</v>
          </cell>
          <cell r="D1246">
            <v>15</v>
          </cell>
          <cell r="E1246">
            <v>17.3</v>
          </cell>
          <cell r="F1246">
            <v>13.6</v>
          </cell>
          <cell r="G1246">
            <v>1.5</v>
          </cell>
          <cell r="H1246">
            <v>9.1999999999999998E-2</v>
          </cell>
        </row>
        <row r="1247">
          <cell r="B1247" t="str">
            <v>NSKESIMGA52749</v>
          </cell>
          <cell r="C1247" t="str">
            <v>FANTASY FRIENDS</v>
          </cell>
          <cell r="D1247">
            <v>15</v>
          </cell>
          <cell r="E1247">
            <v>17.100000000000001</v>
          </cell>
          <cell r="F1247">
            <v>10.6</v>
          </cell>
          <cell r="G1247">
            <v>1.1000000000000001</v>
          </cell>
          <cell r="H1247">
            <v>0.05</v>
          </cell>
        </row>
        <row r="1248">
          <cell r="B1248" t="str">
            <v>NSKESIMGA52933</v>
          </cell>
          <cell r="C1248" t="str">
            <v>FANTASY FRIENDS UNDER THE SEA</v>
          </cell>
          <cell r="D1248">
            <v>15</v>
          </cell>
          <cell r="E1248">
            <v>17.100000000000001</v>
          </cell>
          <cell r="F1248">
            <v>10.5</v>
          </cell>
          <cell r="G1248">
            <v>1.1000000000000001</v>
          </cell>
          <cell r="H1248">
            <v>5.6000000000000001E-2</v>
          </cell>
        </row>
        <row r="1249">
          <cell r="B1249" t="str">
            <v>P4REFPUBI79351</v>
          </cell>
          <cell r="C1249" t="str">
            <v>FAR CRY 4 LTD EDITION PREORDER</v>
          </cell>
          <cell r="D1249">
            <v>15</v>
          </cell>
          <cell r="E1249">
            <v>17.100000000000001</v>
          </cell>
          <cell r="F1249">
            <v>13.5</v>
          </cell>
          <cell r="G1249">
            <v>1.5</v>
          </cell>
          <cell r="H1249">
            <v>9.9000000000000005E-2</v>
          </cell>
        </row>
        <row r="1250">
          <cell r="B1250" t="str">
            <v>P4REFPUBI01659</v>
          </cell>
          <cell r="C1250" t="str">
            <v>FAR CRY 5</v>
          </cell>
          <cell r="D1250">
            <v>15</v>
          </cell>
          <cell r="E1250">
            <v>17.2</v>
          </cell>
          <cell r="F1250">
            <v>13.5</v>
          </cell>
          <cell r="G1250">
            <v>1.5</v>
          </cell>
          <cell r="H1250">
            <v>0.09</v>
          </cell>
        </row>
        <row r="1251">
          <cell r="B1251" t="str">
            <v>M1REFPUBI01664</v>
          </cell>
          <cell r="C1251" t="str">
            <v>FAR CRY 5</v>
          </cell>
          <cell r="D1251">
            <v>25</v>
          </cell>
          <cell r="E1251">
            <v>17.2</v>
          </cell>
          <cell r="F1251">
            <v>13.5</v>
          </cell>
          <cell r="G1251">
            <v>1.3</v>
          </cell>
          <cell r="H1251">
            <v>8.2000000000000003E-2</v>
          </cell>
        </row>
        <row r="1252">
          <cell r="B1252" t="str">
            <v>M1REFPUBI01665</v>
          </cell>
          <cell r="C1252" t="str">
            <v>FAR CRY 5 GOLD EDITION</v>
          </cell>
          <cell r="D1252">
            <v>25</v>
          </cell>
          <cell r="E1252">
            <v>17.100000000000001</v>
          </cell>
          <cell r="F1252">
            <v>13.6</v>
          </cell>
          <cell r="G1252">
            <v>1.3</v>
          </cell>
          <cell r="H1252">
            <v>8.7999999999999995E-2</v>
          </cell>
        </row>
        <row r="1253">
          <cell r="B1253" t="str">
            <v>P5REFPUBI17619</v>
          </cell>
          <cell r="C1253" t="str">
            <v>FAR CRY 6 GOLD</v>
          </cell>
          <cell r="D1253">
            <v>15</v>
          </cell>
          <cell r="E1253">
            <v>17.2</v>
          </cell>
          <cell r="F1253">
            <v>13.5</v>
          </cell>
          <cell r="G1253">
            <v>1.7</v>
          </cell>
          <cell r="H1253">
            <v>0.10199999999999999</v>
          </cell>
        </row>
        <row r="1254">
          <cell r="B1254" t="str">
            <v>P4REFPUBI17101</v>
          </cell>
          <cell r="C1254" t="str">
            <v>FAR CRY 6 GOLD</v>
          </cell>
          <cell r="D1254">
            <v>15</v>
          </cell>
          <cell r="E1254">
            <v>17.2</v>
          </cell>
          <cell r="F1254">
            <v>13.5</v>
          </cell>
          <cell r="G1254">
            <v>1.5</v>
          </cell>
          <cell r="H1254">
            <v>8.4000000000000005E-2</v>
          </cell>
        </row>
        <row r="1255">
          <cell r="B1255" t="str">
            <v>M1REFPUBI17155</v>
          </cell>
          <cell r="C1255" t="str">
            <v>FAR CRY 6 GOLD</v>
          </cell>
          <cell r="D1255">
            <v>25</v>
          </cell>
          <cell r="E1255">
            <v>17.2</v>
          </cell>
          <cell r="F1255">
            <v>13.7</v>
          </cell>
          <cell r="G1255">
            <v>1.3</v>
          </cell>
          <cell r="H1255">
            <v>7.5999999999999998E-2</v>
          </cell>
        </row>
        <row r="1256">
          <cell r="B1256" t="str">
            <v>OTSEOTUBI18591</v>
          </cell>
          <cell r="C1256" t="str">
            <v>FAR CRY 6 STEEL BOOK</v>
          </cell>
          <cell r="D1256">
            <v>25</v>
          </cell>
          <cell r="E1256">
            <v>17.5</v>
          </cell>
          <cell r="F1256">
            <v>13.6</v>
          </cell>
          <cell r="G1256">
            <v>1.5</v>
          </cell>
          <cell r="H1256">
            <v>0.13800000000000001</v>
          </cell>
        </row>
        <row r="1257">
          <cell r="B1257" t="str">
            <v>PCOEFPUBI11737</v>
          </cell>
          <cell r="C1257" t="str">
            <v>FAR CRY NEW DAWN</v>
          </cell>
          <cell r="D1257">
            <v>25</v>
          </cell>
          <cell r="E1257">
            <v>19.3</v>
          </cell>
          <cell r="F1257">
            <v>13.7</v>
          </cell>
          <cell r="G1257">
            <v>1.5</v>
          </cell>
          <cell r="H1257">
            <v>0.14399999999999999</v>
          </cell>
        </row>
        <row r="1258">
          <cell r="B1258" t="str">
            <v>P4REFPUBI09666</v>
          </cell>
          <cell r="C1258" t="str">
            <v>FAR CRY NEW DAWN</v>
          </cell>
          <cell r="D1258">
            <v>15</v>
          </cell>
          <cell r="E1258">
            <v>17.100000000000001</v>
          </cell>
          <cell r="F1258">
            <v>13.5</v>
          </cell>
          <cell r="G1258">
            <v>1.5</v>
          </cell>
          <cell r="H1258">
            <v>8.7999999999999995E-2</v>
          </cell>
        </row>
        <row r="1259">
          <cell r="B1259" t="str">
            <v>M1REFPUBI09686</v>
          </cell>
          <cell r="C1259" t="str">
            <v>FAR CRY NEW DAWN</v>
          </cell>
          <cell r="D1259">
            <v>25</v>
          </cell>
          <cell r="E1259">
            <v>17.2</v>
          </cell>
          <cell r="F1259">
            <v>13.5</v>
          </cell>
          <cell r="G1259">
            <v>1.4</v>
          </cell>
          <cell r="H1259">
            <v>8.2000000000000003E-2</v>
          </cell>
        </row>
        <row r="1260">
          <cell r="B1260" t="str">
            <v>P4REFPUBI93869</v>
          </cell>
          <cell r="C1260" t="str">
            <v>FAR CRY PRIMAL</v>
          </cell>
          <cell r="D1260">
            <v>15</v>
          </cell>
          <cell r="E1260">
            <v>17.2</v>
          </cell>
          <cell r="F1260">
            <v>13.6</v>
          </cell>
          <cell r="G1260">
            <v>1.7</v>
          </cell>
          <cell r="H1260">
            <v>8.5000000000000006E-2</v>
          </cell>
        </row>
        <row r="1261">
          <cell r="B1261" t="str">
            <v>M1REFPUBI98436</v>
          </cell>
          <cell r="C1261" t="str">
            <v>FAR CRY PRIMAL &amp; FC4 COMPILA</v>
          </cell>
          <cell r="D1261">
            <v>25</v>
          </cell>
          <cell r="E1261">
            <v>17.2</v>
          </cell>
          <cell r="F1261">
            <v>13.6</v>
          </cell>
          <cell r="G1261">
            <v>1.3</v>
          </cell>
          <cell r="H1261">
            <v>0.09</v>
          </cell>
        </row>
        <row r="1262">
          <cell r="B1262" t="str">
            <v>P4REFPUBI98423</v>
          </cell>
          <cell r="C1262" t="str">
            <v>FAR CRY PRIMAL &amp; FC4 COMPILAT</v>
          </cell>
          <cell r="D1262">
            <v>9</v>
          </cell>
          <cell r="E1262">
            <v>17.600000000000001</v>
          </cell>
          <cell r="F1262">
            <v>13.8</v>
          </cell>
          <cell r="G1262">
            <v>3.3</v>
          </cell>
          <cell r="H1262">
            <v>0.20799999999999999</v>
          </cell>
        </row>
        <row r="1263">
          <cell r="B1263" t="str">
            <v>P4RESITPL60018</v>
          </cell>
          <cell r="C1263" t="str">
            <v>FARMER &amp; FORESTRY BUNDLE</v>
          </cell>
          <cell r="D1263">
            <v>15</v>
          </cell>
          <cell r="E1263">
            <v>17.2</v>
          </cell>
          <cell r="F1263">
            <v>13.6</v>
          </cell>
          <cell r="G1263">
            <v>1.6</v>
          </cell>
          <cell r="H1263">
            <v>9.6000000000000002E-2</v>
          </cell>
        </row>
        <row r="1264">
          <cell r="B1264" t="str">
            <v>P5READKOC13958</v>
          </cell>
          <cell r="C1264" t="str">
            <v>FARMERS VS ZOMBIES</v>
          </cell>
          <cell r="D1264">
            <v>15</v>
          </cell>
          <cell r="E1264">
            <v>17.2</v>
          </cell>
          <cell r="F1264">
            <v>13.6</v>
          </cell>
          <cell r="G1264">
            <v>1.5</v>
          </cell>
          <cell r="H1264">
            <v>0.08</v>
          </cell>
        </row>
        <row r="1265">
          <cell r="B1265" t="str">
            <v>P4READKOC13955</v>
          </cell>
          <cell r="C1265" t="str">
            <v>FARMERS VS ZOMBIES</v>
          </cell>
          <cell r="D1265">
            <v>15</v>
          </cell>
          <cell r="E1265">
            <v>17.100000000000001</v>
          </cell>
          <cell r="F1265">
            <v>13.6</v>
          </cell>
          <cell r="G1265">
            <v>1.6</v>
          </cell>
          <cell r="H1265">
            <v>8.2000000000000003E-2</v>
          </cell>
        </row>
        <row r="1266">
          <cell r="B1266" t="str">
            <v>NSKEADKOC13953</v>
          </cell>
          <cell r="C1266" t="str">
            <v>FARMERS VS ZOMBIES</v>
          </cell>
          <cell r="D1266">
            <v>15</v>
          </cell>
          <cell r="E1266">
            <v>17</v>
          </cell>
          <cell r="F1266">
            <v>10.5</v>
          </cell>
          <cell r="G1266">
            <v>1.2</v>
          </cell>
          <cell r="H1266">
            <v>5.3999999999999999E-2</v>
          </cell>
        </row>
        <row r="1267">
          <cell r="B1267" t="str">
            <v>P4RESIUIE40000</v>
          </cell>
          <cell r="C1267" t="str">
            <v>FARMING SIM 17 AMBASSADOR ED</v>
          </cell>
          <cell r="D1267">
            <v>15</v>
          </cell>
          <cell r="E1267">
            <v>17.100000000000001</v>
          </cell>
          <cell r="F1267">
            <v>13.6</v>
          </cell>
          <cell r="G1267">
            <v>1.6</v>
          </cell>
          <cell r="H1267">
            <v>8.5999999999999993E-2</v>
          </cell>
        </row>
        <row r="1268">
          <cell r="B1268" t="str">
            <v>M1RESIUIE41000</v>
          </cell>
          <cell r="C1268" t="str">
            <v>FARMING SIM 17 AMBASSADOR ED</v>
          </cell>
          <cell r="D1268">
            <v>30</v>
          </cell>
          <cell r="E1268">
            <v>17.2</v>
          </cell>
          <cell r="F1268">
            <v>13.7</v>
          </cell>
          <cell r="G1268">
            <v>1.3</v>
          </cell>
          <cell r="H1268">
            <v>7.3999999999999996E-2</v>
          </cell>
        </row>
        <row r="1269">
          <cell r="B1269" t="str">
            <v>P4RESIKOC12320</v>
          </cell>
          <cell r="C1269" t="str">
            <v>FARMING SIM 19 PREMIUM ED</v>
          </cell>
          <cell r="D1269">
            <v>13</v>
          </cell>
          <cell r="E1269">
            <v>18</v>
          </cell>
          <cell r="F1269">
            <v>13.9</v>
          </cell>
          <cell r="G1269">
            <v>3</v>
          </cell>
          <cell r="H1269">
            <v>0.32400000000000001</v>
          </cell>
        </row>
        <row r="1270">
          <cell r="B1270" t="str">
            <v>M1RESIKOC12330</v>
          </cell>
          <cell r="C1270" t="str">
            <v>FARMING SIM 19 PREMIUM ED</v>
          </cell>
          <cell r="D1270">
            <v>13</v>
          </cell>
          <cell r="E1270">
            <v>17.899999999999999</v>
          </cell>
          <cell r="F1270">
            <v>13.8</v>
          </cell>
          <cell r="G1270">
            <v>3</v>
          </cell>
          <cell r="H1270">
            <v>0.31</v>
          </cell>
        </row>
        <row r="1271">
          <cell r="B1271" t="str">
            <v>NSKESIKOC12258</v>
          </cell>
          <cell r="C1271" t="str">
            <v>FARMING SIMULATOR 20</v>
          </cell>
          <cell r="D1271">
            <v>15</v>
          </cell>
          <cell r="E1271">
            <v>17</v>
          </cell>
          <cell r="F1271">
            <v>10.5</v>
          </cell>
          <cell r="G1271">
            <v>1</v>
          </cell>
          <cell r="H1271">
            <v>5.1999999999999998E-2</v>
          </cell>
        </row>
        <row r="1272">
          <cell r="B1272" t="str">
            <v>PCOESIUIE10018</v>
          </cell>
          <cell r="C1272" t="str">
            <v>FARMING SIMULATOR 22</v>
          </cell>
          <cell r="D1272">
            <v>25</v>
          </cell>
          <cell r="E1272">
            <v>13.8</v>
          </cell>
          <cell r="F1272">
            <v>19.2</v>
          </cell>
          <cell r="G1272">
            <v>1.6</v>
          </cell>
          <cell r="H1272">
            <v>0.114</v>
          </cell>
        </row>
        <row r="1273">
          <cell r="B1273" t="str">
            <v>PCOESIUIE10031</v>
          </cell>
          <cell r="C1273" t="str">
            <v>FARMING SIMULATOR 22 CE</v>
          </cell>
          <cell r="D1273">
            <v>4</v>
          </cell>
          <cell r="E1273">
            <v>14.4</v>
          </cell>
          <cell r="F1273">
            <v>19.7</v>
          </cell>
          <cell r="G1273">
            <v>9.1</v>
          </cell>
          <cell r="H1273">
            <v>0.47</v>
          </cell>
        </row>
        <row r="1274">
          <cell r="B1274" t="str">
            <v>NSKEADUIE42003</v>
          </cell>
          <cell r="C1274" t="str">
            <v>FARMING SIMULATOR NSW ENG</v>
          </cell>
          <cell r="D1274">
            <v>15</v>
          </cell>
          <cell r="E1274">
            <v>17</v>
          </cell>
          <cell r="F1274">
            <v>10.6</v>
          </cell>
          <cell r="G1274">
            <v>1.1000000000000001</v>
          </cell>
          <cell r="H1274">
            <v>6.8000000000000005E-2</v>
          </cell>
        </row>
        <row r="1275">
          <cell r="B1275" t="str">
            <v>P4REFPSNY84865</v>
          </cell>
          <cell r="C1275" t="str">
            <v>FARPOINT VR</v>
          </cell>
          <cell r="D1275">
            <v>15</v>
          </cell>
          <cell r="E1275">
            <v>17.2</v>
          </cell>
          <cell r="F1275">
            <v>13.5</v>
          </cell>
          <cell r="G1275">
            <v>1.5</v>
          </cell>
          <cell r="H1275">
            <v>8.4000000000000005E-2</v>
          </cell>
        </row>
        <row r="1276">
          <cell r="B1276" t="str">
            <v>P4REDRINF00906</v>
          </cell>
          <cell r="C1276" t="str">
            <v>FAST &amp; FURIOUS CROSSROADS</v>
          </cell>
          <cell r="D1276">
            <v>15</v>
          </cell>
          <cell r="E1276">
            <v>17.2</v>
          </cell>
          <cell r="F1276">
            <v>13.5</v>
          </cell>
          <cell r="G1276">
            <v>1.6</v>
          </cell>
          <cell r="H1276">
            <v>8.4000000000000005E-2</v>
          </cell>
        </row>
        <row r="1277">
          <cell r="B1277" t="str">
            <v>M1REDRINF00914</v>
          </cell>
          <cell r="C1277" t="str">
            <v>FAST &amp; FURIOUS CROSSROADS</v>
          </cell>
          <cell r="D1277">
            <v>30</v>
          </cell>
          <cell r="E1277">
            <v>17.3</v>
          </cell>
          <cell r="F1277">
            <v>13.6</v>
          </cell>
          <cell r="G1277">
            <v>1.5</v>
          </cell>
          <cell r="H1277">
            <v>6.8000000000000005E-2</v>
          </cell>
        </row>
        <row r="1278">
          <cell r="B1278" t="str">
            <v>P4REDRINF03595</v>
          </cell>
          <cell r="C1278" t="str">
            <v>FAST &amp; FURIOUS SPY RACERS</v>
          </cell>
          <cell r="D1278">
            <v>15</v>
          </cell>
          <cell r="E1278">
            <v>13.7</v>
          </cell>
          <cell r="F1278">
            <v>17.2</v>
          </cell>
          <cell r="G1278">
            <v>1.5</v>
          </cell>
          <cell r="H1278">
            <v>8.2000000000000003E-2</v>
          </cell>
        </row>
        <row r="1279">
          <cell r="B1279" t="str">
            <v>NSKEDRINF03600</v>
          </cell>
          <cell r="C1279" t="str">
            <v>FAST &amp; FURIOUS SPY RACERS</v>
          </cell>
          <cell r="D1279">
            <v>15</v>
          </cell>
          <cell r="E1279">
            <v>10.6</v>
          </cell>
          <cell r="F1279">
            <v>17.100000000000001</v>
          </cell>
          <cell r="G1279">
            <v>1.2</v>
          </cell>
          <cell r="H1279">
            <v>5.1999999999999998E-2</v>
          </cell>
        </row>
        <row r="1280">
          <cell r="B1280" t="str">
            <v>M1REDRINF03590</v>
          </cell>
          <cell r="C1280" t="str">
            <v>FAST &amp; FURIOUS SPY RACERS</v>
          </cell>
          <cell r="D1280">
            <v>30</v>
          </cell>
          <cell r="E1280">
            <v>13.7</v>
          </cell>
          <cell r="F1280">
            <v>17.2</v>
          </cell>
          <cell r="G1280">
            <v>1.4</v>
          </cell>
          <cell r="H1280">
            <v>7.0000000000000007E-2</v>
          </cell>
        </row>
        <row r="1281">
          <cell r="B1281" t="str">
            <v>NSKERPKOC08782</v>
          </cell>
          <cell r="C1281" t="str">
            <v>FF VII FFVIII TWIN PACK REMAST</v>
          </cell>
          <cell r="D1281">
            <v>15</v>
          </cell>
          <cell r="E1281">
            <v>17</v>
          </cell>
          <cell r="F1281">
            <v>10.5</v>
          </cell>
          <cell r="G1281">
            <v>1.2</v>
          </cell>
          <cell r="H1281">
            <v>5.3999999999999999E-2</v>
          </cell>
        </row>
        <row r="1282">
          <cell r="B1282" t="str">
            <v>NSKESSELE12243</v>
          </cell>
          <cell r="C1282" t="str">
            <v>FIFA 18</v>
          </cell>
          <cell r="D1282">
            <v>20</v>
          </cell>
          <cell r="E1282">
            <v>10.5</v>
          </cell>
          <cell r="F1282">
            <v>16.899999999999999</v>
          </cell>
          <cell r="G1282">
            <v>1.1000000000000001</v>
          </cell>
          <cell r="H1282">
            <v>0.04</v>
          </cell>
        </row>
        <row r="1283">
          <cell r="B1283" t="str">
            <v>P4RESSELE12253</v>
          </cell>
          <cell r="C1283" t="str">
            <v>FIFA 20</v>
          </cell>
          <cell r="D1283">
            <v>15</v>
          </cell>
          <cell r="E1283">
            <v>17.2</v>
          </cell>
          <cell r="F1283">
            <v>13.5</v>
          </cell>
          <cell r="G1283">
            <v>1.7</v>
          </cell>
          <cell r="H1283">
            <v>8.7999999999999995E-2</v>
          </cell>
        </row>
        <row r="1284">
          <cell r="B1284" t="str">
            <v>NSKESSELE12348</v>
          </cell>
          <cell r="C1284" t="str">
            <v>FIFA 20</v>
          </cell>
          <cell r="D1284">
            <v>20</v>
          </cell>
          <cell r="E1284">
            <v>10.5</v>
          </cell>
          <cell r="F1284">
            <v>16.8</v>
          </cell>
          <cell r="G1284">
            <v>1</v>
          </cell>
          <cell r="H1284">
            <v>0.05</v>
          </cell>
        </row>
        <row r="1285">
          <cell r="B1285" t="str">
            <v>M1RESSELE12256</v>
          </cell>
          <cell r="C1285" t="str">
            <v>FIFA 20</v>
          </cell>
          <cell r="D1285">
            <v>30</v>
          </cell>
          <cell r="E1285">
            <v>17.3</v>
          </cell>
          <cell r="F1285">
            <v>13.6</v>
          </cell>
          <cell r="G1285">
            <v>1.4</v>
          </cell>
          <cell r="H1285">
            <v>7.5999999999999998E-2</v>
          </cell>
        </row>
        <row r="1286">
          <cell r="B1286" t="str">
            <v>P4RESSELE12349</v>
          </cell>
          <cell r="C1286" t="str">
            <v>FIFA 20 CHAMPIONS EDITION</v>
          </cell>
          <cell r="D1286">
            <v>15</v>
          </cell>
          <cell r="E1286">
            <v>17.2</v>
          </cell>
          <cell r="F1286">
            <v>13.5</v>
          </cell>
          <cell r="G1286">
            <v>1.5</v>
          </cell>
          <cell r="H1286">
            <v>8.5999999999999993E-2</v>
          </cell>
        </row>
        <row r="1287">
          <cell r="B1287" t="str">
            <v>P5REARELE12457</v>
          </cell>
          <cell r="C1287" t="str">
            <v>FIFA 21</v>
          </cell>
          <cell r="D1287">
            <v>15</v>
          </cell>
          <cell r="E1287">
            <v>17.2</v>
          </cell>
          <cell r="F1287">
            <v>13.6</v>
          </cell>
          <cell r="G1287">
            <v>1.5</v>
          </cell>
          <cell r="H1287">
            <v>0.09</v>
          </cell>
        </row>
        <row r="1288">
          <cell r="B1288" t="str">
            <v>MSREARELE12444</v>
          </cell>
          <cell r="C1288" t="str">
            <v>FIFA 21</v>
          </cell>
          <cell r="D1288">
            <v>30</v>
          </cell>
          <cell r="E1288">
            <v>17.2</v>
          </cell>
          <cell r="F1288">
            <v>13.6</v>
          </cell>
          <cell r="G1288">
            <v>1.4</v>
          </cell>
          <cell r="H1288">
            <v>8.5999999999999993E-2</v>
          </cell>
        </row>
        <row r="1289">
          <cell r="B1289" t="str">
            <v>M1READELE12442</v>
          </cell>
          <cell r="C1289" t="str">
            <v>FIFA 21</v>
          </cell>
          <cell r="D1289">
            <v>30</v>
          </cell>
          <cell r="E1289">
            <v>17.100000000000001</v>
          </cell>
          <cell r="F1289">
            <v>13.6</v>
          </cell>
          <cell r="G1289">
            <v>1.2</v>
          </cell>
          <cell r="H1289">
            <v>7.3999999999999996E-2</v>
          </cell>
        </row>
        <row r="1290">
          <cell r="B1290" t="str">
            <v>P4RESSELE12423</v>
          </cell>
          <cell r="C1290" t="str">
            <v>FIFA 21 ULTIMATE EDITION</v>
          </cell>
          <cell r="D1290">
            <v>15</v>
          </cell>
          <cell r="E1290">
            <v>17.2</v>
          </cell>
          <cell r="F1290">
            <v>13.6</v>
          </cell>
          <cell r="G1290">
            <v>1.7</v>
          </cell>
          <cell r="H1290">
            <v>8.7999999999999995E-2</v>
          </cell>
        </row>
        <row r="1291">
          <cell r="B1291" t="str">
            <v>M1RESSELE12424</v>
          </cell>
          <cell r="C1291" t="str">
            <v>FIFA 21 ULTIMATE EDITION</v>
          </cell>
          <cell r="D1291">
            <v>30</v>
          </cell>
          <cell r="E1291">
            <v>17.3</v>
          </cell>
          <cell r="F1291">
            <v>13.7</v>
          </cell>
          <cell r="G1291">
            <v>1.4</v>
          </cell>
          <cell r="H1291">
            <v>7.3999999999999996E-2</v>
          </cell>
        </row>
        <row r="1292">
          <cell r="B1292" t="str">
            <v>P5AESSELE60339</v>
          </cell>
          <cell r="C1292" t="str">
            <v>FIFA 22 RAVE CARD</v>
          </cell>
          <cell r="D1292">
            <v>500</v>
          </cell>
          <cell r="E1292">
            <v>14.6</v>
          </cell>
          <cell r="F1292">
            <v>11.7</v>
          </cell>
          <cell r="G1292">
            <v>0.2</v>
          </cell>
          <cell r="H1292">
            <v>4.0000000000000001E-3</v>
          </cell>
        </row>
        <row r="1293">
          <cell r="B1293" t="str">
            <v>P4AESSELE60338</v>
          </cell>
          <cell r="C1293" t="str">
            <v>FIFA 22 RAVE CARD</v>
          </cell>
          <cell r="D1293">
            <v>500</v>
          </cell>
          <cell r="E1293">
            <v>14.6</v>
          </cell>
          <cell r="F1293">
            <v>11.7</v>
          </cell>
          <cell r="G1293">
            <v>0.3</v>
          </cell>
          <cell r="H1293">
            <v>4.0000000000000001E-3</v>
          </cell>
        </row>
        <row r="1294">
          <cell r="B1294" t="str">
            <v>MSAESSELE60337</v>
          </cell>
          <cell r="C1294" t="str">
            <v>FIFA 22 RAVE CARD</v>
          </cell>
          <cell r="D1294">
            <v>500</v>
          </cell>
          <cell r="E1294">
            <v>13.2</v>
          </cell>
          <cell r="F1294">
            <v>11.9</v>
          </cell>
          <cell r="G1294">
            <v>0.2</v>
          </cell>
          <cell r="H1294">
            <v>6.0000000000000001E-3</v>
          </cell>
        </row>
        <row r="1295">
          <cell r="B1295" t="str">
            <v>M1AESSELE60336</v>
          </cell>
          <cell r="C1295" t="str">
            <v>FIFA 22 RAVE CARD</v>
          </cell>
          <cell r="D1295">
            <v>500</v>
          </cell>
          <cell r="E1295">
            <v>13.2</v>
          </cell>
          <cell r="F1295">
            <v>11.9</v>
          </cell>
          <cell r="G1295">
            <v>0.2</v>
          </cell>
          <cell r="H1295">
            <v>4.0000000000000001E-3</v>
          </cell>
        </row>
        <row r="1296">
          <cell r="B1296" t="str">
            <v>MSAEJSHOI91017</v>
          </cell>
          <cell r="C1296" t="str">
            <v>FIGHTING COMMANDER CONTROLLER</v>
          </cell>
          <cell r="D1296">
            <v>24</v>
          </cell>
          <cell r="E1296">
            <v>16.100000000000001</v>
          </cell>
          <cell r="F1296">
            <v>18.2</v>
          </cell>
          <cell r="G1296">
            <v>8</v>
          </cell>
          <cell r="H1296">
            <v>0.36</v>
          </cell>
        </row>
        <row r="1297">
          <cell r="B1297" t="str">
            <v>MSAEOTHOI91019</v>
          </cell>
          <cell r="C1297" t="str">
            <v>FIGHTING STICK PRO</v>
          </cell>
          <cell r="D1297">
            <v>2</v>
          </cell>
          <cell r="E1297">
            <v>37.200000000000003</v>
          </cell>
          <cell r="F1297">
            <v>48.6</v>
          </cell>
          <cell r="G1297">
            <v>16.399999999999999</v>
          </cell>
          <cell r="H1297">
            <v>3.4220000000000002</v>
          </cell>
        </row>
        <row r="1298">
          <cell r="B1298" t="str">
            <v>P5RERPKOC09080</v>
          </cell>
          <cell r="C1298" t="str">
            <v>FINAL FANTASY VII INTERGRADE</v>
          </cell>
          <cell r="D1298">
            <v>15</v>
          </cell>
          <cell r="E1298">
            <v>17.2</v>
          </cell>
          <cell r="F1298">
            <v>13.6</v>
          </cell>
          <cell r="G1298">
            <v>1.5</v>
          </cell>
          <cell r="H1298">
            <v>9.4E-2</v>
          </cell>
        </row>
        <row r="1299">
          <cell r="B1299" t="str">
            <v>P4RERPKOC08788</v>
          </cell>
          <cell r="C1299" t="str">
            <v>FINAL FANTASY VIII REMASTERED</v>
          </cell>
          <cell r="D1299">
            <v>15</v>
          </cell>
          <cell r="E1299">
            <v>17.3</v>
          </cell>
          <cell r="F1299">
            <v>13.5</v>
          </cell>
          <cell r="G1299">
            <v>1.5</v>
          </cell>
          <cell r="H1299">
            <v>8.2000000000000003E-2</v>
          </cell>
        </row>
        <row r="1300">
          <cell r="B1300" t="str">
            <v>NSKERPKOC08368</v>
          </cell>
          <cell r="C1300" t="str">
            <v>FINAL FANTASY X/X2 HD REMASTER</v>
          </cell>
          <cell r="D1300">
            <v>15</v>
          </cell>
          <cell r="E1300">
            <v>17</v>
          </cell>
          <cell r="F1300">
            <v>10.5</v>
          </cell>
          <cell r="G1300">
            <v>1.2</v>
          </cell>
          <cell r="H1300">
            <v>5.3999999999999999E-2</v>
          </cell>
        </row>
        <row r="1301">
          <cell r="B1301" t="str">
            <v>NSKERPKOC08390</v>
          </cell>
          <cell r="C1301" t="str">
            <v>FINAL FANTASY XII ZODIAC AGE</v>
          </cell>
          <cell r="D1301">
            <v>15</v>
          </cell>
          <cell r="E1301">
            <v>17</v>
          </cell>
          <cell r="F1301">
            <v>10.5</v>
          </cell>
          <cell r="G1301">
            <v>1.2</v>
          </cell>
          <cell r="H1301">
            <v>5.3999999999999999E-2</v>
          </cell>
        </row>
        <row r="1302">
          <cell r="B1302" t="str">
            <v>PCOERPKOC07707</v>
          </cell>
          <cell r="C1302" t="str">
            <v>FINAL FANTASY XIV STORMBLOOD</v>
          </cell>
          <cell r="D1302">
            <v>25</v>
          </cell>
          <cell r="E1302">
            <v>19.2</v>
          </cell>
          <cell r="F1302">
            <v>13.7</v>
          </cell>
          <cell r="G1302">
            <v>1.7</v>
          </cell>
          <cell r="H1302">
            <v>8.5999999999999993E-2</v>
          </cell>
        </row>
        <row r="1303">
          <cell r="B1303" t="str">
            <v>N3KERPNIN47250</v>
          </cell>
          <cell r="C1303" t="str">
            <v>FIRE EMBLEM FATES BIRTHRIGHT</v>
          </cell>
          <cell r="D1303">
            <v>15</v>
          </cell>
          <cell r="E1303">
            <v>12.6</v>
          </cell>
          <cell r="F1303">
            <v>13.8</v>
          </cell>
          <cell r="G1303">
            <v>1.7</v>
          </cell>
          <cell r="H1303">
            <v>7.6999999999999999E-2</v>
          </cell>
        </row>
        <row r="1304">
          <cell r="B1304" t="str">
            <v>P4RESIUIG12892</v>
          </cell>
          <cell r="C1304" t="str">
            <v>FIREFIGHTERS AIRPORT SIMULATIO</v>
          </cell>
          <cell r="D1304">
            <v>15</v>
          </cell>
          <cell r="E1304">
            <v>17.2</v>
          </cell>
          <cell r="F1304">
            <v>13.6</v>
          </cell>
          <cell r="G1304">
            <v>1.6</v>
          </cell>
          <cell r="H1304">
            <v>7.1999999999999995E-2</v>
          </cell>
        </row>
        <row r="1305">
          <cell r="B1305" t="str">
            <v>P4READGST13695</v>
          </cell>
          <cell r="C1305" t="str">
            <v>FIVE NIGHTS AT FREDDYS HW</v>
          </cell>
          <cell r="D1305">
            <v>15</v>
          </cell>
          <cell r="E1305">
            <v>17.3</v>
          </cell>
          <cell r="F1305">
            <v>13.7</v>
          </cell>
          <cell r="G1305">
            <v>1.7</v>
          </cell>
          <cell r="H1305">
            <v>7.8E-2</v>
          </cell>
        </row>
        <row r="1306">
          <cell r="B1306" t="str">
            <v>MDIEOTMDE74395</v>
          </cell>
          <cell r="C1306" t="str">
            <v>FIVE PARSECS FROM HOME CORE BK</v>
          </cell>
          <cell r="D1306">
            <v>22</v>
          </cell>
          <cell r="E1306">
            <v>16.600000000000001</v>
          </cell>
          <cell r="F1306">
            <v>24.3</v>
          </cell>
          <cell r="G1306">
            <v>1.6</v>
          </cell>
          <cell r="H1306">
            <v>0.58399999999999996</v>
          </cell>
        </row>
        <row r="1307">
          <cell r="B1307" t="str">
            <v>P4RECBGST48692</v>
          </cell>
          <cell r="C1307" t="str">
            <v>FLASHBACK CIAB</v>
          </cell>
          <cell r="D1307">
            <v>15</v>
          </cell>
          <cell r="E1307">
            <v>13.6</v>
          </cell>
          <cell r="F1307">
            <v>17.2</v>
          </cell>
          <cell r="G1307">
            <v>1.6</v>
          </cell>
          <cell r="H1307">
            <v>9.6000000000000002E-2</v>
          </cell>
        </row>
        <row r="1308">
          <cell r="B1308" t="str">
            <v>NSKECBGST48674</v>
          </cell>
          <cell r="C1308" t="str">
            <v>FLASHBACK CIAB</v>
          </cell>
          <cell r="D1308">
            <v>15</v>
          </cell>
          <cell r="E1308">
            <v>17.100000000000001</v>
          </cell>
          <cell r="F1308">
            <v>10.6</v>
          </cell>
          <cell r="G1308">
            <v>1.1000000000000001</v>
          </cell>
          <cell r="H1308">
            <v>0.05</v>
          </cell>
        </row>
        <row r="1309">
          <cell r="B1309" t="str">
            <v>PCOESIUIE14952</v>
          </cell>
          <cell r="C1309" t="str">
            <v>FLIGHT SIMULATOR 2020 DELUXE</v>
          </cell>
          <cell r="D1309">
            <v>9</v>
          </cell>
          <cell r="E1309">
            <v>19.399999999999999</v>
          </cell>
          <cell r="F1309">
            <v>14.2</v>
          </cell>
          <cell r="G1309">
            <v>4</v>
          </cell>
          <cell r="H1309">
            <v>0.68600000000000005</v>
          </cell>
        </row>
        <row r="1310">
          <cell r="B1310" t="str">
            <v>P4REPLRIS95490</v>
          </cell>
          <cell r="C1310" t="str">
            <v>FLIPPING DEATH</v>
          </cell>
          <cell r="D1310">
            <v>15</v>
          </cell>
          <cell r="E1310">
            <v>17.100000000000001</v>
          </cell>
          <cell r="F1310">
            <v>13.6</v>
          </cell>
          <cell r="G1310">
            <v>1.5</v>
          </cell>
          <cell r="H1310">
            <v>8.5999999999999993E-2</v>
          </cell>
        </row>
        <row r="1311">
          <cell r="B1311" t="str">
            <v>NSKEPLRIS95488</v>
          </cell>
          <cell r="C1311" t="str">
            <v>FLIPPING DEATH</v>
          </cell>
          <cell r="D1311">
            <v>20</v>
          </cell>
          <cell r="E1311">
            <v>17.100000000000001</v>
          </cell>
          <cell r="F1311">
            <v>10.5</v>
          </cell>
          <cell r="G1311">
            <v>1.2</v>
          </cell>
          <cell r="H1311">
            <v>5.8000000000000003E-2</v>
          </cell>
        </row>
        <row r="1312">
          <cell r="B1312" t="str">
            <v>MDIEOTIGP46099</v>
          </cell>
          <cell r="C1312" t="str">
            <v>FO METAL PERK AGILITY</v>
          </cell>
          <cell r="D1312">
            <v>20</v>
          </cell>
          <cell r="E1312">
            <v>13</v>
          </cell>
          <cell r="F1312">
            <v>9</v>
          </cell>
          <cell r="G1312">
            <v>2.6</v>
          </cell>
          <cell r="H1312">
            <v>0.108</v>
          </cell>
        </row>
        <row r="1313">
          <cell r="B1313" t="str">
            <v>MDIEOTIGP46097</v>
          </cell>
          <cell r="C1313" t="str">
            <v>FO METAL PERK CHARISMA</v>
          </cell>
          <cell r="D1313">
            <v>20</v>
          </cell>
          <cell r="E1313">
            <v>13</v>
          </cell>
          <cell r="F1313">
            <v>9</v>
          </cell>
          <cell r="G1313">
            <v>2.5</v>
          </cell>
          <cell r="H1313">
            <v>9.6000000000000002E-2</v>
          </cell>
        </row>
        <row r="1314">
          <cell r="B1314" t="str">
            <v>MDIEOTIGP46096</v>
          </cell>
          <cell r="C1314" t="str">
            <v>FO METAL PERK ENDURANCE</v>
          </cell>
          <cell r="D1314">
            <v>1</v>
          </cell>
          <cell r="E1314">
            <v>12.8</v>
          </cell>
          <cell r="F1314">
            <v>9.1</v>
          </cell>
          <cell r="G1314">
            <v>2.5</v>
          </cell>
          <cell r="H1314">
            <v>0.106</v>
          </cell>
        </row>
        <row r="1315">
          <cell r="B1315" t="str">
            <v>MDIEOTIGP46098</v>
          </cell>
          <cell r="C1315" t="str">
            <v>FO METAL PERK INTELLIGENCE</v>
          </cell>
          <cell r="D1315">
            <v>20</v>
          </cell>
          <cell r="E1315">
            <v>13</v>
          </cell>
          <cell r="F1315">
            <v>9.1</v>
          </cell>
          <cell r="G1315">
            <v>2.5</v>
          </cell>
          <cell r="H1315">
            <v>0.11</v>
          </cell>
        </row>
        <row r="1316">
          <cell r="B1316" t="str">
            <v>MDIEOTIGP46100</v>
          </cell>
          <cell r="C1316" t="str">
            <v>FO METAL PERK LUCK</v>
          </cell>
          <cell r="D1316">
            <v>20</v>
          </cell>
          <cell r="E1316">
            <v>12.6</v>
          </cell>
          <cell r="F1316">
            <v>9.1</v>
          </cell>
          <cell r="G1316">
            <v>2.8</v>
          </cell>
          <cell r="H1316">
            <v>0.10199999999999999</v>
          </cell>
        </row>
        <row r="1317">
          <cell r="B1317" t="str">
            <v>MDIEOTIGP46094</v>
          </cell>
          <cell r="C1317" t="str">
            <v>FO METAL PERK PERCEPTION</v>
          </cell>
          <cell r="D1317">
            <v>1</v>
          </cell>
          <cell r="E1317">
            <v>13</v>
          </cell>
          <cell r="F1317">
            <v>9.1</v>
          </cell>
          <cell r="G1317">
            <v>2.5</v>
          </cell>
          <cell r="H1317">
            <v>0.106</v>
          </cell>
        </row>
        <row r="1318">
          <cell r="B1318" t="str">
            <v>MDIEOTIGP46095</v>
          </cell>
          <cell r="C1318" t="str">
            <v>FO METAL PERK STRENGTH</v>
          </cell>
          <cell r="D1318">
            <v>50</v>
          </cell>
          <cell r="E1318">
            <v>12.8</v>
          </cell>
          <cell r="F1318">
            <v>9.1999999999999993</v>
          </cell>
          <cell r="G1318">
            <v>2.7</v>
          </cell>
          <cell r="H1318">
            <v>0.106</v>
          </cell>
        </row>
        <row r="1319">
          <cell r="B1319" t="str">
            <v>MDIEOTMDE34233</v>
          </cell>
          <cell r="C1319" t="str">
            <v>FO WW ADD ON NUKA CAPS</v>
          </cell>
          <cell r="D1319">
            <v>1</v>
          </cell>
          <cell r="E1319">
            <v>24.7</v>
          </cell>
          <cell r="F1319">
            <v>11.5</v>
          </cell>
          <cell r="G1319">
            <v>5.2</v>
          </cell>
          <cell r="H1319">
            <v>0.16</v>
          </cell>
        </row>
        <row r="1320">
          <cell r="B1320" t="str">
            <v>MDIEOTMDE34163</v>
          </cell>
          <cell r="C1320" t="str">
            <v>FO WW ADD ON OBJECTIVE 1</v>
          </cell>
          <cell r="D1320">
            <v>1</v>
          </cell>
          <cell r="E1320">
            <v>10.8</v>
          </cell>
          <cell r="F1320">
            <v>15.3</v>
          </cell>
          <cell r="G1320">
            <v>3.1</v>
          </cell>
          <cell r="H1320">
            <v>5.3999999999999999E-2</v>
          </cell>
        </row>
        <row r="1321">
          <cell r="B1321" t="str">
            <v>MDIEOTMDE34180</v>
          </cell>
          <cell r="C1321" t="str">
            <v>FO WW ADD ON OBJECTIVE 2</v>
          </cell>
          <cell r="D1321">
            <v>15</v>
          </cell>
          <cell r="E1321">
            <v>10.9</v>
          </cell>
          <cell r="F1321">
            <v>15.2</v>
          </cell>
          <cell r="G1321">
            <v>3.1</v>
          </cell>
          <cell r="H1321">
            <v>5.1999999999999998E-2</v>
          </cell>
        </row>
        <row r="1322">
          <cell r="B1322" t="str">
            <v>MDIEOTMDE34049</v>
          </cell>
          <cell r="C1322" t="str">
            <v>FO WW ADD ON TURRETS</v>
          </cell>
          <cell r="D1322">
            <v>1</v>
          </cell>
          <cell r="E1322">
            <v>13.7</v>
          </cell>
          <cell r="F1322">
            <v>9.1</v>
          </cell>
          <cell r="G1322">
            <v>3.8</v>
          </cell>
          <cell r="H1322">
            <v>3.2000000000000001E-2</v>
          </cell>
        </row>
        <row r="1323">
          <cell r="B1323" t="str">
            <v>MDIEOTMDE34027</v>
          </cell>
          <cell r="C1323" t="str">
            <v>FO WW BO STEEL CADE DANSE</v>
          </cell>
          <cell r="D1323">
            <v>1</v>
          </cell>
          <cell r="E1323">
            <v>10.9</v>
          </cell>
          <cell r="F1323">
            <v>15.2</v>
          </cell>
          <cell r="G1323">
            <v>2.7</v>
          </cell>
          <cell r="H1323">
            <v>6.6000000000000003E-2</v>
          </cell>
        </row>
        <row r="1324">
          <cell r="B1324" t="str">
            <v>MDIEOTMDE34026</v>
          </cell>
          <cell r="C1324" t="str">
            <v>FO WW BO STEEL FRONTLINE KNIGH</v>
          </cell>
          <cell r="D1324">
            <v>1</v>
          </cell>
          <cell r="E1324">
            <v>10.8</v>
          </cell>
          <cell r="F1324">
            <v>15.2</v>
          </cell>
          <cell r="G1324">
            <v>2.6</v>
          </cell>
          <cell r="H1324">
            <v>6.8000000000000005E-2</v>
          </cell>
        </row>
        <row r="1325">
          <cell r="B1325" t="str">
            <v>MDIEOTMDE34205</v>
          </cell>
          <cell r="C1325" t="str">
            <v>FO WW BO STEEL MAXSON KELLS</v>
          </cell>
          <cell r="D1325">
            <v>40</v>
          </cell>
          <cell r="E1325">
            <v>11</v>
          </cell>
          <cell r="F1325">
            <v>15.2</v>
          </cell>
          <cell r="G1325">
            <v>2.6</v>
          </cell>
          <cell r="H1325">
            <v>0.06</v>
          </cell>
        </row>
        <row r="1326">
          <cell r="B1326" t="str">
            <v>MDIEOTMDE34206</v>
          </cell>
          <cell r="C1326" t="str">
            <v>FO WW BO STEEL ORDER OF SHIELD</v>
          </cell>
          <cell r="D1326">
            <v>30</v>
          </cell>
          <cell r="E1326">
            <v>10.9</v>
          </cell>
          <cell r="F1326">
            <v>15.1</v>
          </cell>
          <cell r="G1326">
            <v>2.6</v>
          </cell>
          <cell r="H1326">
            <v>4.5999999999999999E-2</v>
          </cell>
        </row>
        <row r="1327">
          <cell r="B1327" t="str">
            <v>MDIEOTMDE34251</v>
          </cell>
          <cell r="C1327" t="str">
            <v>FO WW CARDS AUTOMATRON</v>
          </cell>
          <cell r="D1327">
            <v>30</v>
          </cell>
          <cell r="E1327">
            <v>13.7</v>
          </cell>
          <cell r="F1327">
            <v>9.6</v>
          </cell>
          <cell r="G1327">
            <v>2.7</v>
          </cell>
          <cell r="H1327">
            <v>0.108</v>
          </cell>
        </row>
        <row r="1328">
          <cell r="B1328" t="str">
            <v>MDIEOTMDE34276</v>
          </cell>
          <cell r="C1328" t="str">
            <v>FO WW CARDS DENIZENS</v>
          </cell>
          <cell r="D1328">
            <v>40</v>
          </cell>
          <cell r="E1328">
            <v>9.6</v>
          </cell>
          <cell r="F1328">
            <v>7.2</v>
          </cell>
          <cell r="G1328">
            <v>2</v>
          </cell>
          <cell r="H1328">
            <v>0.1</v>
          </cell>
        </row>
        <row r="1329">
          <cell r="B1329" t="str">
            <v>MDIEOTMDE34273</v>
          </cell>
          <cell r="C1329" t="str">
            <v>FO WW CARDS ENCLAVE</v>
          </cell>
          <cell r="D1329">
            <v>30</v>
          </cell>
          <cell r="E1329">
            <v>9.6</v>
          </cell>
          <cell r="F1329">
            <v>7.2</v>
          </cell>
          <cell r="G1329">
            <v>4</v>
          </cell>
          <cell r="H1329">
            <v>0.216</v>
          </cell>
        </row>
        <row r="1330">
          <cell r="B1330" t="str">
            <v>MDIEOTMDE34183</v>
          </cell>
          <cell r="C1330" t="str">
            <v>FO WW CARDS RAIDERS</v>
          </cell>
          <cell r="D1330">
            <v>1</v>
          </cell>
          <cell r="E1330">
            <v>13.9</v>
          </cell>
          <cell r="F1330">
            <v>9.5</v>
          </cell>
          <cell r="G1330">
            <v>2.7</v>
          </cell>
          <cell r="H1330">
            <v>0.222</v>
          </cell>
        </row>
        <row r="1331">
          <cell r="B1331" t="str">
            <v>MDIEOTMDE34339</v>
          </cell>
          <cell r="C1331" t="str">
            <v>FO WW CARDS WAVE 1</v>
          </cell>
          <cell r="D1331">
            <v>30</v>
          </cell>
          <cell r="E1331">
            <v>9.8000000000000007</v>
          </cell>
          <cell r="F1331">
            <v>7.1</v>
          </cell>
          <cell r="G1331">
            <v>3.9</v>
          </cell>
          <cell r="H1331">
            <v>0.23</v>
          </cell>
        </row>
        <row r="1332">
          <cell r="B1332" t="str">
            <v>MDIEOTMDE34165</v>
          </cell>
          <cell r="C1332" t="str">
            <v>FO WW CREATURES GHOULS</v>
          </cell>
          <cell r="D1332">
            <v>30</v>
          </cell>
          <cell r="E1332">
            <v>10.9</v>
          </cell>
          <cell r="F1332">
            <v>15.3</v>
          </cell>
          <cell r="G1332">
            <v>2.7</v>
          </cell>
          <cell r="H1332">
            <v>5.8000000000000003E-2</v>
          </cell>
        </row>
        <row r="1333">
          <cell r="B1333" t="str">
            <v>MDIEOTMDE34286</v>
          </cell>
          <cell r="C1333" t="str">
            <v>FO WW CREATURES RADSCORPIONS</v>
          </cell>
          <cell r="D1333">
            <v>40</v>
          </cell>
          <cell r="E1333">
            <v>9.1</v>
          </cell>
          <cell r="F1333">
            <v>13.8</v>
          </cell>
          <cell r="G1333">
            <v>3.9</v>
          </cell>
          <cell r="H1333">
            <v>4.2000000000000003E-2</v>
          </cell>
        </row>
        <row r="1334">
          <cell r="B1334" t="str">
            <v>MDIEOTMDE34166</v>
          </cell>
          <cell r="C1334" t="str">
            <v>FO WW CREATURES VERMIN</v>
          </cell>
          <cell r="D1334">
            <v>30</v>
          </cell>
          <cell r="E1334">
            <v>10.9</v>
          </cell>
          <cell r="F1334">
            <v>15.2</v>
          </cell>
          <cell r="G1334">
            <v>2.6</v>
          </cell>
          <cell r="H1334">
            <v>7.0000000000000007E-2</v>
          </cell>
        </row>
        <row r="1335">
          <cell r="B1335" t="str">
            <v>MDIEOTMDE34056</v>
          </cell>
          <cell r="C1335" t="str">
            <v>FO WW DICE SET</v>
          </cell>
          <cell r="D1335">
            <v>30</v>
          </cell>
          <cell r="E1335">
            <v>14.4</v>
          </cell>
          <cell r="F1335">
            <v>10</v>
          </cell>
          <cell r="G1335">
            <v>2.7</v>
          </cell>
          <cell r="H1335">
            <v>6.4000000000000001E-2</v>
          </cell>
        </row>
        <row r="1336">
          <cell r="B1336" t="str">
            <v>MDIEOTMDE34177</v>
          </cell>
          <cell r="C1336" t="str">
            <v>FO WW DTR DEATHCLAW</v>
          </cell>
          <cell r="D1336">
            <v>30</v>
          </cell>
          <cell r="E1336">
            <v>10.9</v>
          </cell>
          <cell r="F1336">
            <v>15.2</v>
          </cell>
          <cell r="G1336">
            <v>2.6</v>
          </cell>
          <cell r="H1336">
            <v>4.2000000000000003E-2</v>
          </cell>
        </row>
        <row r="1337">
          <cell r="B1337" t="str">
            <v>MDIEOTMDE34280</v>
          </cell>
          <cell r="C1337" t="str">
            <v>FO WW DTR FOG CRAWLER</v>
          </cell>
          <cell r="D1337">
            <v>30</v>
          </cell>
          <cell r="E1337">
            <v>10.8</v>
          </cell>
          <cell r="F1337">
            <v>15.4</v>
          </cell>
          <cell r="G1337">
            <v>2.7</v>
          </cell>
          <cell r="H1337">
            <v>4.5999999999999999E-2</v>
          </cell>
        </row>
        <row r="1338">
          <cell r="B1338" t="str">
            <v>MDIEOTMDE34282</v>
          </cell>
          <cell r="C1338" t="str">
            <v>FO WW DTR MIRELURK HATCHLINGS</v>
          </cell>
          <cell r="D1338">
            <v>30</v>
          </cell>
          <cell r="E1338">
            <v>10.7</v>
          </cell>
          <cell r="F1338">
            <v>15.3</v>
          </cell>
          <cell r="G1338">
            <v>2.5</v>
          </cell>
          <cell r="H1338">
            <v>4.3999999999999997E-2</v>
          </cell>
        </row>
        <row r="1339">
          <cell r="B1339" t="str">
            <v>MDIEOTMDE34279</v>
          </cell>
          <cell r="C1339" t="str">
            <v>FO WW DTR MIRELURK HATCHLINGS</v>
          </cell>
          <cell r="D1339">
            <v>30</v>
          </cell>
          <cell r="E1339">
            <v>10.7</v>
          </cell>
          <cell r="F1339">
            <v>15.2</v>
          </cell>
          <cell r="G1339">
            <v>2.6</v>
          </cell>
          <cell r="H1339">
            <v>5.8000000000000003E-2</v>
          </cell>
        </row>
        <row r="1340">
          <cell r="B1340" t="str">
            <v>MDIEOTMDE34278</v>
          </cell>
          <cell r="C1340" t="str">
            <v>FO WW DTR MIRELURK HUNTERS</v>
          </cell>
          <cell r="D1340">
            <v>30</v>
          </cell>
          <cell r="E1340">
            <v>10.8</v>
          </cell>
          <cell r="F1340">
            <v>15.3</v>
          </cell>
          <cell r="G1340">
            <v>2.6</v>
          </cell>
          <cell r="H1340">
            <v>5.1999999999999998E-2</v>
          </cell>
        </row>
        <row r="1341">
          <cell r="B1341" t="str">
            <v>MDIEOTMDE34277</v>
          </cell>
          <cell r="C1341" t="str">
            <v>FO WW DTR MIRELURK QUEEN</v>
          </cell>
          <cell r="D1341">
            <v>18</v>
          </cell>
          <cell r="E1341">
            <v>16.600000000000001</v>
          </cell>
          <cell r="F1341">
            <v>18.600000000000001</v>
          </cell>
          <cell r="G1341">
            <v>8</v>
          </cell>
          <cell r="H1341">
            <v>0.376</v>
          </cell>
        </row>
        <row r="1342">
          <cell r="B1342" t="str">
            <v>MDIEOTMDE34030</v>
          </cell>
          <cell r="C1342" t="str">
            <v>FO WW DTR SM BEHEMOTH</v>
          </cell>
          <cell r="D1342">
            <v>20</v>
          </cell>
          <cell r="E1342">
            <v>16.600000000000001</v>
          </cell>
          <cell r="F1342">
            <v>9</v>
          </cell>
          <cell r="G1342">
            <v>5.5</v>
          </cell>
          <cell r="H1342">
            <v>8.5999999999999993E-2</v>
          </cell>
        </row>
        <row r="1343">
          <cell r="B1343" t="str">
            <v>MDIEOTMDE34269</v>
          </cell>
          <cell r="C1343" t="str">
            <v>FO WW ENCLAVE CORE</v>
          </cell>
          <cell r="D1343">
            <v>60</v>
          </cell>
          <cell r="E1343">
            <v>10.8</v>
          </cell>
          <cell r="F1343">
            <v>15.3</v>
          </cell>
          <cell r="G1343">
            <v>2.6</v>
          </cell>
          <cell r="H1343">
            <v>8.2000000000000003E-2</v>
          </cell>
        </row>
        <row r="1344">
          <cell r="B1344" t="str">
            <v>MDIEOTMDE34310</v>
          </cell>
          <cell r="C1344" t="str">
            <v>FO WW ENCLAVE HELLFIRE</v>
          </cell>
          <cell r="D1344">
            <v>60</v>
          </cell>
          <cell r="E1344">
            <v>10.8</v>
          </cell>
          <cell r="F1344">
            <v>15.2</v>
          </cell>
          <cell r="G1344">
            <v>2.6</v>
          </cell>
          <cell r="H1344">
            <v>5.8000000000000003E-2</v>
          </cell>
        </row>
        <row r="1345">
          <cell r="B1345" t="str">
            <v>MDIEOTMDE34270</v>
          </cell>
          <cell r="C1345" t="str">
            <v>FO WW ENCLAVE HIGH COMMAND</v>
          </cell>
          <cell r="D1345">
            <v>60</v>
          </cell>
          <cell r="E1345">
            <v>11</v>
          </cell>
          <cell r="F1345">
            <v>15.2</v>
          </cell>
          <cell r="G1345">
            <v>2.6</v>
          </cell>
          <cell r="H1345">
            <v>5.1999999999999998E-2</v>
          </cell>
        </row>
        <row r="1346">
          <cell r="B1346" t="str">
            <v>MDIEOTMDE34311</v>
          </cell>
          <cell r="C1346" t="str">
            <v>FO WW ENCLAVE SOLDIERS</v>
          </cell>
          <cell r="D1346">
            <v>30</v>
          </cell>
          <cell r="E1346">
            <v>10.8</v>
          </cell>
          <cell r="F1346">
            <v>15.3</v>
          </cell>
          <cell r="G1346">
            <v>2.5</v>
          </cell>
          <cell r="H1346">
            <v>0.04</v>
          </cell>
        </row>
        <row r="1347">
          <cell r="B1347" t="str">
            <v>MDIEOTMDE34309</v>
          </cell>
          <cell r="C1347" t="str">
            <v>FO WW ENCLAVE TESLA</v>
          </cell>
          <cell r="D1347">
            <v>30</v>
          </cell>
          <cell r="E1347">
            <v>10.9</v>
          </cell>
          <cell r="F1347">
            <v>15.3</v>
          </cell>
          <cell r="G1347">
            <v>2.5</v>
          </cell>
          <cell r="H1347">
            <v>0.04</v>
          </cell>
        </row>
        <row r="1348">
          <cell r="B1348" t="str">
            <v>MDIEOTMDE34197</v>
          </cell>
          <cell r="C1348" t="str">
            <v>FO WW INSTITUTE CORE</v>
          </cell>
          <cell r="D1348">
            <v>1</v>
          </cell>
          <cell r="E1348">
            <v>15.7</v>
          </cell>
          <cell r="F1348">
            <v>21.8</v>
          </cell>
          <cell r="G1348">
            <v>3.2</v>
          </cell>
          <cell r="H1348">
            <v>9.1999999999999998E-2</v>
          </cell>
        </row>
        <row r="1349">
          <cell r="B1349" t="str">
            <v>MDIEOTMDE34199</v>
          </cell>
          <cell r="C1349" t="str">
            <v>FO WW INSTITUTE COVERT OPS</v>
          </cell>
          <cell r="D1349">
            <v>1</v>
          </cell>
          <cell r="E1349">
            <v>10.9</v>
          </cell>
          <cell r="F1349">
            <v>15.2</v>
          </cell>
          <cell r="G1349">
            <v>2.7</v>
          </cell>
          <cell r="H1349">
            <v>3.4000000000000002E-2</v>
          </cell>
        </row>
        <row r="1350">
          <cell r="B1350" t="str">
            <v>MDIEOTMDE34198</v>
          </cell>
          <cell r="C1350" t="str">
            <v>FO WW INSTITUTE SYNTHS</v>
          </cell>
          <cell r="D1350">
            <v>1</v>
          </cell>
          <cell r="E1350">
            <v>10.9</v>
          </cell>
          <cell r="F1350">
            <v>15.1</v>
          </cell>
          <cell r="G1350">
            <v>2.6</v>
          </cell>
          <cell r="H1350">
            <v>4.5999999999999999E-2</v>
          </cell>
        </row>
        <row r="1351">
          <cell r="B1351" t="str">
            <v>MDIEOTMDE34156</v>
          </cell>
          <cell r="C1351" t="str">
            <v>FO WW MYSTERIOUS STRANGER</v>
          </cell>
          <cell r="D1351">
            <v>40</v>
          </cell>
          <cell r="E1351">
            <v>13.5</v>
          </cell>
          <cell r="F1351">
            <v>9</v>
          </cell>
          <cell r="G1351">
            <v>2.7</v>
          </cell>
          <cell r="H1351">
            <v>3.5999999999999997E-2</v>
          </cell>
        </row>
        <row r="1352">
          <cell r="B1352" t="str">
            <v>MDIEOTMDE34406</v>
          </cell>
          <cell r="C1352" t="str">
            <v>FO WW NV LEGION CORE</v>
          </cell>
          <cell r="D1352">
            <v>30</v>
          </cell>
          <cell r="E1352">
            <v>10.8</v>
          </cell>
          <cell r="F1352">
            <v>15.4</v>
          </cell>
          <cell r="G1352">
            <v>2.6</v>
          </cell>
          <cell r="H1352">
            <v>6.2E-2</v>
          </cell>
        </row>
        <row r="1353">
          <cell r="B1353" t="str">
            <v>MDIEOTMDE34408</v>
          </cell>
          <cell r="C1353" t="str">
            <v>FO WW NV LEGION MILITARY COMMA</v>
          </cell>
          <cell r="D1353">
            <v>30</v>
          </cell>
          <cell r="E1353">
            <v>10.8</v>
          </cell>
          <cell r="F1353">
            <v>15.2</v>
          </cell>
          <cell r="G1353">
            <v>2.7</v>
          </cell>
          <cell r="H1353">
            <v>3.5999999999999997E-2</v>
          </cell>
        </row>
        <row r="1354">
          <cell r="B1354" t="str">
            <v>MDIEOTMDE34407</v>
          </cell>
          <cell r="C1354" t="str">
            <v>FO WW NV LEGION VETERAN</v>
          </cell>
          <cell r="D1354">
            <v>30</v>
          </cell>
          <cell r="E1354">
            <v>10.7</v>
          </cell>
          <cell r="F1354">
            <v>15.2</v>
          </cell>
          <cell r="G1354">
            <v>2.7</v>
          </cell>
          <cell r="H1354">
            <v>4.8000000000000001E-2</v>
          </cell>
        </row>
        <row r="1355">
          <cell r="B1355" t="str">
            <v>MDIEOTMDE34403</v>
          </cell>
          <cell r="C1355" t="str">
            <v>FO WW NV NCR CORE</v>
          </cell>
          <cell r="D1355">
            <v>30</v>
          </cell>
          <cell r="E1355">
            <v>10.8</v>
          </cell>
          <cell r="F1355">
            <v>15.3</v>
          </cell>
          <cell r="G1355">
            <v>2.6</v>
          </cell>
          <cell r="H1355">
            <v>5.8000000000000003E-2</v>
          </cell>
        </row>
        <row r="1356">
          <cell r="B1356" t="str">
            <v>MDIEOTMDE34404</v>
          </cell>
          <cell r="C1356" t="str">
            <v>FO WW NV NCR RANGER PATROL</v>
          </cell>
          <cell r="D1356">
            <v>30</v>
          </cell>
          <cell r="E1356">
            <v>10.7</v>
          </cell>
          <cell r="F1356">
            <v>15.3</v>
          </cell>
          <cell r="G1356">
            <v>2.6</v>
          </cell>
          <cell r="H1356">
            <v>4.5999999999999999E-2</v>
          </cell>
        </row>
        <row r="1357">
          <cell r="B1357" t="str">
            <v>MDIEOTMDE34405</v>
          </cell>
          <cell r="C1357" t="str">
            <v>FO WW NV NCR TOP BRASS</v>
          </cell>
          <cell r="D1357">
            <v>30</v>
          </cell>
          <cell r="E1357">
            <v>10.9</v>
          </cell>
          <cell r="F1357">
            <v>15.3</v>
          </cell>
          <cell r="G1357">
            <v>2.6</v>
          </cell>
          <cell r="H1357">
            <v>3.4000000000000002E-2</v>
          </cell>
        </row>
        <row r="1358">
          <cell r="B1358" t="str">
            <v>MDIEOTMDE34415</v>
          </cell>
          <cell r="C1358" t="str">
            <v>FO WW NV ROBOTS SECURITRON</v>
          </cell>
          <cell r="D1358">
            <v>30</v>
          </cell>
          <cell r="E1358">
            <v>10.8</v>
          </cell>
          <cell r="F1358">
            <v>15.2</v>
          </cell>
          <cell r="G1358">
            <v>2.6</v>
          </cell>
          <cell r="H1358">
            <v>6.8000000000000005E-2</v>
          </cell>
        </row>
        <row r="1359">
          <cell r="B1359" t="str">
            <v>MDIEOTMDE74376</v>
          </cell>
          <cell r="C1359" t="str">
            <v>FO WW NV RULES EXPANSION</v>
          </cell>
          <cell r="D1359">
            <v>15</v>
          </cell>
          <cell r="E1359">
            <v>28.5</v>
          </cell>
          <cell r="F1359">
            <v>21.7</v>
          </cell>
          <cell r="G1359">
            <v>1.4</v>
          </cell>
          <cell r="H1359">
            <v>0.58599999999999997</v>
          </cell>
        </row>
        <row r="1360">
          <cell r="B1360" t="str">
            <v>MDIEOTMDE34412</v>
          </cell>
          <cell r="C1360" t="str">
            <v>FO WW NV S MUTANTS MARCUS LILL</v>
          </cell>
          <cell r="D1360">
            <v>30</v>
          </cell>
          <cell r="E1360">
            <v>10.7</v>
          </cell>
          <cell r="F1360">
            <v>15.3</v>
          </cell>
          <cell r="G1360">
            <v>2.6</v>
          </cell>
          <cell r="H1360">
            <v>4.2000000000000003E-2</v>
          </cell>
        </row>
        <row r="1361">
          <cell r="B1361" t="str">
            <v>MDIEOTMDE34411</v>
          </cell>
          <cell r="C1361" t="str">
            <v>FO WW NV S MUTANTS NIGHTKIN</v>
          </cell>
          <cell r="D1361">
            <v>30</v>
          </cell>
          <cell r="E1361">
            <v>10.7</v>
          </cell>
          <cell r="F1361">
            <v>15.2</v>
          </cell>
          <cell r="G1361">
            <v>2.6</v>
          </cell>
          <cell r="H1361">
            <v>4.3999999999999997E-2</v>
          </cell>
        </row>
        <row r="1362">
          <cell r="B1362" t="str">
            <v>MDIEOTMDE34410</v>
          </cell>
          <cell r="C1362" t="str">
            <v>FO WW NV S MUTANTS TABITHA RAU</v>
          </cell>
          <cell r="D1362">
            <v>30</v>
          </cell>
          <cell r="E1362">
            <v>10.7</v>
          </cell>
          <cell r="F1362">
            <v>15.2</v>
          </cell>
          <cell r="G1362">
            <v>2.5</v>
          </cell>
          <cell r="H1362">
            <v>0.04</v>
          </cell>
        </row>
        <row r="1363">
          <cell r="B1363" t="str">
            <v>MDIEOTMDE34158</v>
          </cell>
          <cell r="C1363" t="str">
            <v>FO WW RAIDERS ACK ACK SINJIN</v>
          </cell>
          <cell r="D1363">
            <v>1</v>
          </cell>
          <cell r="E1363">
            <v>11.1</v>
          </cell>
          <cell r="F1363">
            <v>15.3</v>
          </cell>
          <cell r="G1363">
            <v>2.7</v>
          </cell>
          <cell r="H1363">
            <v>2.8000000000000001E-2</v>
          </cell>
        </row>
        <row r="1364">
          <cell r="B1364" t="str">
            <v>MDIEOTMDE34159</v>
          </cell>
          <cell r="C1364" t="str">
            <v>FO WW RAIDERS SCAVVERS PSYCHO</v>
          </cell>
          <cell r="D1364">
            <v>1</v>
          </cell>
          <cell r="E1364">
            <v>11.1</v>
          </cell>
          <cell r="F1364">
            <v>15.4</v>
          </cell>
          <cell r="G1364">
            <v>2.6</v>
          </cell>
          <cell r="H1364">
            <v>4.2000000000000003E-2</v>
          </cell>
        </row>
        <row r="1365">
          <cell r="B1365" t="str">
            <v>MDIEOTMDE74329</v>
          </cell>
          <cell r="C1365" t="str">
            <v>FO WW RPG CE CORE BOOK</v>
          </cell>
          <cell r="D1365">
            <v>20</v>
          </cell>
          <cell r="E1365">
            <v>29</v>
          </cell>
          <cell r="F1365">
            <v>22.4</v>
          </cell>
          <cell r="G1365">
            <v>1.4</v>
          </cell>
          <cell r="H1365">
            <v>0.77800000000000002</v>
          </cell>
        </row>
        <row r="1366">
          <cell r="B1366" t="str">
            <v>MDIEOTMDE74327</v>
          </cell>
          <cell r="C1366" t="str">
            <v>FO WW RPG CORE BOOK</v>
          </cell>
          <cell r="D1366">
            <v>1</v>
          </cell>
          <cell r="E1366">
            <v>28.8</v>
          </cell>
          <cell r="F1366">
            <v>22.5</v>
          </cell>
          <cell r="G1366">
            <v>1.4</v>
          </cell>
          <cell r="H1366">
            <v>0.76400000000000001</v>
          </cell>
        </row>
        <row r="1367">
          <cell r="B1367" t="str">
            <v>MDIEOTMDE74326</v>
          </cell>
          <cell r="C1367" t="str">
            <v>FO WW RPG NUKA NOTEBOOK</v>
          </cell>
          <cell r="D1367">
            <v>1</v>
          </cell>
          <cell r="E1367">
            <v>22.1</v>
          </cell>
          <cell r="F1367">
            <v>14.8</v>
          </cell>
          <cell r="G1367">
            <v>1.5</v>
          </cell>
          <cell r="H1367">
            <v>0.36399999999999999</v>
          </cell>
        </row>
        <row r="1368">
          <cell r="B1368" t="str">
            <v>MDIEOTMDE74328</v>
          </cell>
          <cell r="C1368" t="str">
            <v>FO WW RPG VAULT TEC NOTEBOOK</v>
          </cell>
          <cell r="D1368">
            <v>1</v>
          </cell>
          <cell r="E1368">
            <v>22</v>
          </cell>
          <cell r="F1368">
            <v>14.9</v>
          </cell>
          <cell r="G1368">
            <v>1.5</v>
          </cell>
          <cell r="H1368">
            <v>0.36199999999999999</v>
          </cell>
        </row>
        <row r="1369">
          <cell r="B1369" t="str">
            <v>MDIEOTMDE34023</v>
          </cell>
          <cell r="C1369" t="str">
            <v>FO WW RR SCENIC SET</v>
          </cell>
          <cell r="D1369">
            <v>1</v>
          </cell>
          <cell r="E1369">
            <v>23.6</v>
          </cell>
          <cell r="F1369">
            <v>31.7</v>
          </cell>
          <cell r="G1369">
            <v>6.4</v>
          </cell>
          <cell r="H1369">
            <v>1.91</v>
          </cell>
        </row>
        <row r="1370">
          <cell r="B1370" t="str">
            <v>MDIEOTMDI34238</v>
          </cell>
          <cell r="C1370" t="str">
            <v>FO WW S MUTANT CORE</v>
          </cell>
          <cell r="D1370">
            <v>30</v>
          </cell>
          <cell r="E1370">
            <v>15.8</v>
          </cell>
          <cell r="F1370">
            <v>22.3</v>
          </cell>
          <cell r="G1370">
            <v>3.2</v>
          </cell>
          <cell r="H1370">
            <v>0.13600000000000001</v>
          </cell>
        </row>
        <row r="1371">
          <cell r="B1371" t="str">
            <v>MDIEOTMDE34204</v>
          </cell>
          <cell r="C1371" t="str">
            <v>FO WW S MUTANT FIST OVERLORD</v>
          </cell>
          <cell r="D1371">
            <v>40</v>
          </cell>
          <cell r="E1371">
            <v>10.9</v>
          </cell>
          <cell r="F1371">
            <v>15.2</v>
          </cell>
          <cell r="G1371">
            <v>2.6</v>
          </cell>
          <cell r="H1371">
            <v>6.2E-2</v>
          </cell>
        </row>
        <row r="1372">
          <cell r="B1372" t="str">
            <v>MDIEOTMDE34031</v>
          </cell>
          <cell r="C1372" t="str">
            <v>FO WW S MUTANT HAMMER</v>
          </cell>
          <cell r="D1372">
            <v>1</v>
          </cell>
          <cell r="E1372">
            <v>10.9</v>
          </cell>
          <cell r="F1372">
            <v>15.1</v>
          </cell>
          <cell r="G1372">
            <v>2.6</v>
          </cell>
          <cell r="H1372">
            <v>6.6000000000000003E-2</v>
          </cell>
        </row>
        <row r="1373">
          <cell r="B1373" t="str">
            <v>MDIEOTMDE34203</v>
          </cell>
          <cell r="C1373" t="str">
            <v>FO WW S MUTANT SKIRMISHERS</v>
          </cell>
          <cell r="D1373">
            <v>30</v>
          </cell>
          <cell r="E1373">
            <v>10.8</v>
          </cell>
          <cell r="F1373">
            <v>15.2</v>
          </cell>
          <cell r="G1373">
            <v>2.5</v>
          </cell>
          <cell r="H1373">
            <v>5.3999999999999999E-2</v>
          </cell>
        </row>
        <row r="1374">
          <cell r="B1374" t="str">
            <v>MDIEOTMDE34029</v>
          </cell>
          <cell r="C1374" t="str">
            <v>FO WW S MUTANT SUICIDERS</v>
          </cell>
          <cell r="D1374">
            <v>1</v>
          </cell>
          <cell r="E1374">
            <v>10.8</v>
          </cell>
          <cell r="F1374">
            <v>15.2</v>
          </cell>
          <cell r="G1374">
            <v>2.6</v>
          </cell>
          <cell r="H1374">
            <v>6.6000000000000003E-2</v>
          </cell>
        </row>
        <row r="1375">
          <cell r="B1375" t="str">
            <v>MDIEOTMDE34024</v>
          </cell>
          <cell r="C1375" t="str">
            <v>FO WW STARTER SET</v>
          </cell>
          <cell r="D1375">
            <v>1</v>
          </cell>
          <cell r="E1375">
            <v>30.8</v>
          </cell>
          <cell r="F1375">
            <v>30.9</v>
          </cell>
          <cell r="G1375">
            <v>8.1999999999999993</v>
          </cell>
          <cell r="H1375">
            <v>1.6739999999999999</v>
          </cell>
        </row>
        <row r="1376">
          <cell r="B1376" t="str">
            <v>MDIEOTMDE34241</v>
          </cell>
          <cell r="C1376" t="str">
            <v>FO WW SURVIVORS CORE V2</v>
          </cell>
          <cell r="D1376">
            <v>1</v>
          </cell>
          <cell r="E1376">
            <v>15.8</v>
          </cell>
          <cell r="F1376">
            <v>21.8</v>
          </cell>
          <cell r="G1376">
            <v>3.4</v>
          </cell>
          <cell r="H1376">
            <v>0.1</v>
          </cell>
        </row>
        <row r="1377">
          <cell r="B1377" t="str">
            <v>MDIEOTMDE34033</v>
          </cell>
          <cell r="C1377" t="str">
            <v>FO WW SURVIVORS MINUTEMEN</v>
          </cell>
          <cell r="D1377">
            <v>1</v>
          </cell>
          <cell r="E1377">
            <v>10.8</v>
          </cell>
          <cell r="F1377">
            <v>15.2</v>
          </cell>
          <cell r="G1377">
            <v>2.7</v>
          </cell>
          <cell r="H1377">
            <v>5.6000000000000001E-2</v>
          </cell>
        </row>
        <row r="1378">
          <cell r="B1378" t="str">
            <v>MDIEOTMDE34034</v>
          </cell>
          <cell r="C1378" t="str">
            <v>FO WW SURVIVORS SANCTUARY</v>
          </cell>
          <cell r="D1378">
            <v>1</v>
          </cell>
          <cell r="E1378">
            <v>10.9</v>
          </cell>
          <cell r="F1378">
            <v>15.1</v>
          </cell>
          <cell r="G1378">
            <v>2.6</v>
          </cell>
          <cell r="H1378">
            <v>6.8000000000000005E-2</v>
          </cell>
        </row>
        <row r="1379">
          <cell r="B1379" t="str">
            <v>MDIEOTMDE34201</v>
          </cell>
          <cell r="C1379" t="str">
            <v>FO WW SURVIVORS UNUSUAL ALLIES</v>
          </cell>
          <cell r="D1379">
            <v>40</v>
          </cell>
          <cell r="E1379">
            <v>10.9</v>
          </cell>
          <cell r="F1379">
            <v>15.1</v>
          </cell>
          <cell r="G1379">
            <v>2.6</v>
          </cell>
          <cell r="H1379">
            <v>5.6000000000000001E-2</v>
          </cell>
        </row>
        <row r="1380">
          <cell r="B1380" t="str">
            <v>MDIEOTMDE34202</v>
          </cell>
          <cell r="C1380" t="str">
            <v>FO WW SURVIVORS VAULT DWELLERS</v>
          </cell>
          <cell r="D1380">
            <v>40</v>
          </cell>
          <cell r="E1380">
            <v>11</v>
          </cell>
          <cell r="F1380">
            <v>15</v>
          </cell>
          <cell r="G1380">
            <v>2.8</v>
          </cell>
          <cell r="H1380">
            <v>5.6000000000000001E-2</v>
          </cell>
        </row>
        <row r="1381">
          <cell r="B1381" t="str">
            <v>MDIEOTMDE34200</v>
          </cell>
          <cell r="C1381" t="str">
            <v>FO WW T51 POWER ARMOUR</v>
          </cell>
          <cell r="D1381">
            <v>40</v>
          </cell>
          <cell r="E1381">
            <v>10.8</v>
          </cell>
          <cell r="F1381">
            <v>15.1</v>
          </cell>
          <cell r="G1381">
            <v>2.7</v>
          </cell>
          <cell r="H1381">
            <v>6.8000000000000005E-2</v>
          </cell>
        </row>
        <row r="1382">
          <cell r="B1382" t="str">
            <v>PCOESSKOC03605</v>
          </cell>
          <cell r="C1382" t="str">
            <v>FOOTBALL MANAGER 2020</v>
          </cell>
          <cell r="D1382">
            <v>32</v>
          </cell>
          <cell r="E1382">
            <v>18.8</v>
          </cell>
          <cell r="F1382">
            <v>14</v>
          </cell>
          <cell r="G1382">
            <v>1.3</v>
          </cell>
          <cell r="H1382">
            <v>0.112</v>
          </cell>
        </row>
        <row r="1383">
          <cell r="B1383" t="str">
            <v>PCOESIKOC04033</v>
          </cell>
          <cell r="C1383" t="str">
            <v>FOOTBALL MANAGER 2021</v>
          </cell>
          <cell r="D1383">
            <v>32</v>
          </cell>
          <cell r="E1383">
            <v>18.8</v>
          </cell>
          <cell r="F1383">
            <v>13.8</v>
          </cell>
          <cell r="G1383">
            <v>1.3</v>
          </cell>
          <cell r="H1383">
            <v>0.1</v>
          </cell>
        </row>
        <row r="1384">
          <cell r="B1384" t="str">
            <v>PCOESSKOC04525</v>
          </cell>
          <cell r="C1384" t="str">
            <v>FOOTBALL MANAGER 2022</v>
          </cell>
          <cell r="D1384">
            <v>36</v>
          </cell>
          <cell r="E1384">
            <v>13.9</v>
          </cell>
          <cell r="F1384">
            <v>18.8</v>
          </cell>
          <cell r="G1384">
            <v>1.2</v>
          </cell>
          <cell r="H1384">
            <v>0.13</v>
          </cell>
        </row>
        <row r="1385">
          <cell r="B1385" t="str">
            <v>NSKESSTPL15318</v>
          </cell>
          <cell r="C1385" t="str">
            <v>FOOTBALL TACTICS GLORY NS</v>
          </cell>
          <cell r="D1385">
            <v>15</v>
          </cell>
          <cell r="E1385">
            <v>17.2</v>
          </cell>
          <cell r="F1385">
            <v>10.8</v>
          </cell>
          <cell r="G1385">
            <v>1.1000000000000001</v>
          </cell>
          <cell r="H1385">
            <v>5.3999999999999999E-2</v>
          </cell>
        </row>
        <row r="1386">
          <cell r="B1386" t="str">
            <v>P4RERPMGA37350</v>
          </cell>
          <cell r="C1386" t="str">
            <v>FOR THE KING</v>
          </cell>
          <cell r="D1386">
            <v>15</v>
          </cell>
          <cell r="E1386">
            <v>17.100000000000001</v>
          </cell>
          <cell r="F1386">
            <v>13.5</v>
          </cell>
          <cell r="G1386">
            <v>1.6</v>
          </cell>
          <cell r="H1386">
            <v>7.8E-2</v>
          </cell>
        </row>
        <row r="1387">
          <cell r="B1387" t="str">
            <v>NSKERPMGA37351</v>
          </cell>
          <cell r="C1387" t="str">
            <v>FOR THE KING</v>
          </cell>
          <cell r="D1387">
            <v>25</v>
          </cell>
          <cell r="E1387">
            <v>17.100000000000001</v>
          </cell>
          <cell r="F1387">
            <v>10.5</v>
          </cell>
          <cell r="G1387">
            <v>1.2</v>
          </cell>
          <cell r="H1387">
            <v>4.8000000000000001E-2</v>
          </cell>
        </row>
        <row r="1388">
          <cell r="B1388" t="str">
            <v>P4READUIE46828</v>
          </cell>
          <cell r="C1388" t="str">
            <v>FORAGER</v>
          </cell>
          <cell r="D1388">
            <v>15</v>
          </cell>
          <cell r="E1388">
            <v>17.100000000000001</v>
          </cell>
          <cell r="F1388">
            <v>13.5</v>
          </cell>
          <cell r="G1388">
            <v>1.7</v>
          </cell>
          <cell r="H1388">
            <v>9.1999999999999998E-2</v>
          </cell>
        </row>
        <row r="1389">
          <cell r="B1389" t="str">
            <v>MSAEOTHOI03468</v>
          </cell>
          <cell r="C1389" t="str">
            <v>FORCE FEEDBACK RAING WHEEL DLX</v>
          </cell>
          <cell r="D1389">
            <v>1</v>
          </cell>
          <cell r="E1389">
            <v>33.1</v>
          </cell>
          <cell r="F1389">
            <v>41.1</v>
          </cell>
          <cell r="G1389">
            <v>37.6</v>
          </cell>
          <cell r="H1389">
            <v>6.4139999999999997</v>
          </cell>
        </row>
        <row r="1390">
          <cell r="B1390" t="str">
            <v>P5READMGA37619</v>
          </cell>
          <cell r="C1390" t="str">
            <v>FORECLOSED</v>
          </cell>
          <cell r="D1390">
            <v>15</v>
          </cell>
          <cell r="E1390">
            <v>17.2</v>
          </cell>
          <cell r="F1390">
            <v>13.6</v>
          </cell>
          <cell r="G1390">
            <v>1.6</v>
          </cell>
          <cell r="H1390">
            <v>0.08</v>
          </cell>
        </row>
        <row r="1391">
          <cell r="B1391" t="str">
            <v>P4READMGA37616</v>
          </cell>
          <cell r="C1391" t="str">
            <v>FORECLOSED</v>
          </cell>
          <cell r="D1391">
            <v>15</v>
          </cell>
          <cell r="E1391">
            <v>17.2</v>
          </cell>
          <cell r="F1391">
            <v>13.6</v>
          </cell>
          <cell r="G1391">
            <v>1.5</v>
          </cell>
          <cell r="H1391">
            <v>0.08</v>
          </cell>
        </row>
        <row r="1392">
          <cell r="B1392" t="str">
            <v>NSKEADMGA37622</v>
          </cell>
          <cell r="C1392" t="str">
            <v>FORECLOSED</v>
          </cell>
          <cell r="D1392">
            <v>20</v>
          </cell>
          <cell r="E1392">
            <v>17.100000000000001</v>
          </cell>
          <cell r="F1392">
            <v>10.5</v>
          </cell>
          <cell r="G1392">
            <v>1.2</v>
          </cell>
          <cell r="H1392">
            <v>4.8000000000000001E-2</v>
          </cell>
        </row>
        <row r="1393">
          <cell r="B1393" t="str">
            <v>M1READMGA37626</v>
          </cell>
          <cell r="C1393" t="str">
            <v>FORECLOSED</v>
          </cell>
          <cell r="D1393">
            <v>30</v>
          </cell>
          <cell r="E1393">
            <v>17.2</v>
          </cell>
          <cell r="F1393">
            <v>13.7</v>
          </cell>
          <cell r="G1393">
            <v>1.4</v>
          </cell>
          <cell r="H1393">
            <v>7.0000000000000007E-2</v>
          </cell>
        </row>
        <row r="1394">
          <cell r="B1394" t="str">
            <v>NSCESITPL60028</v>
          </cell>
          <cell r="C1394" t="str">
            <v>FORESTRY SIMULATOR CIB</v>
          </cell>
          <cell r="D1394">
            <v>15</v>
          </cell>
          <cell r="E1394">
            <v>17</v>
          </cell>
          <cell r="F1394">
            <v>10.4</v>
          </cell>
          <cell r="G1394">
            <v>1.2</v>
          </cell>
          <cell r="H1394">
            <v>5.1999999999999998E-2</v>
          </cell>
        </row>
        <row r="1395">
          <cell r="B1395" t="str">
            <v>P4REARGST48301</v>
          </cell>
          <cell r="C1395" t="str">
            <v>FORT BOYARD</v>
          </cell>
          <cell r="D1395">
            <v>15</v>
          </cell>
          <cell r="E1395">
            <v>17.2</v>
          </cell>
          <cell r="F1395">
            <v>13.6</v>
          </cell>
          <cell r="G1395">
            <v>1.5</v>
          </cell>
          <cell r="H1395">
            <v>7.8E-2</v>
          </cell>
        </row>
        <row r="1396">
          <cell r="B1396" t="str">
            <v>M1REARGST48303</v>
          </cell>
          <cell r="C1396" t="str">
            <v>FORT BOYARD</v>
          </cell>
          <cell r="D1396">
            <v>25</v>
          </cell>
          <cell r="E1396">
            <v>17.100000000000001</v>
          </cell>
          <cell r="F1396">
            <v>13.6</v>
          </cell>
          <cell r="G1396">
            <v>1.3</v>
          </cell>
          <cell r="H1396">
            <v>7.5999999999999998E-2</v>
          </cell>
        </row>
        <row r="1397">
          <cell r="B1397" t="str">
            <v>P4RECBGST48691</v>
          </cell>
          <cell r="C1397" t="str">
            <v>FORT BOYARD CIAB</v>
          </cell>
          <cell r="D1397">
            <v>15</v>
          </cell>
          <cell r="E1397">
            <v>17.2</v>
          </cell>
          <cell r="F1397">
            <v>13.6</v>
          </cell>
          <cell r="G1397">
            <v>1.5</v>
          </cell>
          <cell r="H1397">
            <v>8.2000000000000003E-2</v>
          </cell>
        </row>
        <row r="1398">
          <cell r="B1398" t="str">
            <v>NSKECBGST48676</v>
          </cell>
          <cell r="C1398" t="str">
            <v>FORT BOYARD CIAB</v>
          </cell>
          <cell r="D1398">
            <v>15</v>
          </cell>
          <cell r="E1398">
            <v>17.100000000000001</v>
          </cell>
          <cell r="F1398">
            <v>10.5</v>
          </cell>
          <cell r="G1398">
            <v>1.1000000000000001</v>
          </cell>
          <cell r="H1398">
            <v>0.05</v>
          </cell>
        </row>
        <row r="1399">
          <cell r="B1399" t="str">
            <v>P5READWAR23013</v>
          </cell>
          <cell r="C1399" t="str">
            <v>FORTNITE THE LAST LAUGH BUNDLE</v>
          </cell>
          <cell r="D1399">
            <v>15</v>
          </cell>
          <cell r="E1399">
            <v>17.100000000000001</v>
          </cell>
          <cell r="F1399">
            <v>13.6</v>
          </cell>
          <cell r="G1399">
            <v>1.5</v>
          </cell>
          <cell r="H1399">
            <v>7.5999999999999998E-2</v>
          </cell>
        </row>
        <row r="1400">
          <cell r="B1400" t="str">
            <v>MDIEOTGBE48421</v>
          </cell>
          <cell r="C1400" t="str">
            <v>FP APEX SQUAD UP</v>
          </cell>
          <cell r="D1400">
            <v>15</v>
          </cell>
          <cell r="E1400">
            <v>45.3</v>
          </cell>
          <cell r="F1400">
            <v>34.9</v>
          </cell>
          <cell r="G1400">
            <v>1.9</v>
          </cell>
          <cell r="H1400">
            <v>0.71</v>
          </cell>
        </row>
        <row r="1401">
          <cell r="B1401" t="str">
            <v>MDIEOTGBE48420</v>
          </cell>
          <cell r="C1401" t="str">
            <v>FP APEX WRAITH</v>
          </cell>
          <cell r="D1401">
            <v>15</v>
          </cell>
          <cell r="E1401">
            <v>45.4</v>
          </cell>
          <cell r="F1401">
            <v>35</v>
          </cell>
          <cell r="G1401">
            <v>1.8</v>
          </cell>
          <cell r="H1401">
            <v>0.70399999999999996</v>
          </cell>
        </row>
        <row r="1402">
          <cell r="B1402" t="str">
            <v>PGEEFRGBE38660</v>
          </cell>
          <cell r="C1402" t="str">
            <v>FP ASSASSINS CREED</v>
          </cell>
          <cell r="D1402">
            <v>1</v>
          </cell>
          <cell r="E1402">
            <v>35</v>
          </cell>
          <cell r="F1402">
            <v>44.8</v>
          </cell>
          <cell r="G1402">
            <v>1.9</v>
          </cell>
          <cell r="H1402">
            <v>0.69599999999999995</v>
          </cell>
        </row>
        <row r="1403">
          <cell r="B1403" t="str">
            <v>MDIEOTGBE41801</v>
          </cell>
          <cell r="C1403" t="str">
            <v>FP CUPHEAD DEVIL</v>
          </cell>
          <cell r="D1403">
            <v>15</v>
          </cell>
          <cell r="E1403">
            <v>45.3</v>
          </cell>
          <cell r="F1403">
            <v>35</v>
          </cell>
          <cell r="G1403">
            <v>1.9</v>
          </cell>
          <cell r="H1403">
            <v>0.69799999999999995</v>
          </cell>
        </row>
        <row r="1404">
          <cell r="B1404" t="str">
            <v>MDIEOTGBE41798</v>
          </cell>
          <cell r="C1404" t="str">
            <v>FP CUPHEAD MUGMAN</v>
          </cell>
          <cell r="D1404">
            <v>15</v>
          </cell>
          <cell r="E1404">
            <v>45.3</v>
          </cell>
          <cell r="F1404">
            <v>35.1</v>
          </cell>
          <cell r="G1404">
            <v>1.9</v>
          </cell>
          <cell r="H1404">
            <v>0.70599999999999996</v>
          </cell>
        </row>
        <row r="1405">
          <cell r="B1405" t="str">
            <v>PGEEFRGBE34602</v>
          </cell>
          <cell r="C1405" t="str">
            <v>FP DOOM CLASSIC BOX ART</v>
          </cell>
          <cell r="D1405">
            <v>1</v>
          </cell>
          <cell r="E1405">
            <v>45.4</v>
          </cell>
          <cell r="F1405">
            <v>35.4</v>
          </cell>
          <cell r="G1405">
            <v>1.8</v>
          </cell>
          <cell r="H1405">
            <v>0.68799999999999994</v>
          </cell>
        </row>
        <row r="1406">
          <cell r="B1406" t="str">
            <v>PGEEFRGBE34776</v>
          </cell>
          <cell r="C1406" t="str">
            <v>FP DOOM MARINE</v>
          </cell>
          <cell r="D1406">
            <v>1</v>
          </cell>
          <cell r="E1406">
            <v>45.1</v>
          </cell>
          <cell r="F1406">
            <v>35.799999999999997</v>
          </cell>
          <cell r="G1406">
            <v>1.9</v>
          </cell>
          <cell r="H1406">
            <v>0.68799999999999994</v>
          </cell>
        </row>
        <row r="1407">
          <cell r="B1407" t="str">
            <v>PGEEFRGBE34775</v>
          </cell>
          <cell r="C1407" t="str">
            <v>FP DOOM REVENANT</v>
          </cell>
          <cell r="D1407">
            <v>1</v>
          </cell>
          <cell r="E1407">
            <v>45.4</v>
          </cell>
          <cell r="F1407">
            <v>35.200000000000003</v>
          </cell>
          <cell r="G1407">
            <v>1.8</v>
          </cell>
          <cell r="H1407">
            <v>0.68799999999999994</v>
          </cell>
        </row>
        <row r="1408">
          <cell r="B1408" t="str">
            <v>PGEEFRGBE34649</v>
          </cell>
          <cell r="C1408" t="str">
            <v>FP FALLOUT NUKA COLA</v>
          </cell>
          <cell r="D1408">
            <v>5</v>
          </cell>
          <cell r="E1408">
            <v>45.1</v>
          </cell>
          <cell r="F1408">
            <v>34.799999999999997</v>
          </cell>
          <cell r="G1408">
            <v>1.8</v>
          </cell>
          <cell r="H1408">
            <v>0.66200000000000003</v>
          </cell>
        </row>
        <row r="1409">
          <cell r="B1409" t="str">
            <v>PGEEFRGBE34648</v>
          </cell>
          <cell r="C1409" t="str">
            <v>FP FALLOUT VAULT FOREVER</v>
          </cell>
          <cell r="D1409">
            <v>5</v>
          </cell>
          <cell r="E1409">
            <v>45.2</v>
          </cell>
          <cell r="F1409">
            <v>34.799999999999997</v>
          </cell>
          <cell r="G1409">
            <v>1.8</v>
          </cell>
          <cell r="H1409">
            <v>0.66</v>
          </cell>
        </row>
        <row r="1410">
          <cell r="B1410" t="str">
            <v>MDIEOTGBE48285</v>
          </cell>
          <cell r="C1410" t="str">
            <v>FP FORTNITE DINE N DASH</v>
          </cell>
          <cell r="D1410">
            <v>15</v>
          </cell>
          <cell r="E1410">
            <v>45.4</v>
          </cell>
          <cell r="F1410">
            <v>34.9</v>
          </cell>
          <cell r="G1410">
            <v>1.9</v>
          </cell>
          <cell r="H1410">
            <v>0.69599999999999995</v>
          </cell>
        </row>
        <row r="1411">
          <cell r="B1411" t="str">
            <v>MDIEOTGBE48286</v>
          </cell>
          <cell r="C1411" t="str">
            <v>FP FORTNITE PEELY</v>
          </cell>
          <cell r="D1411">
            <v>15</v>
          </cell>
          <cell r="E1411">
            <v>45.4</v>
          </cell>
          <cell r="F1411">
            <v>35.5</v>
          </cell>
          <cell r="G1411">
            <v>2</v>
          </cell>
          <cell r="H1411">
            <v>0.69799999999999995</v>
          </cell>
        </row>
        <row r="1412">
          <cell r="B1412" t="str">
            <v>MDIEOTGBE38336</v>
          </cell>
          <cell r="C1412" t="str">
            <v>FP MINECRAFT OCELOT</v>
          </cell>
          <cell r="D1412">
            <v>15</v>
          </cell>
          <cell r="E1412">
            <v>45.5</v>
          </cell>
          <cell r="F1412">
            <v>34.9</v>
          </cell>
          <cell r="G1412">
            <v>2</v>
          </cell>
          <cell r="H1412">
            <v>0.69399999999999995</v>
          </cell>
        </row>
        <row r="1413">
          <cell r="B1413" t="str">
            <v>MDIEOTGBE38682</v>
          </cell>
          <cell r="C1413" t="str">
            <v>FP MINECRAFT ZOMBIE</v>
          </cell>
          <cell r="D1413">
            <v>15</v>
          </cell>
          <cell r="E1413">
            <v>45.5</v>
          </cell>
          <cell r="F1413">
            <v>34.9</v>
          </cell>
          <cell r="G1413">
            <v>1.8</v>
          </cell>
          <cell r="H1413">
            <v>0.68200000000000005</v>
          </cell>
        </row>
        <row r="1414">
          <cell r="B1414" t="str">
            <v>PGEEFRGBE42167</v>
          </cell>
          <cell r="C1414" t="str">
            <v>FP PLAYSTATION EAT SLEEP REPEA</v>
          </cell>
          <cell r="D1414">
            <v>20</v>
          </cell>
          <cell r="E1414">
            <v>45.3</v>
          </cell>
          <cell r="F1414">
            <v>35.200000000000003</v>
          </cell>
          <cell r="G1414">
            <v>1.8</v>
          </cell>
          <cell r="H1414">
            <v>0.69599999999999995</v>
          </cell>
        </row>
        <row r="1415">
          <cell r="B1415" t="str">
            <v>PGEEFRGBE42169</v>
          </cell>
          <cell r="C1415" t="str">
            <v>FP PLAYSTATION PUSH BUTTONS</v>
          </cell>
          <cell r="D1415">
            <v>20</v>
          </cell>
          <cell r="E1415">
            <v>45.1</v>
          </cell>
          <cell r="F1415">
            <v>35.200000000000003</v>
          </cell>
          <cell r="G1415">
            <v>1.8</v>
          </cell>
          <cell r="H1415">
            <v>0.69199999999999995</v>
          </cell>
        </row>
        <row r="1416">
          <cell r="B1416" t="str">
            <v>MDIEOTGBE36767</v>
          </cell>
          <cell r="C1416" t="str">
            <v>FP POKEMON KANTO STARTER</v>
          </cell>
          <cell r="D1416">
            <v>15</v>
          </cell>
          <cell r="E1416">
            <v>45.1</v>
          </cell>
          <cell r="F1416">
            <v>34.799999999999997</v>
          </cell>
          <cell r="G1416">
            <v>1.9</v>
          </cell>
          <cell r="H1416">
            <v>0.68799999999999994</v>
          </cell>
        </row>
        <row r="1417">
          <cell r="B1417" t="str">
            <v>MDIEOTGBE36980</v>
          </cell>
          <cell r="C1417" t="str">
            <v>FP POKEMON MONO CHARMANDER</v>
          </cell>
          <cell r="D1417">
            <v>15</v>
          </cell>
          <cell r="E1417">
            <v>45.1</v>
          </cell>
          <cell r="F1417">
            <v>35.6</v>
          </cell>
          <cell r="G1417">
            <v>1.8</v>
          </cell>
          <cell r="H1417">
            <v>0.68600000000000005</v>
          </cell>
        </row>
        <row r="1418">
          <cell r="B1418" t="str">
            <v>MDIEOTGBE36978</v>
          </cell>
          <cell r="C1418" t="str">
            <v>FP POKEMON MONO PIKACHU</v>
          </cell>
          <cell r="D1418">
            <v>15</v>
          </cell>
          <cell r="E1418">
            <v>45.2</v>
          </cell>
          <cell r="F1418">
            <v>34.9</v>
          </cell>
          <cell r="G1418">
            <v>1.9</v>
          </cell>
          <cell r="H1418">
            <v>0.69399999999999995</v>
          </cell>
        </row>
        <row r="1419">
          <cell r="B1419" t="str">
            <v>MDIEOTGBE36981</v>
          </cell>
          <cell r="C1419" t="str">
            <v>FP POKEMON SNORLAX</v>
          </cell>
          <cell r="D1419">
            <v>15</v>
          </cell>
          <cell r="E1419">
            <v>45.3</v>
          </cell>
          <cell r="F1419">
            <v>35</v>
          </cell>
          <cell r="G1419">
            <v>2.1</v>
          </cell>
          <cell r="H1419">
            <v>0.66400000000000003</v>
          </cell>
        </row>
        <row r="1420">
          <cell r="B1420" t="str">
            <v>MDIEOTGBE42024</v>
          </cell>
          <cell r="C1420" t="str">
            <v>FP POKEMON STARTERS GLOW</v>
          </cell>
          <cell r="D1420">
            <v>15</v>
          </cell>
          <cell r="E1420">
            <v>45.7</v>
          </cell>
          <cell r="F1420">
            <v>35.1</v>
          </cell>
          <cell r="G1420">
            <v>2.1</v>
          </cell>
          <cell r="H1420">
            <v>0.7</v>
          </cell>
        </row>
        <row r="1421">
          <cell r="B1421" t="str">
            <v>PGEEFRGBE38966</v>
          </cell>
          <cell r="C1421" t="str">
            <v>FP SKYRIM ATTACK</v>
          </cell>
          <cell r="D1421">
            <v>1</v>
          </cell>
          <cell r="E1421">
            <v>45.3</v>
          </cell>
          <cell r="F1421">
            <v>35</v>
          </cell>
          <cell r="G1421">
            <v>1.8</v>
          </cell>
          <cell r="H1421">
            <v>0.66200000000000003</v>
          </cell>
        </row>
        <row r="1422">
          <cell r="B1422" t="str">
            <v>PGEEFRGBE38967</v>
          </cell>
          <cell r="C1422" t="str">
            <v>FP SKYRIM DRAGON BORN</v>
          </cell>
          <cell r="D1422">
            <v>1</v>
          </cell>
          <cell r="E1422">
            <v>45.1</v>
          </cell>
          <cell r="F1422">
            <v>35.1</v>
          </cell>
          <cell r="G1422">
            <v>1.8</v>
          </cell>
          <cell r="H1422">
            <v>0.66200000000000003</v>
          </cell>
        </row>
        <row r="1423">
          <cell r="B1423" t="str">
            <v>PGEEFRGBE38969</v>
          </cell>
          <cell r="C1423" t="str">
            <v>FP SKYRIM MAP</v>
          </cell>
          <cell r="D1423">
            <v>1</v>
          </cell>
          <cell r="E1423">
            <v>45.1</v>
          </cell>
          <cell r="F1423">
            <v>35.1</v>
          </cell>
          <cell r="G1423">
            <v>1.8</v>
          </cell>
          <cell r="H1423">
            <v>0.66200000000000003</v>
          </cell>
        </row>
        <row r="1424">
          <cell r="B1424" t="str">
            <v>PGEEFRGBE38968</v>
          </cell>
          <cell r="C1424" t="str">
            <v>FP SKYRIM SHOUT</v>
          </cell>
          <cell r="D1424">
            <v>1</v>
          </cell>
          <cell r="E1424">
            <v>35.200000000000003</v>
          </cell>
          <cell r="F1424">
            <v>45.3</v>
          </cell>
          <cell r="G1424">
            <v>2</v>
          </cell>
          <cell r="H1424">
            <v>0.69</v>
          </cell>
        </row>
        <row r="1425">
          <cell r="B1425" t="str">
            <v>MDIEOTGBE42567</v>
          </cell>
          <cell r="C1425" t="str">
            <v>FP TLOU 2 ELLIE</v>
          </cell>
          <cell r="D1425">
            <v>1</v>
          </cell>
          <cell r="E1425">
            <v>45.4</v>
          </cell>
          <cell r="F1425">
            <v>35.6</v>
          </cell>
          <cell r="G1425">
            <v>2</v>
          </cell>
          <cell r="H1425">
            <v>0.68600000000000005</v>
          </cell>
        </row>
        <row r="1426">
          <cell r="B1426" t="str">
            <v>MDIEOTGBE42566</v>
          </cell>
          <cell r="C1426" t="str">
            <v>FP TLOU 2 ELLIE FACE</v>
          </cell>
          <cell r="D1426">
            <v>1</v>
          </cell>
          <cell r="E1426">
            <v>45.3</v>
          </cell>
          <cell r="F1426">
            <v>34.9</v>
          </cell>
          <cell r="G1426">
            <v>1.8</v>
          </cell>
          <cell r="H1426">
            <v>0.68799999999999994</v>
          </cell>
        </row>
        <row r="1427">
          <cell r="B1427" t="str">
            <v>MDIEOTGBE42568</v>
          </cell>
          <cell r="C1427" t="str">
            <v>FP TLOU 2 LOGO</v>
          </cell>
          <cell r="D1427">
            <v>1</v>
          </cell>
          <cell r="E1427">
            <v>45.2</v>
          </cell>
          <cell r="F1427">
            <v>35.200000000000003</v>
          </cell>
          <cell r="G1427">
            <v>2.1</v>
          </cell>
          <cell r="H1427">
            <v>0.68200000000000005</v>
          </cell>
        </row>
        <row r="1428">
          <cell r="B1428" t="str">
            <v>M1AEACLIM40965</v>
          </cell>
          <cell r="C1428" t="str">
            <v>FPS FREEK EDGE</v>
          </cell>
          <cell r="D1428">
            <v>96</v>
          </cell>
          <cell r="E1428">
            <v>14.2</v>
          </cell>
          <cell r="F1428">
            <v>12.6</v>
          </cell>
          <cell r="G1428">
            <v>3.1</v>
          </cell>
          <cell r="H1428">
            <v>1.6E-2</v>
          </cell>
        </row>
        <row r="1429">
          <cell r="B1429" t="str">
            <v>MSAEACLIM05310</v>
          </cell>
          <cell r="C1429" t="str">
            <v>FPS FREEK EDGE 4 PRONG</v>
          </cell>
          <cell r="D1429">
            <v>96</v>
          </cell>
          <cell r="E1429">
            <v>14.2</v>
          </cell>
          <cell r="F1429">
            <v>12.7</v>
          </cell>
          <cell r="G1429">
            <v>3.2</v>
          </cell>
          <cell r="H1429">
            <v>0.02</v>
          </cell>
        </row>
        <row r="1430">
          <cell r="B1430" t="str">
            <v>P5AEACLIM05311</v>
          </cell>
          <cell r="C1430" t="str">
            <v>FPS FREEK EDGE PS 4 PRONG</v>
          </cell>
          <cell r="D1430">
            <v>96</v>
          </cell>
          <cell r="E1430">
            <v>14.2</v>
          </cell>
          <cell r="F1430">
            <v>12.7</v>
          </cell>
          <cell r="G1430">
            <v>3.1</v>
          </cell>
          <cell r="H1430">
            <v>0.02</v>
          </cell>
        </row>
        <row r="1431">
          <cell r="B1431" t="str">
            <v>MSAEACLIM07970</v>
          </cell>
          <cell r="C1431" t="str">
            <v>FPS FREEK GALAXY 4 PRONG</v>
          </cell>
          <cell r="D1431">
            <v>96</v>
          </cell>
          <cell r="E1431">
            <v>14.2</v>
          </cell>
          <cell r="F1431">
            <v>12.6</v>
          </cell>
          <cell r="G1431">
            <v>3.2</v>
          </cell>
          <cell r="H1431">
            <v>0.02</v>
          </cell>
        </row>
        <row r="1432">
          <cell r="B1432" t="str">
            <v>P5AEACLIM07969</v>
          </cell>
          <cell r="C1432" t="str">
            <v>FPS FREEK GALAXY PS 4 PRONG</v>
          </cell>
          <cell r="D1432">
            <v>96</v>
          </cell>
          <cell r="E1432">
            <v>14.1</v>
          </cell>
          <cell r="F1432">
            <v>12.6</v>
          </cell>
          <cell r="G1432">
            <v>3.1</v>
          </cell>
          <cell r="H1432">
            <v>0.02</v>
          </cell>
        </row>
        <row r="1433">
          <cell r="B1433" t="str">
            <v>P5AEACLIM07998</v>
          </cell>
          <cell r="C1433" t="str">
            <v>FPS FREEK GALAXY WHITE 4 PRONG</v>
          </cell>
          <cell r="D1433">
            <v>96</v>
          </cell>
          <cell r="E1433">
            <v>14.3</v>
          </cell>
          <cell r="F1433">
            <v>12.7</v>
          </cell>
          <cell r="G1433">
            <v>3.2</v>
          </cell>
          <cell r="H1433">
            <v>1.7999999999999999E-2</v>
          </cell>
        </row>
        <row r="1434">
          <cell r="B1434" t="str">
            <v>MSAEACLIM07997</v>
          </cell>
          <cell r="C1434" t="str">
            <v>FPS FREEK GALAXY WHITE 4 PRONG</v>
          </cell>
          <cell r="D1434">
            <v>96</v>
          </cell>
          <cell r="E1434">
            <v>14.2</v>
          </cell>
          <cell r="F1434">
            <v>12.7</v>
          </cell>
          <cell r="G1434">
            <v>3.3</v>
          </cell>
          <cell r="H1434">
            <v>1.7999999999999999E-2</v>
          </cell>
        </row>
        <row r="1435">
          <cell r="B1435" t="str">
            <v>P4AEACLIM99351</v>
          </cell>
          <cell r="C1435" t="str">
            <v>FPS FREEK INFERNO</v>
          </cell>
          <cell r="D1435">
            <v>96</v>
          </cell>
          <cell r="E1435">
            <v>14.2</v>
          </cell>
          <cell r="F1435">
            <v>12.7</v>
          </cell>
          <cell r="G1435">
            <v>3.1</v>
          </cell>
          <cell r="H1435">
            <v>0.02</v>
          </cell>
        </row>
        <row r="1436">
          <cell r="B1436" t="str">
            <v>MSAEACLIM07951</v>
          </cell>
          <cell r="C1436" t="str">
            <v>FPS FREEK INFERNO 4 PRONG</v>
          </cell>
          <cell r="D1436">
            <v>96</v>
          </cell>
          <cell r="E1436">
            <v>14.2</v>
          </cell>
          <cell r="F1436">
            <v>12.6</v>
          </cell>
          <cell r="G1436">
            <v>3.2</v>
          </cell>
          <cell r="H1436">
            <v>1.7999999999999999E-2</v>
          </cell>
        </row>
        <row r="1437">
          <cell r="B1437" t="str">
            <v>P5AEACLIM07950</v>
          </cell>
          <cell r="C1437" t="str">
            <v>FPS FREEK INFERNO PS 4 PRONG</v>
          </cell>
          <cell r="D1437">
            <v>96</v>
          </cell>
          <cell r="E1437">
            <v>14.2</v>
          </cell>
          <cell r="F1437">
            <v>12.6</v>
          </cell>
          <cell r="G1437">
            <v>3.2</v>
          </cell>
          <cell r="H1437">
            <v>0.02</v>
          </cell>
        </row>
        <row r="1438">
          <cell r="B1438" t="str">
            <v>P4REHRUIE46605</v>
          </cell>
          <cell r="C1438" t="str">
            <v>FRIDAY THE 13TH ULT SLASHER ED</v>
          </cell>
          <cell r="D1438">
            <v>15</v>
          </cell>
          <cell r="E1438">
            <v>17.2</v>
          </cell>
          <cell r="F1438">
            <v>20.6</v>
          </cell>
          <cell r="G1438">
            <v>1.5</v>
          </cell>
          <cell r="H1438">
            <v>0.1</v>
          </cell>
        </row>
        <row r="1439">
          <cell r="B1439" t="str">
            <v>M1REHRUIE46612</v>
          </cell>
          <cell r="C1439" t="str">
            <v>FRIDAY THE 13TH ULT SLASHER ED</v>
          </cell>
          <cell r="D1439">
            <v>25</v>
          </cell>
          <cell r="E1439">
            <v>17.100000000000001</v>
          </cell>
          <cell r="F1439">
            <v>13.6</v>
          </cell>
          <cell r="G1439">
            <v>1.2</v>
          </cell>
          <cell r="H1439">
            <v>0.09</v>
          </cell>
        </row>
        <row r="1440">
          <cell r="B1440" t="str">
            <v>P4RESTMGA37455</v>
          </cell>
          <cell r="C1440" t="str">
            <v>FROSTPUNK CONSOLE EDITION</v>
          </cell>
          <cell r="D1440">
            <v>15</v>
          </cell>
          <cell r="E1440">
            <v>17.100000000000001</v>
          </cell>
          <cell r="F1440">
            <v>13.5</v>
          </cell>
          <cell r="G1440">
            <v>1.5</v>
          </cell>
          <cell r="H1440">
            <v>8.2000000000000003E-2</v>
          </cell>
        </row>
        <row r="1441">
          <cell r="B1441" t="str">
            <v>M1RESTMGA37457</v>
          </cell>
          <cell r="C1441" t="str">
            <v>FROSTPUNK CONSOLE EDITION</v>
          </cell>
          <cell r="D1441">
            <v>30</v>
          </cell>
          <cell r="E1441">
            <v>17.3</v>
          </cell>
          <cell r="F1441">
            <v>13.7</v>
          </cell>
          <cell r="G1441">
            <v>1.4</v>
          </cell>
          <cell r="H1441">
            <v>7.0000000000000007E-2</v>
          </cell>
        </row>
        <row r="1442">
          <cell r="B1442" t="str">
            <v>NSKEPZSYS02566</v>
          </cell>
          <cell r="C1442" t="str">
            <v>FRUIT FALL CRUSH</v>
          </cell>
          <cell r="D1442">
            <v>15</v>
          </cell>
          <cell r="E1442">
            <v>17.2</v>
          </cell>
          <cell r="F1442">
            <v>10.6</v>
          </cell>
          <cell r="G1442">
            <v>1.2</v>
          </cell>
          <cell r="H1442">
            <v>5.1999999999999998E-2</v>
          </cell>
        </row>
        <row r="1443">
          <cell r="B1443" t="str">
            <v>NSKEADNUM40672</v>
          </cell>
          <cell r="C1443" t="str">
            <v>FUN FUN ANIMAL PARK</v>
          </cell>
          <cell r="D1443">
            <v>25</v>
          </cell>
          <cell r="E1443">
            <v>17.100000000000001</v>
          </cell>
          <cell r="F1443">
            <v>10.5</v>
          </cell>
          <cell r="G1443">
            <v>1.2</v>
          </cell>
          <cell r="H1443">
            <v>5.3999999999999999E-2</v>
          </cell>
        </row>
        <row r="1444">
          <cell r="B1444" t="str">
            <v>ACAEACKNG27446</v>
          </cell>
          <cell r="C1444" t="str">
            <v>FURY S PRO MOUSEPAD</v>
          </cell>
          <cell r="D1444">
            <v>16</v>
          </cell>
          <cell r="E1444">
            <v>47.2</v>
          </cell>
          <cell r="F1444">
            <v>9.6</v>
          </cell>
          <cell r="G1444">
            <v>9.1999999999999993</v>
          </cell>
          <cell r="H1444">
            <v>1.0920000000000001</v>
          </cell>
        </row>
        <row r="1445">
          <cell r="B1445" t="str">
            <v>NSCEBEPQU79224</v>
          </cell>
          <cell r="C1445" t="str">
            <v>GAL GUN 2</v>
          </cell>
          <cell r="D1445">
            <v>20</v>
          </cell>
          <cell r="E1445">
            <v>17.100000000000001</v>
          </cell>
          <cell r="F1445">
            <v>10.6</v>
          </cell>
          <cell r="G1445">
            <v>1.2</v>
          </cell>
          <cell r="H1445">
            <v>0.05</v>
          </cell>
        </row>
        <row r="1446">
          <cell r="B1446" t="str">
            <v>P4READGST13456</v>
          </cell>
          <cell r="C1446" t="str">
            <v>GALAKZ VOID/SKLLS OF THE SHOGN</v>
          </cell>
          <cell r="D1446">
            <v>15</v>
          </cell>
          <cell r="E1446">
            <v>17.2</v>
          </cell>
          <cell r="F1446">
            <v>13.6</v>
          </cell>
          <cell r="G1446">
            <v>1.6</v>
          </cell>
          <cell r="H1446">
            <v>0.08</v>
          </cell>
        </row>
        <row r="1447">
          <cell r="B1447" t="str">
            <v>NSKEADGST13457</v>
          </cell>
          <cell r="C1447" t="str">
            <v>GALAKZ VOID/SKLLS OF THE SHOGN</v>
          </cell>
          <cell r="D1447">
            <v>20</v>
          </cell>
          <cell r="E1447">
            <v>17.100000000000001</v>
          </cell>
          <cell r="F1447">
            <v>10.6</v>
          </cell>
          <cell r="G1447">
            <v>1.1000000000000001</v>
          </cell>
          <cell r="H1447">
            <v>5.1999999999999998E-2</v>
          </cell>
        </row>
        <row r="1448">
          <cell r="B1448" t="str">
            <v>OTHEHWNIN44496</v>
          </cell>
          <cell r="C1448" t="str">
            <v>GAME &amp; WATCH LEGEND OF ZELDA</v>
          </cell>
          <cell r="D1448">
            <v>54</v>
          </cell>
          <cell r="E1448">
            <v>8.9</v>
          </cell>
          <cell r="F1448">
            <v>16.2</v>
          </cell>
          <cell r="G1448">
            <v>2.2999999999999998</v>
          </cell>
          <cell r="H1448">
            <v>0.16400000000000001</v>
          </cell>
        </row>
        <row r="1449">
          <cell r="B1449" t="str">
            <v>NSHEOTNIN44491</v>
          </cell>
          <cell r="C1449" t="str">
            <v>GAME &amp; WATCH SUPER MARIO BROS</v>
          </cell>
          <cell r="D1449">
            <v>54</v>
          </cell>
          <cell r="E1449">
            <v>9</v>
          </cell>
          <cell r="F1449">
            <v>16</v>
          </cell>
          <cell r="G1449">
            <v>2.2999999999999998</v>
          </cell>
          <cell r="H1449">
            <v>0.14199999999999999</v>
          </cell>
        </row>
        <row r="1450">
          <cell r="B1450" t="str">
            <v>NSKEEDNIN42894</v>
          </cell>
          <cell r="C1450" t="str">
            <v>GAME BUILDER GARAGE</v>
          </cell>
          <cell r="D1450">
            <v>20</v>
          </cell>
          <cell r="E1450">
            <v>17</v>
          </cell>
          <cell r="F1450">
            <v>10.6</v>
          </cell>
          <cell r="G1450">
            <v>1.1000000000000001</v>
          </cell>
          <cell r="H1450">
            <v>5.1999999999999998E-2</v>
          </cell>
        </row>
        <row r="1451">
          <cell r="B1451" t="str">
            <v>PCPEMISKB90968</v>
          </cell>
          <cell r="C1451" t="str">
            <v>GAME MOUSE PRO</v>
          </cell>
          <cell r="D1451">
            <v>20</v>
          </cell>
          <cell r="E1451">
            <v>20.5</v>
          </cell>
          <cell r="F1451">
            <v>11.7</v>
          </cell>
          <cell r="G1451">
            <v>6.9</v>
          </cell>
          <cell r="H1451">
            <v>0.27800000000000002</v>
          </cell>
        </row>
        <row r="1452">
          <cell r="B1452" t="str">
            <v>PCAEMISKB90969</v>
          </cell>
          <cell r="C1452" t="str">
            <v>GAME MOUSE ULTRA</v>
          </cell>
          <cell r="D1452">
            <v>20</v>
          </cell>
          <cell r="E1452">
            <v>20.100000000000001</v>
          </cell>
          <cell r="F1452">
            <v>11.7</v>
          </cell>
          <cell r="G1452">
            <v>6.9</v>
          </cell>
          <cell r="H1452">
            <v>0.29199999999999998</v>
          </cell>
        </row>
        <row r="1453">
          <cell r="B1453" t="str">
            <v>MDIEOTPYM89554</v>
          </cell>
          <cell r="C1453" t="str">
            <v>GAMEBOY CLASSIC COASTER SET</v>
          </cell>
          <cell r="D1453">
            <v>1</v>
          </cell>
          <cell r="E1453">
            <v>10.7</v>
          </cell>
          <cell r="F1453">
            <v>10.5</v>
          </cell>
          <cell r="G1453">
            <v>1.7</v>
          </cell>
          <cell r="H1453">
            <v>0.13200000000000001</v>
          </cell>
        </row>
        <row r="1454">
          <cell r="B1454" t="str">
            <v>ACAEACVEN03053</v>
          </cell>
          <cell r="C1454" t="str">
            <v>GAMES STORAGE TOWER</v>
          </cell>
          <cell r="D1454">
            <v>10</v>
          </cell>
          <cell r="E1454">
            <v>34.700000000000003</v>
          </cell>
          <cell r="F1454">
            <v>14.3</v>
          </cell>
          <cell r="G1454">
            <v>10.5</v>
          </cell>
          <cell r="H1454">
            <v>0.64</v>
          </cell>
        </row>
        <row r="1455">
          <cell r="B1455" t="str">
            <v>IPPEACBBT00440</v>
          </cell>
          <cell r="C1455" t="str">
            <v>GAMEVICE</v>
          </cell>
          <cell r="D1455">
            <v>10</v>
          </cell>
          <cell r="E1455">
            <v>11</v>
          </cell>
          <cell r="F1455">
            <v>28.1</v>
          </cell>
          <cell r="G1455">
            <v>4.9000000000000004</v>
          </cell>
          <cell r="H1455">
            <v>0.42</v>
          </cell>
        </row>
        <row r="1456">
          <cell r="B1456" t="str">
            <v>NSAEOTHOI00753</v>
          </cell>
          <cell r="C1456" t="str">
            <v>GAMING EARBUDS PRO</v>
          </cell>
          <cell r="D1456">
            <v>48</v>
          </cell>
          <cell r="E1456">
            <v>20.2</v>
          </cell>
          <cell r="F1456">
            <v>9.9</v>
          </cell>
          <cell r="G1456">
            <v>3.3</v>
          </cell>
          <cell r="H1456">
            <v>0.106</v>
          </cell>
        </row>
        <row r="1457">
          <cell r="B1457" t="str">
            <v>ACAEOTSAS70159</v>
          </cell>
          <cell r="C1457" t="str">
            <v>GAMING HEADSET HS300 BLACK</v>
          </cell>
          <cell r="D1457">
            <v>24</v>
          </cell>
          <cell r="E1457">
            <v>22.6</v>
          </cell>
          <cell r="F1457">
            <v>19.3</v>
          </cell>
          <cell r="G1457">
            <v>9.1</v>
          </cell>
          <cell r="H1457">
            <v>0.4</v>
          </cell>
        </row>
        <row r="1458">
          <cell r="B1458" t="str">
            <v>ACAEOTSAS70157</v>
          </cell>
          <cell r="C1458" t="str">
            <v>GAMING HEADSET HS300 WHITE</v>
          </cell>
          <cell r="D1458">
            <v>24</v>
          </cell>
          <cell r="E1458">
            <v>22.7</v>
          </cell>
          <cell r="F1458">
            <v>19.3</v>
          </cell>
          <cell r="G1458">
            <v>9.1999999999999993</v>
          </cell>
          <cell r="H1458">
            <v>0.39400000000000002</v>
          </cell>
        </row>
        <row r="1459">
          <cell r="B1459" t="str">
            <v>P4RERPSKY03148</v>
          </cell>
          <cell r="C1459" t="str">
            <v>GANG BEASTS</v>
          </cell>
          <cell r="D1459">
            <v>15</v>
          </cell>
          <cell r="E1459">
            <v>17.3</v>
          </cell>
          <cell r="F1459">
            <v>13.6</v>
          </cell>
          <cell r="G1459">
            <v>1.6</v>
          </cell>
          <cell r="H1459">
            <v>0.08</v>
          </cell>
        </row>
        <row r="1460">
          <cell r="B1460" t="str">
            <v>P4RESSFBX60491</v>
          </cell>
          <cell r="C1460" t="str">
            <v>GAS GUZZLERS EXTREME</v>
          </cell>
          <cell r="D1460">
            <v>15</v>
          </cell>
          <cell r="E1460">
            <v>17.2</v>
          </cell>
          <cell r="F1460">
            <v>13.6</v>
          </cell>
          <cell r="G1460">
            <v>1.6</v>
          </cell>
          <cell r="H1460">
            <v>0.08</v>
          </cell>
        </row>
        <row r="1461">
          <cell r="B1461" t="str">
            <v>NSKESSFBX60379</v>
          </cell>
          <cell r="C1461" t="str">
            <v>GAS GUZZLERS EXTREME</v>
          </cell>
          <cell r="D1461">
            <v>25</v>
          </cell>
          <cell r="E1461">
            <v>17.100000000000001</v>
          </cell>
          <cell r="F1461">
            <v>10.5</v>
          </cell>
          <cell r="G1461">
            <v>1.1000000000000001</v>
          </cell>
          <cell r="H1461">
            <v>5.1999999999999998E-2</v>
          </cell>
        </row>
        <row r="1462">
          <cell r="B1462" t="str">
            <v>P4READUGE74221</v>
          </cell>
          <cell r="C1462" t="str">
            <v>G-DARIUS HD</v>
          </cell>
          <cell r="D1462">
            <v>15</v>
          </cell>
          <cell r="E1462">
            <v>17.100000000000001</v>
          </cell>
          <cell r="F1462">
            <v>13.6</v>
          </cell>
          <cell r="G1462">
            <v>1.6</v>
          </cell>
          <cell r="H1462">
            <v>0.08</v>
          </cell>
        </row>
        <row r="1463">
          <cell r="B1463" t="str">
            <v>NSKEADUGE74218</v>
          </cell>
          <cell r="C1463" t="str">
            <v>G-DARIUS HD</v>
          </cell>
          <cell r="D1463">
            <v>25</v>
          </cell>
          <cell r="E1463">
            <v>17</v>
          </cell>
          <cell r="F1463">
            <v>10.6</v>
          </cell>
          <cell r="G1463">
            <v>1.2</v>
          </cell>
          <cell r="H1463">
            <v>5.1999999999999998E-2</v>
          </cell>
        </row>
        <row r="1464">
          <cell r="B1464" t="str">
            <v>NSCEDRGST48552</v>
          </cell>
          <cell r="C1464" t="str">
            <v>GEAR CLUB ULTD CODE IN A BOX</v>
          </cell>
          <cell r="D1464">
            <v>15</v>
          </cell>
          <cell r="E1464">
            <v>17.100000000000001</v>
          </cell>
          <cell r="F1464">
            <v>10.5</v>
          </cell>
          <cell r="G1464">
            <v>1.2</v>
          </cell>
          <cell r="H1464">
            <v>6.8000000000000005E-2</v>
          </cell>
        </row>
        <row r="1465">
          <cell r="B1465" t="str">
            <v>NSKEDRGST48875</v>
          </cell>
          <cell r="C1465" t="str">
            <v>GEAR CLUB UNLIMITED 2 DE</v>
          </cell>
          <cell r="D1465">
            <v>15</v>
          </cell>
          <cell r="E1465">
            <v>10.6</v>
          </cell>
          <cell r="F1465">
            <v>17</v>
          </cell>
          <cell r="G1465">
            <v>1.3</v>
          </cell>
          <cell r="H1465">
            <v>5.1999999999999998E-2</v>
          </cell>
        </row>
        <row r="1466">
          <cell r="B1466" t="str">
            <v>NSKEDRGST48436</v>
          </cell>
          <cell r="C1466" t="str">
            <v>GEAR CLUB UNLIMITED 2 PORSCHE</v>
          </cell>
          <cell r="D1466">
            <v>20</v>
          </cell>
          <cell r="E1466">
            <v>17.100000000000001</v>
          </cell>
          <cell r="F1466">
            <v>10.5</v>
          </cell>
          <cell r="G1466">
            <v>1.1000000000000001</v>
          </cell>
          <cell r="H1466">
            <v>5.3999999999999999E-2</v>
          </cell>
        </row>
        <row r="1467">
          <cell r="B1467" t="str">
            <v>NSKEDRGST48503</v>
          </cell>
          <cell r="C1467" t="str">
            <v>GEAR CLUB UNLIMITED 2 TRACK ED</v>
          </cell>
          <cell r="D1467">
            <v>15</v>
          </cell>
          <cell r="E1467">
            <v>17.100000000000001</v>
          </cell>
          <cell r="F1467">
            <v>10.6</v>
          </cell>
          <cell r="G1467">
            <v>1.2</v>
          </cell>
          <cell r="H1467">
            <v>7.1999999999999995E-2</v>
          </cell>
        </row>
        <row r="1468">
          <cell r="B1468" t="str">
            <v>P4REDRGST48893</v>
          </cell>
          <cell r="C1468" t="str">
            <v>GEAR CLUB UNLIMITED 2 UE</v>
          </cell>
          <cell r="D1468">
            <v>15</v>
          </cell>
          <cell r="E1468">
            <v>13.7</v>
          </cell>
          <cell r="F1468">
            <v>17.2</v>
          </cell>
          <cell r="G1468">
            <v>1.6</v>
          </cell>
          <cell r="H1468">
            <v>0.08</v>
          </cell>
        </row>
        <row r="1469">
          <cell r="B1469" t="str">
            <v>P4REARNUM41758</v>
          </cell>
          <cell r="C1469" t="str">
            <v>GEARSHIFTERS</v>
          </cell>
          <cell r="D1469">
            <v>15</v>
          </cell>
          <cell r="E1469">
            <v>17.100000000000001</v>
          </cell>
          <cell r="F1469">
            <v>13.6</v>
          </cell>
          <cell r="G1469">
            <v>1.5</v>
          </cell>
          <cell r="H1469">
            <v>9.1999999999999998E-2</v>
          </cell>
        </row>
        <row r="1470">
          <cell r="B1470" t="str">
            <v>NSKEARNUM41750</v>
          </cell>
          <cell r="C1470" t="str">
            <v>GEARSHIFTERS</v>
          </cell>
          <cell r="D1470">
            <v>15</v>
          </cell>
          <cell r="E1470">
            <v>17.100000000000001</v>
          </cell>
          <cell r="F1470">
            <v>10.5</v>
          </cell>
          <cell r="G1470">
            <v>1.3</v>
          </cell>
          <cell r="H1470">
            <v>0.05</v>
          </cell>
        </row>
        <row r="1471">
          <cell r="B1471" t="str">
            <v>P4REARNUM41762</v>
          </cell>
          <cell r="C1471" t="str">
            <v>GEARSHIFTERS COLLECTORS EDT</v>
          </cell>
          <cell r="D1471">
            <v>18</v>
          </cell>
          <cell r="E1471">
            <v>17.8</v>
          </cell>
          <cell r="F1471">
            <v>13.9</v>
          </cell>
          <cell r="G1471">
            <v>2.4</v>
          </cell>
          <cell r="H1471">
            <v>0.15</v>
          </cell>
        </row>
        <row r="1472">
          <cell r="B1472" t="str">
            <v>NSKEARNUM41754</v>
          </cell>
          <cell r="C1472" t="str">
            <v>GEARSHIFTERS COLLECTORS EDT</v>
          </cell>
          <cell r="D1472">
            <v>19</v>
          </cell>
          <cell r="E1472">
            <v>17.8</v>
          </cell>
          <cell r="F1472">
            <v>13.9</v>
          </cell>
          <cell r="G1472">
            <v>2</v>
          </cell>
          <cell r="H1472">
            <v>0.13</v>
          </cell>
        </row>
        <row r="1473">
          <cell r="B1473" t="str">
            <v>NSKEADFBX60341</v>
          </cell>
          <cell r="C1473" t="str">
            <v>GEM SMASHERS</v>
          </cell>
          <cell r="D1473">
            <v>25</v>
          </cell>
          <cell r="E1473">
            <v>17.100000000000001</v>
          </cell>
          <cell r="F1473">
            <v>10.5</v>
          </cell>
          <cell r="G1473">
            <v>1.2</v>
          </cell>
          <cell r="H1473">
            <v>5.3999999999999999E-2</v>
          </cell>
        </row>
        <row r="1474">
          <cell r="B1474" t="str">
            <v>P4READKOC07348</v>
          </cell>
          <cell r="C1474" t="str">
            <v>GENERATION ZERO</v>
          </cell>
          <cell r="D1474">
            <v>15</v>
          </cell>
          <cell r="E1474">
            <v>17.2</v>
          </cell>
          <cell r="F1474">
            <v>13.5</v>
          </cell>
          <cell r="G1474">
            <v>1.6</v>
          </cell>
          <cell r="H1474">
            <v>9.1999999999999998E-2</v>
          </cell>
        </row>
        <row r="1475">
          <cell r="B1475" t="str">
            <v>P4RESESLD80031</v>
          </cell>
          <cell r="C1475" t="str">
            <v>GENESIS ALPHA ONE</v>
          </cell>
          <cell r="D1475">
            <v>15</v>
          </cell>
          <cell r="E1475">
            <v>17.2</v>
          </cell>
          <cell r="F1475">
            <v>13.6</v>
          </cell>
          <cell r="G1475">
            <v>1.6</v>
          </cell>
          <cell r="H1475">
            <v>7.8E-2</v>
          </cell>
        </row>
        <row r="1476">
          <cell r="B1476" t="str">
            <v>P4REAAKOC13902</v>
          </cell>
          <cell r="C1476" t="str">
            <v>GHOST OF A TALE</v>
          </cell>
          <cell r="D1476">
            <v>15</v>
          </cell>
          <cell r="E1476">
            <v>17.2</v>
          </cell>
          <cell r="F1476">
            <v>13.6</v>
          </cell>
          <cell r="G1476">
            <v>1.6</v>
          </cell>
          <cell r="H1476">
            <v>0.08</v>
          </cell>
        </row>
        <row r="1477">
          <cell r="B1477" t="str">
            <v>P4READSNY71589</v>
          </cell>
          <cell r="C1477" t="str">
            <v>GHOST OF TSUSHIMA DIRECTORS</v>
          </cell>
          <cell r="D1477">
            <v>15</v>
          </cell>
          <cell r="E1477">
            <v>17.100000000000001</v>
          </cell>
          <cell r="F1477">
            <v>13.6</v>
          </cell>
          <cell r="G1477">
            <v>1.6</v>
          </cell>
          <cell r="H1477">
            <v>8.2000000000000003E-2</v>
          </cell>
        </row>
        <row r="1478">
          <cell r="B1478" t="str">
            <v>P4REPLNUM41451</v>
          </cell>
          <cell r="C1478" t="str">
            <v>GHOST PARADE</v>
          </cell>
          <cell r="D1478">
            <v>15</v>
          </cell>
          <cell r="E1478">
            <v>17.2</v>
          </cell>
          <cell r="F1478">
            <v>13.6</v>
          </cell>
          <cell r="G1478">
            <v>1.6</v>
          </cell>
          <cell r="H1478">
            <v>7.8E-2</v>
          </cell>
        </row>
        <row r="1479">
          <cell r="B1479" t="str">
            <v>M1READUBI13715</v>
          </cell>
          <cell r="C1479" t="str">
            <v>GHOST RECON BREAKPOINT</v>
          </cell>
          <cell r="D1479">
            <v>25</v>
          </cell>
          <cell r="E1479">
            <v>17.2</v>
          </cell>
          <cell r="F1479">
            <v>13.6</v>
          </cell>
          <cell r="G1479">
            <v>1.3</v>
          </cell>
          <cell r="H1479">
            <v>0.08</v>
          </cell>
        </row>
        <row r="1480">
          <cell r="B1480" t="str">
            <v>P4READUBI13693</v>
          </cell>
          <cell r="C1480" t="str">
            <v>GHOST RECON BREAKPOINT GOLD</v>
          </cell>
          <cell r="D1480">
            <v>15</v>
          </cell>
          <cell r="E1480">
            <v>17.2</v>
          </cell>
          <cell r="F1480">
            <v>13.5</v>
          </cell>
          <cell r="G1480">
            <v>1.6</v>
          </cell>
          <cell r="H1480">
            <v>0.09</v>
          </cell>
        </row>
        <row r="1481">
          <cell r="B1481" t="str">
            <v>M1READKOC51771</v>
          </cell>
          <cell r="C1481" t="str">
            <v>GHOSTBUSTERS TVG REMASTERED</v>
          </cell>
          <cell r="D1481">
            <v>25</v>
          </cell>
          <cell r="E1481">
            <v>17.2</v>
          </cell>
          <cell r="F1481">
            <v>13.5</v>
          </cell>
          <cell r="G1481">
            <v>1.3</v>
          </cell>
          <cell r="H1481">
            <v>7.3999999999999996E-2</v>
          </cell>
        </row>
        <row r="1482">
          <cell r="B1482" t="str">
            <v>P5READGAM04578</v>
          </cell>
          <cell r="C1482" t="str">
            <v>GHOSTRUNNER</v>
          </cell>
          <cell r="D1482">
            <v>15</v>
          </cell>
          <cell r="E1482">
            <v>17.2</v>
          </cell>
          <cell r="F1482">
            <v>13.6</v>
          </cell>
          <cell r="G1482">
            <v>1.5</v>
          </cell>
          <cell r="H1482">
            <v>8.2000000000000003E-2</v>
          </cell>
        </row>
        <row r="1483">
          <cell r="B1483" t="str">
            <v>NSKEADGAM04571</v>
          </cell>
          <cell r="C1483" t="str">
            <v>GHOSTRUNNER</v>
          </cell>
          <cell r="D1483">
            <v>15</v>
          </cell>
          <cell r="E1483">
            <v>17.100000000000001</v>
          </cell>
          <cell r="F1483">
            <v>10.5</v>
          </cell>
          <cell r="G1483">
            <v>1.1000000000000001</v>
          </cell>
          <cell r="H1483">
            <v>5.1999999999999998E-2</v>
          </cell>
        </row>
        <row r="1484">
          <cell r="B1484" t="str">
            <v>MSREADGAM04584</v>
          </cell>
          <cell r="C1484" t="str">
            <v>GHOSTRUNNER</v>
          </cell>
          <cell r="D1484">
            <v>25</v>
          </cell>
          <cell r="E1484">
            <v>17.2</v>
          </cell>
          <cell r="F1484">
            <v>13.6</v>
          </cell>
          <cell r="G1484">
            <v>1.3</v>
          </cell>
          <cell r="H1484">
            <v>7.3999999999999996E-2</v>
          </cell>
        </row>
        <row r="1485">
          <cell r="B1485" t="str">
            <v>P4READGST13639</v>
          </cell>
          <cell r="C1485" t="str">
            <v>GI JOE OPERATION BLACKOUT</v>
          </cell>
          <cell r="D1485">
            <v>15</v>
          </cell>
          <cell r="E1485">
            <v>17.3</v>
          </cell>
          <cell r="F1485">
            <v>13.6</v>
          </cell>
          <cell r="G1485">
            <v>1.5</v>
          </cell>
          <cell r="H1485">
            <v>0.08</v>
          </cell>
        </row>
        <row r="1486">
          <cell r="B1486" t="str">
            <v>NSKEADGST13641</v>
          </cell>
          <cell r="C1486" t="str">
            <v>GI JOE OPERATION BLACKOUT</v>
          </cell>
          <cell r="D1486">
            <v>15</v>
          </cell>
          <cell r="E1486">
            <v>17.100000000000001</v>
          </cell>
          <cell r="F1486">
            <v>10.6</v>
          </cell>
          <cell r="G1486">
            <v>1.1000000000000001</v>
          </cell>
          <cell r="H1486">
            <v>5.1999999999999998E-2</v>
          </cell>
        </row>
        <row r="1487">
          <cell r="B1487" t="str">
            <v>M1READGST13640</v>
          </cell>
          <cell r="C1487" t="str">
            <v>GI JOE OPERATION BLACKOUT</v>
          </cell>
          <cell r="D1487">
            <v>30</v>
          </cell>
          <cell r="E1487">
            <v>17.2</v>
          </cell>
          <cell r="F1487">
            <v>13.6</v>
          </cell>
          <cell r="G1487">
            <v>1.3</v>
          </cell>
          <cell r="H1487">
            <v>0.7</v>
          </cell>
        </row>
        <row r="1488">
          <cell r="B1488" t="str">
            <v>P4READINF03282</v>
          </cell>
          <cell r="C1488" t="str">
            <v>GIGANTOSAURUS THE GAME</v>
          </cell>
          <cell r="D1488">
            <v>15</v>
          </cell>
          <cell r="E1488">
            <v>17.2</v>
          </cell>
          <cell r="F1488">
            <v>13.6</v>
          </cell>
          <cell r="G1488">
            <v>1.6</v>
          </cell>
          <cell r="H1488">
            <v>8.2000000000000003E-2</v>
          </cell>
        </row>
        <row r="1489">
          <cell r="B1489" t="str">
            <v>M1READINF03292</v>
          </cell>
          <cell r="C1489" t="str">
            <v>GIGANTOSAURUS THE GAME</v>
          </cell>
          <cell r="D1489">
            <v>30</v>
          </cell>
          <cell r="E1489">
            <v>17.100000000000001</v>
          </cell>
          <cell r="F1489">
            <v>13.6</v>
          </cell>
          <cell r="G1489">
            <v>1.5</v>
          </cell>
          <cell r="H1489">
            <v>7.3999999999999996E-2</v>
          </cell>
        </row>
        <row r="1490">
          <cell r="B1490" t="str">
            <v>P4AEOTGOO01525</v>
          </cell>
          <cell r="C1490" t="str">
            <v>GIOTECK THUMB PACK</v>
          </cell>
          <cell r="D1490">
            <v>24</v>
          </cell>
          <cell r="E1490">
            <v>16.899999999999999</v>
          </cell>
          <cell r="F1490">
            <v>9.1</v>
          </cell>
          <cell r="G1490">
            <v>3.1</v>
          </cell>
          <cell r="H1490">
            <v>6.2E-2</v>
          </cell>
        </row>
        <row r="1491">
          <cell r="B1491" t="str">
            <v>M1AEOTGOO01787</v>
          </cell>
          <cell r="C1491" t="str">
            <v>GIOTECK THUMB PACK XB1</v>
          </cell>
          <cell r="D1491">
            <v>24</v>
          </cell>
          <cell r="E1491">
            <v>16.8</v>
          </cell>
          <cell r="F1491">
            <v>9.1</v>
          </cell>
          <cell r="G1491">
            <v>3.1</v>
          </cell>
          <cell r="H1491">
            <v>6.4000000000000001E-2</v>
          </cell>
        </row>
        <row r="1492">
          <cell r="B1492" t="str">
            <v>P4RERPINF00321</v>
          </cell>
          <cell r="C1492" t="str">
            <v>GOD EATER 3</v>
          </cell>
          <cell r="D1492">
            <v>15</v>
          </cell>
          <cell r="E1492">
            <v>17.100000000000001</v>
          </cell>
          <cell r="F1492">
            <v>13.6</v>
          </cell>
          <cell r="G1492">
            <v>1.5</v>
          </cell>
          <cell r="H1492">
            <v>9.4E-2</v>
          </cell>
        </row>
        <row r="1493">
          <cell r="B1493" t="str">
            <v>P4READSNY98999</v>
          </cell>
          <cell r="C1493" t="str">
            <v>GOD OF WAR 3 (HITS)</v>
          </cell>
          <cell r="D1493">
            <v>15</v>
          </cell>
          <cell r="E1493">
            <v>17.2</v>
          </cell>
          <cell r="F1493">
            <v>13.6</v>
          </cell>
          <cell r="G1493">
            <v>1.6</v>
          </cell>
          <cell r="H1493">
            <v>8.2000000000000003E-2</v>
          </cell>
        </row>
        <row r="1494">
          <cell r="B1494" t="str">
            <v>P4REARMGA94005</v>
          </cell>
          <cell r="C1494" t="str">
            <v>GOLDEN FORCE</v>
          </cell>
          <cell r="D1494">
            <v>15</v>
          </cell>
          <cell r="E1494">
            <v>17.2</v>
          </cell>
          <cell r="F1494">
            <v>13.6</v>
          </cell>
          <cell r="G1494">
            <v>1.6</v>
          </cell>
          <cell r="H1494">
            <v>8.5999999999999993E-2</v>
          </cell>
        </row>
        <row r="1495">
          <cell r="B1495" t="str">
            <v>M1REARMGA81066</v>
          </cell>
          <cell r="C1495" t="str">
            <v>GOLDEN FORCE</v>
          </cell>
          <cell r="D1495">
            <v>30</v>
          </cell>
          <cell r="E1495">
            <v>17.2</v>
          </cell>
          <cell r="F1495">
            <v>13.7</v>
          </cell>
          <cell r="G1495">
            <v>1.3</v>
          </cell>
          <cell r="H1495">
            <v>7.0000000000000007E-2</v>
          </cell>
        </row>
        <row r="1496">
          <cell r="B1496" t="str">
            <v>MDIEOTIGP46546</v>
          </cell>
          <cell r="C1496" t="str">
            <v>GOLDEN TICKET WILLY WONKA</v>
          </cell>
          <cell r="D1496">
            <v>60</v>
          </cell>
          <cell r="E1496">
            <v>9.5</v>
          </cell>
          <cell r="F1496">
            <v>12.8</v>
          </cell>
          <cell r="G1496">
            <v>2.5</v>
          </cell>
          <cell r="H1496">
            <v>0.156</v>
          </cell>
        </row>
        <row r="1497">
          <cell r="B1497" t="str">
            <v>P4READGST98500</v>
          </cell>
          <cell r="C1497" t="str">
            <v>GOOSEBUMPS DEAD OF NIGHT</v>
          </cell>
          <cell r="D1497">
            <v>15</v>
          </cell>
          <cell r="E1497">
            <v>17.3</v>
          </cell>
          <cell r="F1497">
            <v>13.5</v>
          </cell>
          <cell r="G1497">
            <v>1.7</v>
          </cell>
          <cell r="H1497">
            <v>0.08</v>
          </cell>
        </row>
        <row r="1498">
          <cell r="B1498" t="str">
            <v>NSKEADGST98501</v>
          </cell>
          <cell r="C1498" t="str">
            <v>GOOSEBUMPS DEAD OF NIGHT</v>
          </cell>
          <cell r="D1498">
            <v>15</v>
          </cell>
          <cell r="E1498">
            <v>17</v>
          </cell>
          <cell r="F1498">
            <v>10.5</v>
          </cell>
          <cell r="G1498">
            <v>1.1000000000000001</v>
          </cell>
          <cell r="H1498">
            <v>0.05</v>
          </cell>
        </row>
        <row r="1499">
          <cell r="B1499" t="str">
            <v>P4RERPMRV77049</v>
          </cell>
          <cell r="C1499" t="str">
            <v>GRANBLUE FANTASY VERSUS</v>
          </cell>
          <cell r="D1499">
            <v>15</v>
          </cell>
          <cell r="E1499">
            <v>17.2</v>
          </cell>
          <cell r="F1499">
            <v>13.6</v>
          </cell>
          <cell r="G1499">
            <v>1.5</v>
          </cell>
          <cell r="H1499">
            <v>7.8E-2</v>
          </cell>
        </row>
        <row r="1500">
          <cell r="B1500" t="str">
            <v>PCOESTKAL41598</v>
          </cell>
          <cell r="C1500" t="str">
            <v>GRAND AGES MEDIEVAL</v>
          </cell>
          <cell r="D1500">
            <v>24</v>
          </cell>
          <cell r="E1500">
            <v>19.2</v>
          </cell>
          <cell r="F1500">
            <v>13.8</v>
          </cell>
          <cell r="G1500">
            <v>1.9</v>
          </cell>
          <cell r="H1500">
            <v>0.186</v>
          </cell>
        </row>
        <row r="1501">
          <cell r="B1501" t="str">
            <v>PCOEADTAE06389</v>
          </cell>
          <cell r="C1501" t="str">
            <v>GRAND THEFT AUTO V</v>
          </cell>
          <cell r="D1501">
            <v>9</v>
          </cell>
          <cell r="E1501">
            <v>19.3</v>
          </cell>
          <cell r="F1501">
            <v>14.5</v>
          </cell>
          <cell r="G1501">
            <v>4.2</v>
          </cell>
          <cell r="H1501">
            <v>0.41</v>
          </cell>
        </row>
        <row r="1502">
          <cell r="B1502" t="str">
            <v>P4READTAS41698</v>
          </cell>
          <cell r="C1502" t="str">
            <v>GRAND THEFT AUTO V</v>
          </cell>
          <cell r="D1502">
            <v>15</v>
          </cell>
          <cell r="E1502">
            <v>17</v>
          </cell>
          <cell r="F1502">
            <v>13.5</v>
          </cell>
          <cell r="G1502">
            <v>1.4</v>
          </cell>
          <cell r="H1502">
            <v>0.122</v>
          </cell>
        </row>
        <row r="1503">
          <cell r="B1503" t="str">
            <v>P3READTAE41021</v>
          </cell>
          <cell r="C1503" t="str">
            <v>GRAND THEFT AUTO V</v>
          </cell>
          <cell r="D1503">
            <v>15</v>
          </cell>
          <cell r="E1503">
            <v>17</v>
          </cell>
          <cell r="F1503">
            <v>13.5</v>
          </cell>
          <cell r="G1503">
            <v>1.6</v>
          </cell>
          <cell r="H1503">
            <v>0.123</v>
          </cell>
        </row>
        <row r="1504">
          <cell r="B1504" t="str">
            <v>M3OEADTAE25804</v>
          </cell>
          <cell r="C1504" t="str">
            <v>GRAND THEFT AUTO V</v>
          </cell>
          <cell r="D1504">
            <v>25</v>
          </cell>
          <cell r="E1504">
            <v>19.100000000000001</v>
          </cell>
          <cell r="F1504">
            <v>13.6</v>
          </cell>
          <cell r="G1504">
            <v>1.5</v>
          </cell>
          <cell r="H1504">
            <v>0.159</v>
          </cell>
        </row>
        <row r="1505">
          <cell r="B1505" t="str">
            <v>M1READTAS28407</v>
          </cell>
          <cell r="C1505" t="str">
            <v>GRAND THEFT AUTO V</v>
          </cell>
          <cell r="D1505">
            <v>25</v>
          </cell>
          <cell r="E1505">
            <v>17.100000000000001</v>
          </cell>
          <cell r="F1505">
            <v>13.5</v>
          </cell>
          <cell r="G1505">
            <v>1.3</v>
          </cell>
          <cell r="H1505">
            <v>0.11899999999999999</v>
          </cell>
        </row>
        <row r="1506">
          <cell r="B1506" t="str">
            <v>P4REARFBX60340</v>
          </cell>
          <cell r="C1506" t="str">
            <v>GRAVE DANGER</v>
          </cell>
          <cell r="D1506">
            <v>15</v>
          </cell>
          <cell r="E1506">
            <v>17.3</v>
          </cell>
          <cell r="F1506">
            <v>13.5</v>
          </cell>
          <cell r="G1506">
            <v>1.5</v>
          </cell>
          <cell r="H1506">
            <v>0.08</v>
          </cell>
        </row>
        <row r="1507">
          <cell r="B1507" t="str">
            <v>NSKEARFBX60339</v>
          </cell>
          <cell r="C1507" t="str">
            <v>GRAVE DANGER</v>
          </cell>
          <cell r="D1507">
            <v>25</v>
          </cell>
          <cell r="E1507">
            <v>17.100000000000001</v>
          </cell>
          <cell r="F1507">
            <v>10.5</v>
          </cell>
          <cell r="G1507">
            <v>1.1000000000000001</v>
          </cell>
          <cell r="H1507">
            <v>5.3999999999999999E-2</v>
          </cell>
        </row>
        <row r="1508">
          <cell r="B1508" t="str">
            <v>P5READSLD81159</v>
          </cell>
          <cell r="C1508" t="str">
            <v>GREAK MEMORIES OF AZUR</v>
          </cell>
          <cell r="D1508">
            <v>15</v>
          </cell>
          <cell r="E1508">
            <v>17.2</v>
          </cell>
          <cell r="F1508">
            <v>13.5</v>
          </cell>
          <cell r="G1508">
            <v>1.6</v>
          </cell>
          <cell r="H1508">
            <v>0.08</v>
          </cell>
        </row>
        <row r="1509">
          <cell r="B1509" t="str">
            <v>NSKEADSLD81189</v>
          </cell>
          <cell r="C1509" t="str">
            <v>GREAK MEMORIES OF AZUR</v>
          </cell>
          <cell r="D1509">
            <v>20</v>
          </cell>
          <cell r="E1509">
            <v>17</v>
          </cell>
          <cell r="F1509">
            <v>10.5</v>
          </cell>
          <cell r="G1509">
            <v>1.1000000000000001</v>
          </cell>
          <cell r="H1509">
            <v>0.05</v>
          </cell>
        </row>
        <row r="1510">
          <cell r="B1510" t="str">
            <v>MSREADSLD81180</v>
          </cell>
          <cell r="C1510" t="str">
            <v>GREAK MEMORIES OF AZUR</v>
          </cell>
          <cell r="D1510">
            <v>25</v>
          </cell>
          <cell r="E1510">
            <v>17.100000000000001</v>
          </cell>
          <cell r="F1510">
            <v>13.6</v>
          </cell>
          <cell r="G1510">
            <v>1.3</v>
          </cell>
          <cell r="H1510">
            <v>7.3999999999999996E-2</v>
          </cell>
        </row>
        <row r="1511">
          <cell r="B1511" t="str">
            <v>PCOESTGML02843</v>
          </cell>
          <cell r="C1511" t="str">
            <v>GREED CORP</v>
          </cell>
          <cell r="D1511">
            <v>25</v>
          </cell>
          <cell r="E1511">
            <v>19.100000000000001</v>
          </cell>
          <cell r="F1511">
            <v>13.6</v>
          </cell>
          <cell r="G1511">
            <v>1.5</v>
          </cell>
          <cell r="H1511">
            <v>8.4000000000000005E-2</v>
          </cell>
        </row>
        <row r="1512">
          <cell r="B1512" t="str">
            <v>P4RERPGST11922</v>
          </cell>
          <cell r="C1512" t="str">
            <v>GREEDFALL</v>
          </cell>
          <cell r="D1512">
            <v>15</v>
          </cell>
          <cell r="E1512">
            <v>17.2</v>
          </cell>
          <cell r="F1512">
            <v>13.6</v>
          </cell>
          <cell r="G1512">
            <v>1.5</v>
          </cell>
          <cell r="H1512">
            <v>8.6E-3</v>
          </cell>
        </row>
        <row r="1513">
          <cell r="B1513" t="str">
            <v>M1RERPGST12160</v>
          </cell>
          <cell r="C1513" t="str">
            <v>GREEDFALL</v>
          </cell>
          <cell r="D1513">
            <v>25</v>
          </cell>
          <cell r="E1513">
            <v>17.2</v>
          </cell>
          <cell r="F1513">
            <v>13.5</v>
          </cell>
          <cell r="G1513">
            <v>1.3</v>
          </cell>
          <cell r="H1513">
            <v>5.4000000000000003E-3</v>
          </cell>
        </row>
        <row r="1514">
          <cell r="B1514" t="str">
            <v>P5RERPGST12388</v>
          </cell>
          <cell r="C1514" t="str">
            <v>GREEDFALL GOLD EDITION</v>
          </cell>
          <cell r="D1514">
            <v>16</v>
          </cell>
          <cell r="E1514">
            <v>17.5</v>
          </cell>
          <cell r="F1514">
            <v>13.9</v>
          </cell>
          <cell r="G1514">
            <v>2.5</v>
          </cell>
          <cell r="H1514">
            <v>0.186</v>
          </cell>
        </row>
        <row r="1515">
          <cell r="B1515" t="str">
            <v>M1RERPGST12415</v>
          </cell>
          <cell r="C1515" t="str">
            <v>GREEDFALL GOLD EDITION</v>
          </cell>
          <cell r="D1515">
            <v>13</v>
          </cell>
          <cell r="E1515">
            <v>17.600000000000001</v>
          </cell>
          <cell r="F1515">
            <v>13.9</v>
          </cell>
          <cell r="G1515">
            <v>2.2999999999999998</v>
          </cell>
          <cell r="H1515">
            <v>0.16200000000000001</v>
          </cell>
        </row>
        <row r="1516">
          <cell r="B1516" t="str">
            <v>P5AECRIGA36546</v>
          </cell>
          <cell r="C1516" t="str">
            <v>GREEN FACEPLATE SHELL</v>
          </cell>
          <cell r="D1516">
            <v>40</v>
          </cell>
          <cell r="E1516">
            <v>12.2</v>
          </cell>
          <cell r="F1516">
            <v>15.8</v>
          </cell>
          <cell r="G1516">
            <v>2.7</v>
          </cell>
          <cell r="H1516">
            <v>4.5999999999999999E-2</v>
          </cell>
        </row>
        <row r="1517">
          <cell r="B1517" t="str">
            <v>PCOEDRKOC73860</v>
          </cell>
          <cell r="C1517" t="str">
            <v>GRID</v>
          </cell>
          <cell r="D1517">
            <v>25</v>
          </cell>
          <cell r="E1517">
            <v>19.2</v>
          </cell>
          <cell r="F1517">
            <v>13.7</v>
          </cell>
          <cell r="G1517">
            <v>1.5</v>
          </cell>
          <cell r="H1517">
            <v>0.186</v>
          </cell>
        </row>
        <row r="1518">
          <cell r="B1518" t="str">
            <v>P4REDRKOC73560</v>
          </cell>
          <cell r="C1518" t="str">
            <v>GRID STD ED</v>
          </cell>
          <cell r="D1518">
            <v>999</v>
          </cell>
          <cell r="E1518">
            <v>17.3</v>
          </cell>
          <cell r="F1518">
            <v>13.6</v>
          </cell>
          <cell r="G1518">
            <v>1.6</v>
          </cell>
          <cell r="H1518">
            <v>0.106</v>
          </cell>
        </row>
        <row r="1519">
          <cell r="B1519" t="str">
            <v>P4RESSUIE67075</v>
          </cell>
          <cell r="C1519" t="str">
            <v>GRIP COMBAT RACING</v>
          </cell>
          <cell r="D1519">
            <v>15</v>
          </cell>
          <cell r="E1519">
            <v>17.2</v>
          </cell>
          <cell r="F1519">
            <v>13.5</v>
          </cell>
          <cell r="G1519">
            <v>1.5</v>
          </cell>
          <cell r="H1519">
            <v>8.2000000000000003E-2</v>
          </cell>
        </row>
        <row r="1520">
          <cell r="B1520" t="str">
            <v>NSCESWWIR67266</v>
          </cell>
          <cell r="C1520" t="str">
            <v>GRIP COMBAT RACING</v>
          </cell>
          <cell r="D1520">
            <v>20</v>
          </cell>
          <cell r="E1520">
            <v>17.100000000000001</v>
          </cell>
          <cell r="F1520">
            <v>10.6</v>
          </cell>
          <cell r="G1520">
            <v>1.2</v>
          </cell>
          <cell r="H1520">
            <v>4.3999999999999997E-2</v>
          </cell>
        </row>
        <row r="1521">
          <cell r="B1521" t="str">
            <v>NSKESSUIE67071</v>
          </cell>
          <cell r="C1521" t="str">
            <v>GRIP COMBAT RACING</v>
          </cell>
          <cell r="D1521">
            <v>20</v>
          </cell>
          <cell r="E1521">
            <v>17.3</v>
          </cell>
          <cell r="F1521">
            <v>10.5</v>
          </cell>
          <cell r="G1521">
            <v>1.1000000000000001</v>
          </cell>
          <cell r="H1521">
            <v>6.8000000000000005E-2</v>
          </cell>
        </row>
        <row r="1522">
          <cell r="B1522" t="str">
            <v>NSKEPLUIE88431</v>
          </cell>
          <cell r="C1522" t="str">
            <v>GRIS DELUXE EDITION</v>
          </cell>
          <cell r="D1522">
            <v>16</v>
          </cell>
          <cell r="E1522">
            <v>14.2</v>
          </cell>
          <cell r="F1522">
            <v>17.399999999999999</v>
          </cell>
          <cell r="G1522">
            <v>2.2999999999999998</v>
          </cell>
          <cell r="H1522">
            <v>0.32800000000000001</v>
          </cell>
        </row>
        <row r="1523">
          <cell r="B1523" t="str">
            <v>P4REPLUIE46945</v>
          </cell>
          <cell r="C1523" t="str">
            <v>GUACAMELEE ONE TWO PUNCH COL</v>
          </cell>
          <cell r="D1523">
            <v>15</v>
          </cell>
          <cell r="E1523">
            <v>17.2</v>
          </cell>
          <cell r="F1523">
            <v>13.6</v>
          </cell>
          <cell r="G1523">
            <v>1.5</v>
          </cell>
          <cell r="H1523">
            <v>0.126</v>
          </cell>
        </row>
        <row r="1524">
          <cell r="B1524" t="str">
            <v>P5REBEINF01336</v>
          </cell>
          <cell r="C1524" t="str">
            <v>GUILTY GEAR STRIVE</v>
          </cell>
          <cell r="D1524">
            <v>15</v>
          </cell>
          <cell r="E1524">
            <v>17.2</v>
          </cell>
          <cell r="F1524">
            <v>13.6</v>
          </cell>
          <cell r="G1524">
            <v>1.5</v>
          </cell>
          <cell r="H1524">
            <v>8.5999999999999993E-2</v>
          </cell>
        </row>
        <row r="1525">
          <cell r="B1525" t="str">
            <v>P4REBEINF01329</v>
          </cell>
          <cell r="C1525" t="str">
            <v>GUILTY GEAR STRIVE</v>
          </cell>
          <cell r="D1525">
            <v>15</v>
          </cell>
          <cell r="E1525">
            <v>17.2</v>
          </cell>
          <cell r="F1525">
            <v>13.6</v>
          </cell>
          <cell r="G1525">
            <v>1.4</v>
          </cell>
          <cell r="H1525">
            <v>0.09</v>
          </cell>
        </row>
        <row r="1526">
          <cell r="B1526" t="str">
            <v>MSRERPTAE36464</v>
          </cell>
          <cell r="C1526" t="str">
            <v>HADES</v>
          </cell>
          <cell r="D1526">
            <v>25</v>
          </cell>
          <cell r="E1526">
            <v>17.100000000000001</v>
          </cell>
          <cell r="F1526">
            <v>13.6</v>
          </cell>
          <cell r="G1526">
            <v>1.2</v>
          </cell>
          <cell r="H1526">
            <v>0.10199999999999999</v>
          </cell>
        </row>
        <row r="1527">
          <cell r="B1527" t="str">
            <v>P5RESIKOC13982</v>
          </cell>
          <cell r="C1527" t="str">
            <v>HARVEST LIFE</v>
          </cell>
          <cell r="D1527">
            <v>15</v>
          </cell>
          <cell r="E1527">
            <v>17.2</v>
          </cell>
          <cell r="F1527">
            <v>13.5</v>
          </cell>
          <cell r="G1527">
            <v>1.6</v>
          </cell>
          <cell r="H1527">
            <v>9.8000000000000004E-2</v>
          </cell>
        </row>
        <row r="1528">
          <cell r="B1528" t="str">
            <v>P4RESIKOC13985</v>
          </cell>
          <cell r="C1528" t="str">
            <v>HARVEST LIFE</v>
          </cell>
          <cell r="D1528">
            <v>15</v>
          </cell>
          <cell r="E1528">
            <v>17.2</v>
          </cell>
          <cell r="F1528">
            <v>13.5</v>
          </cell>
          <cell r="G1528">
            <v>1.6</v>
          </cell>
          <cell r="H1528">
            <v>0.1</v>
          </cell>
        </row>
        <row r="1529">
          <cell r="B1529" t="str">
            <v>NSKEADGST13920</v>
          </cell>
          <cell r="C1529" t="str">
            <v>HARVEST LIFE</v>
          </cell>
          <cell r="D1529">
            <v>15</v>
          </cell>
          <cell r="E1529">
            <v>17.100000000000001</v>
          </cell>
          <cell r="F1529">
            <v>10.5</v>
          </cell>
          <cell r="G1529">
            <v>1.1000000000000001</v>
          </cell>
          <cell r="H1529">
            <v>0.05</v>
          </cell>
        </row>
        <row r="1530">
          <cell r="B1530" t="str">
            <v>NSKECBRIS95587</v>
          </cell>
          <cell r="C1530" t="str">
            <v>HARVEST MOON LOH CIB</v>
          </cell>
          <cell r="D1530">
            <v>20</v>
          </cell>
          <cell r="E1530">
            <v>17.2</v>
          </cell>
          <cell r="F1530">
            <v>10.6</v>
          </cell>
          <cell r="G1530">
            <v>1.3</v>
          </cell>
          <cell r="H1530">
            <v>5.1999999999999998E-2</v>
          </cell>
        </row>
        <row r="1531">
          <cell r="B1531" t="str">
            <v>P4REPLRIS95496</v>
          </cell>
          <cell r="C1531" t="str">
            <v>HARVEST MOON LOH SPECIAL ED</v>
          </cell>
          <cell r="D1531">
            <v>15</v>
          </cell>
          <cell r="E1531">
            <v>17.100000000000001</v>
          </cell>
          <cell r="F1531">
            <v>13.5</v>
          </cell>
          <cell r="G1531">
            <v>1.5</v>
          </cell>
          <cell r="H1531">
            <v>8.6999999999999994E-2</v>
          </cell>
        </row>
        <row r="1532">
          <cell r="B1532" t="str">
            <v>N3KEADRIS95459</v>
          </cell>
          <cell r="C1532" t="str">
            <v>HARVEST MOON SKYTREE VILLAGE</v>
          </cell>
          <cell r="D1532">
            <v>15</v>
          </cell>
          <cell r="E1532">
            <v>12.5</v>
          </cell>
          <cell r="F1532">
            <v>13.7</v>
          </cell>
          <cell r="G1532">
            <v>1.7</v>
          </cell>
          <cell r="H1532">
            <v>5.6000000000000001E-2</v>
          </cell>
        </row>
        <row r="1533">
          <cell r="B1533" t="str">
            <v>P4RECPUBI91263</v>
          </cell>
          <cell r="C1533" t="str">
            <v>HASBRO FAMILY FUN PACK</v>
          </cell>
          <cell r="D1533">
            <v>15</v>
          </cell>
          <cell r="E1533">
            <v>17.100000000000001</v>
          </cell>
          <cell r="F1533">
            <v>13.5</v>
          </cell>
          <cell r="G1533">
            <v>1.5</v>
          </cell>
          <cell r="H1533">
            <v>8.5999999999999993E-2</v>
          </cell>
        </row>
        <row r="1534">
          <cell r="B1534" t="str">
            <v>NSKEADUBI08816</v>
          </cell>
          <cell r="C1534" t="str">
            <v>HASBRO GAME NIGHT SWITCH</v>
          </cell>
          <cell r="D1534">
            <v>20</v>
          </cell>
          <cell r="E1534">
            <v>17</v>
          </cell>
          <cell r="F1534">
            <v>10.5</v>
          </cell>
          <cell r="G1534">
            <v>1.1000000000000001</v>
          </cell>
          <cell r="H1534">
            <v>0.05</v>
          </cell>
        </row>
        <row r="1535">
          <cell r="B1535" t="str">
            <v>ACAEOTGOO01980</v>
          </cell>
          <cell r="C1535" t="str">
            <v>HC-2 CAMO HEADSET</v>
          </cell>
          <cell r="D1535">
            <v>16</v>
          </cell>
          <cell r="E1535">
            <v>22.4</v>
          </cell>
          <cell r="F1535">
            <v>19.5</v>
          </cell>
          <cell r="G1535">
            <v>10.1</v>
          </cell>
          <cell r="H1535">
            <v>0.41599999999999998</v>
          </cell>
        </row>
        <row r="1536">
          <cell r="B1536" t="str">
            <v>PEPEOTGOO01840</v>
          </cell>
          <cell r="C1536" t="str">
            <v>HC-2 PLUS WIRED STEREO HEADSET</v>
          </cell>
          <cell r="D1536">
            <v>16</v>
          </cell>
          <cell r="E1536">
            <v>26.4</v>
          </cell>
          <cell r="F1536">
            <v>20.3</v>
          </cell>
          <cell r="G1536">
            <v>10.7</v>
          </cell>
          <cell r="H1536">
            <v>0.50800000000000001</v>
          </cell>
        </row>
        <row r="1537">
          <cell r="B1537" t="str">
            <v>ACAEOTGOO01663</v>
          </cell>
          <cell r="C1537" t="str">
            <v>HC-9 BLACK WIRED HEADSET</v>
          </cell>
          <cell r="D1537">
            <v>24</v>
          </cell>
          <cell r="E1537">
            <v>26</v>
          </cell>
          <cell r="F1537">
            <v>21.7</v>
          </cell>
          <cell r="G1537">
            <v>11.5</v>
          </cell>
          <cell r="H1537">
            <v>0.51200000000000001</v>
          </cell>
        </row>
        <row r="1538">
          <cell r="B1538" t="str">
            <v>ACAEOTGOO01092</v>
          </cell>
          <cell r="C1538" t="str">
            <v>HC-9 SWITCH WIRED HEADSET</v>
          </cell>
          <cell r="D1538">
            <v>24</v>
          </cell>
          <cell r="E1538">
            <v>26.9</v>
          </cell>
          <cell r="F1538">
            <v>21.8</v>
          </cell>
          <cell r="G1538">
            <v>11.6</v>
          </cell>
          <cell r="H1538">
            <v>0.51</v>
          </cell>
        </row>
        <row r="1539">
          <cell r="B1539" t="str">
            <v>ACAEOTGOO01113</v>
          </cell>
          <cell r="C1539" t="str">
            <v>HC-9 WHITE WIRED HEADSET</v>
          </cell>
          <cell r="D1539">
            <v>24</v>
          </cell>
          <cell r="E1539">
            <v>26.7</v>
          </cell>
          <cell r="F1539">
            <v>21.9</v>
          </cell>
          <cell r="G1539">
            <v>11.5</v>
          </cell>
          <cell r="H1539">
            <v>0.51</v>
          </cell>
        </row>
        <row r="1540">
          <cell r="B1540" t="str">
            <v>P4AEACGOO01566</v>
          </cell>
          <cell r="C1540" t="str">
            <v>HC-P4 WIRED STEREO HEADSET</v>
          </cell>
          <cell r="D1540">
            <v>16</v>
          </cell>
          <cell r="E1540">
            <v>24.1</v>
          </cell>
          <cell r="F1540">
            <v>20.2</v>
          </cell>
          <cell r="G1540">
            <v>10.1</v>
          </cell>
          <cell r="H1540">
            <v>0.4</v>
          </cell>
        </row>
        <row r="1541">
          <cell r="B1541" t="str">
            <v>M1AEACGOO01776</v>
          </cell>
          <cell r="C1541" t="str">
            <v>HC-X1 WIRED STEREO HEADSET</v>
          </cell>
          <cell r="D1541">
            <v>16</v>
          </cell>
          <cell r="E1541">
            <v>24.1</v>
          </cell>
          <cell r="F1541">
            <v>19.399999999999999</v>
          </cell>
          <cell r="G1541">
            <v>10.199999999999999</v>
          </cell>
          <cell r="H1541">
            <v>0.39800000000000002</v>
          </cell>
        </row>
        <row r="1542">
          <cell r="B1542" t="str">
            <v>NSAEACABP71148</v>
          </cell>
          <cell r="C1542" t="str">
            <v>HEADSET &amp; HEADSTAND C6 100 RED</v>
          </cell>
          <cell r="D1542">
            <v>10</v>
          </cell>
          <cell r="E1542">
            <v>26.4</v>
          </cell>
          <cell r="F1542">
            <v>22.5</v>
          </cell>
          <cell r="G1542">
            <v>8.6</v>
          </cell>
          <cell r="H1542">
            <v>0.51400000000000001</v>
          </cell>
        </row>
        <row r="1543">
          <cell r="B1543" t="str">
            <v>NSKECBGST13509</v>
          </cell>
          <cell r="C1543" t="str">
            <v>HEADSNATCHERS</v>
          </cell>
          <cell r="D1543">
            <v>15</v>
          </cell>
          <cell r="E1543">
            <v>17.2</v>
          </cell>
          <cell r="F1543">
            <v>10.6</v>
          </cell>
          <cell r="G1543">
            <v>1.2</v>
          </cell>
          <cell r="H1543">
            <v>5.1999999999999998E-2</v>
          </cell>
        </row>
        <row r="1544">
          <cell r="B1544" t="str">
            <v>MSRESTSLD81275</v>
          </cell>
          <cell r="C1544" t="str">
            <v>HELL LET LOOSE</v>
          </cell>
          <cell r="D1544">
            <v>25</v>
          </cell>
          <cell r="E1544">
            <v>17.100000000000001</v>
          </cell>
          <cell r="F1544">
            <v>13.6</v>
          </cell>
          <cell r="G1544">
            <v>1.3</v>
          </cell>
          <cell r="H1544">
            <v>7.1999999999999995E-2</v>
          </cell>
        </row>
        <row r="1545">
          <cell r="B1545" t="str">
            <v>P4RESTPQU65980</v>
          </cell>
          <cell r="C1545" t="str">
            <v>HELL WARDERS</v>
          </cell>
          <cell r="D1545">
            <v>15</v>
          </cell>
          <cell r="E1545">
            <v>17.2</v>
          </cell>
          <cell r="F1545">
            <v>13.6</v>
          </cell>
          <cell r="G1545">
            <v>1.6</v>
          </cell>
          <cell r="H1545">
            <v>0.1</v>
          </cell>
        </row>
        <row r="1546">
          <cell r="B1546" t="str">
            <v>NSKESTPQU65979</v>
          </cell>
          <cell r="C1546" t="str">
            <v>HELL WARDERS</v>
          </cell>
          <cell r="D1546">
            <v>15</v>
          </cell>
          <cell r="E1546">
            <v>17.100000000000001</v>
          </cell>
          <cell r="F1546">
            <v>10.5</v>
          </cell>
          <cell r="G1546">
            <v>1.2</v>
          </cell>
          <cell r="H1546">
            <v>7.0000000000000007E-2</v>
          </cell>
        </row>
        <row r="1547">
          <cell r="B1547" t="str">
            <v>P4READGAM04260</v>
          </cell>
          <cell r="C1547" t="str">
            <v>HELLBLADE SENUAS SACRIFICE</v>
          </cell>
          <cell r="D1547">
            <v>14</v>
          </cell>
          <cell r="E1547">
            <v>17.3</v>
          </cell>
          <cell r="F1547">
            <v>13.8</v>
          </cell>
          <cell r="G1547">
            <v>1.7</v>
          </cell>
          <cell r="H1547">
            <v>0.112</v>
          </cell>
        </row>
        <row r="1548">
          <cell r="B1548" t="str">
            <v>P4RESEFBX60353</v>
          </cell>
          <cell r="C1548" t="str">
            <v>HELLMUT THE BADASS FROM HELL</v>
          </cell>
          <cell r="D1548">
            <v>15</v>
          </cell>
          <cell r="E1548">
            <v>17.2</v>
          </cell>
          <cell r="F1548">
            <v>13.5</v>
          </cell>
          <cell r="G1548">
            <v>1.5</v>
          </cell>
          <cell r="H1548">
            <v>0.08</v>
          </cell>
        </row>
        <row r="1549">
          <cell r="B1549" t="str">
            <v>N3KEMURIS95428</v>
          </cell>
          <cell r="C1549" t="str">
            <v>HELLO KITTY APRON OF MAGIC</v>
          </cell>
          <cell r="D1549">
            <v>15</v>
          </cell>
          <cell r="E1549">
            <v>12.6</v>
          </cell>
          <cell r="F1549">
            <v>13.7</v>
          </cell>
          <cell r="G1549">
            <v>1.9</v>
          </cell>
          <cell r="H1549">
            <v>5.8000000000000003E-2</v>
          </cell>
        </row>
        <row r="1550">
          <cell r="B1550" t="str">
            <v>N3KEMURIS95426</v>
          </cell>
          <cell r="C1550" t="str">
            <v>HELLO KITTY ROCK N WORLD TOUR</v>
          </cell>
          <cell r="D1550">
            <v>15</v>
          </cell>
          <cell r="E1550">
            <v>12.6</v>
          </cell>
          <cell r="F1550">
            <v>13.7</v>
          </cell>
          <cell r="G1550">
            <v>1.8</v>
          </cell>
          <cell r="H1550">
            <v>5.8000000000000003E-2</v>
          </cell>
        </row>
        <row r="1551">
          <cell r="B1551" t="str">
            <v>M1READUIE46671</v>
          </cell>
          <cell r="C1551" t="str">
            <v>HELLO NEIGHBOR HIDE &amp; SEEK</v>
          </cell>
          <cell r="D1551">
            <v>25</v>
          </cell>
          <cell r="E1551">
            <v>17.100000000000001</v>
          </cell>
          <cell r="F1551">
            <v>13.5</v>
          </cell>
          <cell r="G1551">
            <v>1.2</v>
          </cell>
          <cell r="H1551">
            <v>7.3999999999999996E-2</v>
          </cell>
        </row>
        <row r="1552">
          <cell r="B1552" t="str">
            <v>M1REAAUIE46526</v>
          </cell>
          <cell r="C1552" t="str">
            <v>HELLO NEIGHBOUR</v>
          </cell>
          <cell r="D1552">
            <v>25</v>
          </cell>
          <cell r="E1552">
            <v>17.2</v>
          </cell>
          <cell r="F1552">
            <v>13.6</v>
          </cell>
          <cell r="G1552">
            <v>1.3</v>
          </cell>
          <cell r="H1552">
            <v>7.3999999999999996E-2</v>
          </cell>
        </row>
        <row r="1553">
          <cell r="B1553" t="str">
            <v>P4RERPMGA37583</v>
          </cell>
          <cell r="C1553" t="str">
            <v>HELLPOINT</v>
          </cell>
          <cell r="D1553">
            <v>15</v>
          </cell>
          <cell r="E1553">
            <v>17.2</v>
          </cell>
          <cell r="F1553">
            <v>13.6</v>
          </cell>
          <cell r="G1553">
            <v>1.5</v>
          </cell>
          <cell r="H1553">
            <v>8.2000000000000003E-2</v>
          </cell>
        </row>
        <row r="1554">
          <cell r="B1554" t="str">
            <v>NSKERPMGA37582</v>
          </cell>
          <cell r="C1554" t="str">
            <v>HELLPOINT</v>
          </cell>
          <cell r="D1554">
            <v>25</v>
          </cell>
          <cell r="E1554">
            <v>17.100000000000001</v>
          </cell>
          <cell r="F1554">
            <v>10.6</v>
          </cell>
          <cell r="G1554">
            <v>1.2</v>
          </cell>
          <cell r="H1554">
            <v>5.1999999999999998E-2</v>
          </cell>
        </row>
        <row r="1555">
          <cell r="B1555" t="str">
            <v>NSKEPLGST48825</v>
          </cell>
          <cell r="C1555" t="str">
            <v>HERCULE POIROT THE FIRST CLASS</v>
          </cell>
          <cell r="D1555">
            <v>15</v>
          </cell>
          <cell r="E1555">
            <v>17.100000000000001</v>
          </cell>
          <cell r="F1555">
            <v>10.5</v>
          </cell>
          <cell r="G1555">
            <v>1.1000000000000001</v>
          </cell>
          <cell r="H1555">
            <v>5.1999999999999998E-2</v>
          </cell>
        </row>
        <row r="1556">
          <cell r="B1556" t="str">
            <v>M1REPLGST48833</v>
          </cell>
          <cell r="C1556" t="str">
            <v>HERCULE POIROT THE FIRST CLASS</v>
          </cell>
          <cell r="D1556">
            <v>25</v>
          </cell>
          <cell r="E1556">
            <v>17.100000000000001</v>
          </cell>
          <cell r="F1556">
            <v>13.5</v>
          </cell>
          <cell r="G1556">
            <v>1.3</v>
          </cell>
          <cell r="H1556">
            <v>7.0000000000000007E-2</v>
          </cell>
        </row>
        <row r="1557">
          <cell r="B1557" t="str">
            <v>P4REVRSNY87235</v>
          </cell>
          <cell r="C1557" t="str">
            <v>HERE THEY LIE</v>
          </cell>
          <cell r="D1557">
            <v>15</v>
          </cell>
          <cell r="E1557">
            <v>17.2</v>
          </cell>
          <cell r="F1557">
            <v>13.5</v>
          </cell>
          <cell r="G1557">
            <v>1.7</v>
          </cell>
          <cell r="H1557">
            <v>8.4000000000000005E-2</v>
          </cell>
        </row>
        <row r="1558">
          <cell r="B1558" t="str">
            <v>P4RERPMGA37185</v>
          </cell>
          <cell r="C1558" t="str">
            <v>HERO DEFENSE</v>
          </cell>
          <cell r="D1558">
            <v>15</v>
          </cell>
          <cell r="E1558">
            <v>17.2</v>
          </cell>
          <cell r="F1558">
            <v>13.6</v>
          </cell>
          <cell r="G1558">
            <v>1.7</v>
          </cell>
          <cell r="H1558">
            <v>9.6000000000000002E-2</v>
          </cell>
        </row>
        <row r="1559">
          <cell r="B1559" t="str">
            <v>NSKEPZFBX60375</v>
          </cell>
          <cell r="C1559" t="str">
            <v>HIDDEN OBJECTS COLLECTION</v>
          </cell>
          <cell r="D1559">
            <v>25</v>
          </cell>
          <cell r="E1559">
            <v>17.100000000000001</v>
          </cell>
          <cell r="F1559">
            <v>10.5</v>
          </cell>
          <cell r="G1559">
            <v>1.1000000000000001</v>
          </cell>
          <cell r="H1559">
            <v>5.1999999999999998E-2</v>
          </cell>
        </row>
        <row r="1560">
          <cell r="B1560" t="str">
            <v>PCOESTKLY41228</v>
          </cell>
          <cell r="C1560" t="str">
            <v>HIRED GUNS JAGGED EDGE</v>
          </cell>
          <cell r="D1560">
            <v>25</v>
          </cell>
          <cell r="E1560">
            <v>19.100000000000001</v>
          </cell>
          <cell r="F1560">
            <v>13.6</v>
          </cell>
          <cell r="G1560">
            <v>1.5</v>
          </cell>
          <cell r="H1560">
            <v>9.4E-2</v>
          </cell>
        </row>
        <row r="1561">
          <cell r="B1561" t="str">
            <v>P4REFPWAR21510</v>
          </cell>
          <cell r="C1561" t="str">
            <v>HITMAN 2 STANDARD EDITION</v>
          </cell>
          <cell r="D1561">
            <v>15</v>
          </cell>
          <cell r="E1561">
            <v>17.3</v>
          </cell>
          <cell r="F1561">
            <v>13.6</v>
          </cell>
          <cell r="G1561">
            <v>1.5</v>
          </cell>
          <cell r="H1561">
            <v>0.08</v>
          </cell>
        </row>
        <row r="1562">
          <cell r="B1562" t="str">
            <v>M1REFPWAR21512</v>
          </cell>
          <cell r="C1562" t="str">
            <v>HITMAN 2 STANDARD EDITION</v>
          </cell>
          <cell r="D1562">
            <v>30</v>
          </cell>
          <cell r="E1562">
            <v>17.100000000000001</v>
          </cell>
          <cell r="F1562">
            <v>13.6</v>
          </cell>
          <cell r="G1562">
            <v>1.4</v>
          </cell>
          <cell r="H1562">
            <v>7.1999999999999995E-2</v>
          </cell>
        </row>
        <row r="1563">
          <cell r="B1563" t="str">
            <v>P4REFPWAR21557</v>
          </cell>
          <cell r="C1563" t="str">
            <v>HITMAN DEFINITIVE ED STEELCASE</v>
          </cell>
          <cell r="D1563">
            <v>14</v>
          </cell>
          <cell r="E1563">
            <v>17.399999999999999</v>
          </cell>
          <cell r="F1563">
            <v>13.9</v>
          </cell>
          <cell r="G1563">
            <v>1.8</v>
          </cell>
          <cell r="H1563">
            <v>0.17</v>
          </cell>
        </row>
        <row r="1564">
          <cell r="B1564" t="str">
            <v>M1REFPWAR21556</v>
          </cell>
          <cell r="C1564" t="str">
            <v>HITMAN DEFINITIVE ED STEELCASE</v>
          </cell>
          <cell r="D1564">
            <v>24</v>
          </cell>
          <cell r="E1564">
            <v>17.399999999999999</v>
          </cell>
          <cell r="F1564">
            <v>14</v>
          </cell>
          <cell r="G1564">
            <v>1.5</v>
          </cell>
          <cell r="H1564">
            <v>0.17</v>
          </cell>
        </row>
        <row r="1565">
          <cell r="B1565" t="str">
            <v>P5READKOC08968</v>
          </cell>
          <cell r="C1565" t="str">
            <v>HITMAN III</v>
          </cell>
          <cell r="D1565">
            <v>15</v>
          </cell>
          <cell r="E1565">
            <v>17.3</v>
          </cell>
          <cell r="F1565">
            <v>13.6</v>
          </cell>
          <cell r="G1565">
            <v>1.6</v>
          </cell>
          <cell r="H1565">
            <v>0.08</v>
          </cell>
        </row>
        <row r="1566">
          <cell r="B1566" t="str">
            <v>M1READKOC08990</v>
          </cell>
          <cell r="C1566" t="str">
            <v>HITMAN III</v>
          </cell>
          <cell r="D1566">
            <v>25</v>
          </cell>
          <cell r="E1566">
            <v>17.2</v>
          </cell>
          <cell r="F1566">
            <v>13.5</v>
          </cell>
          <cell r="G1566">
            <v>1.3</v>
          </cell>
          <cell r="H1566">
            <v>8.4000000000000005E-2</v>
          </cell>
        </row>
        <row r="1567">
          <cell r="B1567" t="str">
            <v>P4READUIE46721</v>
          </cell>
          <cell r="C1567" t="str">
            <v>HOLLOW KNIGHT</v>
          </cell>
          <cell r="D1567">
            <v>15</v>
          </cell>
          <cell r="E1567">
            <v>17.100000000000001</v>
          </cell>
          <cell r="F1567">
            <v>13.6</v>
          </cell>
          <cell r="G1567">
            <v>1.6</v>
          </cell>
          <cell r="H1567">
            <v>0.13600000000000001</v>
          </cell>
        </row>
        <row r="1568">
          <cell r="B1568" t="str">
            <v>NSKECPNUM41710</v>
          </cell>
          <cell r="C1568" t="str">
            <v>HOLY POTATOES COMP BAD EDIT</v>
          </cell>
          <cell r="D1568">
            <v>14</v>
          </cell>
          <cell r="E1568">
            <v>17.7</v>
          </cell>
          <cell r="F1568">
            <v>10.9</v>
          </cell>
          <cell r="G1568">
            <v>3.2</v>
          </cell>
          <cell r="H1568">
            <v>0.188</v>
          </cell>
        </row>
        <row r="1569">
          <cell r="B1569" t="str">
            <v>NSKECPNUM41706</v>
          </cell>
          <cell r="C1569" t="str">
            <v>HOLY POTATOES COMPENDIUM</v>
          </cell>
          <cell r="D1569">
            <v>25</v>
          </cell>
          <cell r="E1569">
            <v>17.100000000000001</v>
          </cell>
          <cell r="F1569">
            <v>10.6</v>
          </cell>
          <cell r="G1569">
            <v>1.1000000000000001</v>
          </cell>
          <cell r="H1569">
            <v>5.8000000000000003E-2</v>
          </cell>
        </row>
        <row r="1570">
          <cell r="B1570" t="str">
            <v>NSKECBSYS02788</v>
          </cell>
          <cell r="C1570" t="str">
            <v>HOME SHEEP HOME (CIAB)</v>
          </cell>
          <cell r="D1570">
            <v>25</v>
          </cell>
          <cell r="E1570">
            <v>17.100000000000001</v>
          </cell>
          <cell r="F1570">
            <v>10.6</v>
          </cell>
          <cell r="G1570">
            <v>1.1000000000000001</v>
          </cell>
          <cell r="H1570">
            <v>5.3999999999999999E-2</v>
          </cell>
        </row>
        <row r="1571">
          <cell r="B1571" t="str">
            <v>NSAEACHOI02967</v>
          </cell>
          <cell r="C1571" t="str">
            <v>HORI D PAD JOY CON MARIO</v>
          </cell>
          <cell r="D1571">
            <v>48</v>
          </cell>
          <cell r="E1571">
            <v>18.2</v>
          </cell>
          <cell r="F1571">
            <v>12.5</v>
          </cell>
          <cell r="G1571">
            <v>3.6</v>
          </cell>
          <cell r="H1571">
            <v>8.2000000000000003E-2</v>
          </cell>
        </row>
        <row r="1572">
          <cell r="B1572" t="str">
            <v>NSAEOTHOI02968</v>
          </cell>
          <cell r="C1572" t="str">
            <v>HORI D PAD JOY CON ZELDA</v>
          </cell>
          <cell r="D1572">
            <v>48</v>
          </cell>
          <cell r="E1572">
            <v>16.399999999999999</v>
          </cell>
          <cell r="F1572">
            <v>9.8000000000000007</v>
          </cell>
          <cell r="G1572">
            <v>3.6</v>
          </cell>
          <cell r="H1572">
            <v>8.2000000000000003E-2</v>
          </cell>
        </row>
        <row r="1573">
          <cell r="B1573" t="str">
            <v>NSAEOTHOI91009</v>
          </cell>
          <cell r="C1573" t="str">
            <v>HORI D PAD POKEMON</v>
          </cell>
          <cell r="D1573">
            <v>48</v>
          </cell>
          <cell r="E1573">
            <v>16.3</v>
          </cell>
          <cell r="F1573">
            <v>9.6999999999999993</v>
          </cell>
          <cell r="G1573">
            <v>3.6</v>
          </cell>
          <cell r="H1573">
            <v>8.4000000000000005E-2</v>
          </cell>
        </row>
        <row r="1574">
          <cell r="B1574" t="str">
            <v>P5AEOTHOI91040</v>
          </cell>
          <cell r="C1574" t="str">
            <v>HORI DUAL CHARGING STATION</v>
          </cell>
          <cell r="D1574">
            <v>24</v>
          </cell>
          <cell r="E1574">
            <v>17.5</v>
          </cell>
          <cell r="F1574">
            <v>11.1</v>
          </cell>
          <cell r="G1574">
            <v>5.2</v>
          </cell>
          <cell r="H1574">
            <v>0.252</v>
          </cell>
        </row>
        <row r="1575">
          <cell r="B1575" t="str">
            <v>MSAEOTHOI91022</v>
          </cell>
          <cell r="C1575" t="str">
            <v>HORI GAMING HEADSET</v>
          </cell>
          <cell r="D1575">
            <v>8</v>
          </cell>
          <cell r="E1575">
            <v>25</v>
          </cell>
          <cell r="F1575">
            <v>22.9</v>
          </cell>
          <cell r="G1575">
            <v>10.8</v>
          </cell>
          <cell r="H1575">
            <v>0.53400000000000003</v>
          </cell>
        </row>
        <row r="1576">
          <cell r="B1576" t="str">
            <v>P4AESWHOI02656</v>
          </cell>
          <cell r="C1576" t="str">
            <v>HORI OFFICIAL RWA STEERING WHE</v>
          </cell>
          <cell r="D1576">
            <v>2</v>
          </cell>
          <cell r="E1576">
            <v>30.1</v>
          </cell>
          <cell r="F1576">
            <v>34.299999999999997</v>
          </cell>
          <cell r="G1576">
            <v>30.8</v>
          </cell>
          <cell r="H1576">
            <v>3.23</v>
          </cell>
        </row>
        <row r="1577">
          <cell r="B1577" t="str">
            <v>MSAEJSHOI03467</v>
          </cell>
          <cell r="C1577" t="str">
            <v>HORI PRO CONTROLLER</v>
          </cell>
          <cell r="D1577">
            <v>24</v>
          </cell>
          <cell r="E1577">
            <v>15.8</v>
          </cell>
          <cell r="F1577">
            <v>18.100000000000001</v>
          </cell>
          <cell r="G1577">
            <v>7.9</v>
          </cell>
          <cell r="H1577">
            <v>0.41599999999999998</v>
          </cell>
        </row>
        <row r="1578">
          <cell r="B1578" t="str">
            <v>NSAEACHOI00604</v>
          </cell>
          <cell r="C1578" t="str">
            <v>HORIPAD FOR NINTENDO SWITCH</v>
          </cell>
          <cell r="D1578">
            <v>24</v>
          </cell>
          <cell r="E1578">
            <v>14.5</v>
          </cell>
          <cell r="F1578">
            <v>16.399999999999999</v>
          </cell>
          <cell r="G1578">
            <v>8.4</v>
          </cell>
          <cell r="H1578">
            <v>3.5999999999999997E-2</v>
          </cell>
        </row>
        <row r="1579">
          <cell r="B1579" t="str">
            <v>NSAEOTHOI00901</v>
          </cell>
          <cell r="C1579" t="str">
            <v>HORIPAD MINI MARIO</v>
          </cell>
          <cell r="D1579">
            <v>24</v>
          </cell>
          <cell r="E1579">
            <v>13.3</v>
          </cell>
          <cell r="F1579">
            <v>14.1</v>
          </cell>
          <cell r="G1579">
            <v>5.7</v>
          </cell>
          <cell r="H1579">
            <v>0.22</v>
          </cell>
        </row>
        <row r="1580">
          <cell r="B1580" t="str">
            <v>NSAEOTHOI00911</v>
          </cell>
          <cell r="C1580" t="str">
            <v>HORIPAD MINI PIKACHU</v>
          </cell>
          <cell r="D1580">
            <v>24</v>
          </cell>
          <cell r="E1580">
            <v>13.8</v>
          </cell>
          <cell r="F1580">
            <v>14</v>
          </cell>
          <cell r="G1580">
            <v>5.5</v>
          </cell>
          <cell r="H1580">
            <v>0.22</v>
          </cell>
        </row>
        <row r="1581">
          <cell r="B1581" t="str">
            <v>NSAEOTHOI00904</v>
          </cell>
          <cell r="C1581" t="str">
            <v>HORIPAD MINI POKEMON</v>
          </cell>
          <cell r="D1581">
            <v>24</v>
          </cell>
          <cell r="E1581">
            <v>13.7</v>
          </cell>
          <cell r="F1581">
            <v>13.8</v>
          </cell>
          <cell r="G1581">
            <v>5.6</v>
          </cell>
          <cell r="H1581">
            <v>0.216</v>
          </cell>
        </row>
        <row r="1582">
          <cell r="B1582" t="str">
            <v>P4AEJSHOI02837</v>
          </cell>
          <cell r="C1582" t="str">
            <v>HORIPAD MINI PS4 CTRLR BLACK</v>
          </cell>
          <cell r="D1582">
            <v>24</v>
          </cell>
          <cell r="E1582">
            <v>11.2</v>
          </cell>
          <cell r="F1582">
            <v>15.1</v>
          </cell>
          <cell r="G1582">
            <v>7.1</v>
          </cell>
          <cell r="H1582">
            <v>0.25</v>
          </cell>
        </row>
        <row r="1583">
          <cell r="B1583" t="str">
            <v>P4AEJSHOI02839</v>
          </cell>
          <cell r="C1583" t="str">
            <v>HORIPAD MINI PS4 CTRLR BLUE</v>
          </cell>
          <cell r="D1583">
            <v>24</v>
          </cell>
          <cell r="E1583">
            <v>11.4</v>
          </cell>
          <cell r="F1583">
            <v>15.2</v>
          </cell>
          <cell r="G1583">
            <v>7.1</v>
          </cell>
          <cell r="H1583">
            <v>0.248</v>
          </cell>
        </row>
        <row r="1584">
          <cell r="B1584" t="str">
            <v>P4AEJSHOI02841</v>
          </cell>
          <cell r="C1584" t="str">
            <v>HORIPAD MINI PS4 CTRLR RED</v>
          </cell>
          <cell r="D1584">
            <v>24</v>
          </cell>
          <cell r="E1584">
            <v>11.9</v>
          </cell>
          <cell r="F1584">
            <v>15.2</v>
          </cell>
          <cell r="G1584">
            <v>7.1</v>
          </cell>
          <cell r="H1584">
            <v>0.25</v>
          </cell>
        </row>
        <row r="1585">
          <cell r="B1585" t="str">
            <v>NSAEOTHOI91084</v>
          </cell>
          <cell r="C1585" t="str">
            <v>HORIPAD PEACH</v>
          </cell>
          <cell r="D1585">
            <v>24</v>
          </cell>
          <cell r="E1585">
            <v>13.9</v>
          </cell>
          <cell r="F1585">
            <v>13.5</v>
          </cell>
          <cell r="G1585">
            <v>5.4</v>
          </cell>
          <cell r="H1585">
            <v>0.22</v>
          </cell>
        </row>
        <row r="1586">
          <cell r="B1586" t="str">
            <v>NSAEOTHOI91085</v>
          </cell>
          <cell r="C1586" t="str">
            <v>HORIPAD YOSHI</v>
          </cell>
          <cell r="D1586">
            <v>24</v>
          </cell>
          <cell r="E1586">
            <v>14</v>
          </cell>
          <cell r="F1586">
            <v>13.1</v>
          </cell>
          <cell r="G1586">
            <v>5.4</v>
          </cell>
          <cell r="H1586">
            <v>0.218</v>
          </cell>
        </row>
        <row r="1587">
          <cell r="B1587" t="str">
            <v>P4REARNUM41008</v>
          </cell>
          <cell r="C1587" t="str">
            <v>HORIZON CHASE TURBO</v>
          </cell>
          <cell r="D1587">
            <v>15</v>
          </cell>
          <cell r="E1587">
            <v>17.2</v>
          </cell>
          <cell r="F1587">
            <v>13.6</v>
          </cell>
          <cell r="G1587">
            <v>1.5</v>
          </cell>
          <cell r="H1587">
            <v>9.1999999999999998E-2</v>
          </cell>
        </row>
        <row r="1588">
          <cell r="B1588" t="str">
            <v>NSKEARNUM41007</v>
          </cell>
          <cell r="C1588" t="str">
            <v>HORIZON CHASE TURBO</v>
          </cell>
          <cell r="D1588">
            <v>25</v>
          </cell>
          <cell r="E1588">
            <v>17.100000000000001</v>
          </cell>
          <cell r="F1588">
            <v>10.5</v>
          </cell>
          <cell r="G1588">
            <v>1.1000000000000001</v>
          </cell>
          <cell r="H1588">
            <v>4.8000000000000001E-2</v>
          </cell>
        </row>
        <row r="1589">
          <cell r="B1589" t="str">
            <v>NSKEARFBX60476</v>
          </cell>
          <cell r="C1589" t="str">
            <v>HORIZON SHIFT 81 (CIB)</v>
          </cell>
          <cell r="D1589">
            <v>25</v>
          </cell>
          <cell r="E1589">
            <v>17</v>
          </cell>
          <cell r="F1589">
            <v>10.5</v>
          </cell>
          <cell r="G1589">
            <v>1.2</v>
          </cell>
          <cell r="H1589">
            <v>5.1999999999999998E-2</v>
          </cell>
        </row>
        <row r="1590">
          <cell r="B1590" t="str">
            <v>P4REAAMGA52229</v>
          </cell>
          <cell r="C1590" t="str">
            <v>HORSE CLUB ADVENTURES</v>
          </cell>
          <cell r="D1590">
            <v>15</v>
          </cell>
          <cell r="E1590">
            <v>17.2</v>
          </cell>
          <cell r="F1590">
            <v>13.6</v>
          </cell>
          <cell r="G1590">
            <v>1.6</v>
          </cell>
          <cell r="H1590">
            <v>0.1</v>
          </cell>
        </row>
        <row r="1591">
          <cell r="B1591" t="str">
            <v>NSKEAAMGA52329</v>
          </cell>
          <cell r="C1591" t="str">
            <v>HORSE CLUB ADVENTURES</v>
          </cell>
          <cell r="D1591">
            <v>15</v>
          </cell>
          <cell r="E1591">
            <v>17</v>
          </cell>
          <cell r="F1591">
            <v>10.5</v>
          </cell>
          <cell r="G1591">
            <v>1.1000000000000001</v>
          </cell>
          <cell r="H1591">
            <v>6.2E-2</v>
          </cell>
        </row>
        <row r="1592">
          <cell r="B1592" t="str">
            <v>NSKEAAFBX60452</v>
          </cell>
          <cell r="C1592" t="str">
            <v>HORSE FARM CIB</v>
          </cell>
          <cell r="D1592">
            <v>25</v>
          </cell>
          <cell r="E1592">
            <v>17</v>
          </cell>
          <cell r="F1592">
            <v>10.6</v>
          </cell>
          <cell r="G1592">
            <v>1.1000000000000001</v>
          </cell>
          <cell r="H1592">
            <v>5.1999999999999998E-2</v>
          </cell>
        </row>
        <row r="1593">
          <cell r="B1593" t="str">
            <v>P4REDRKOC50286</v>
          </cell>
          <cell r="C1593" t="str">
            <v>HOT WHEELS UNLEASHED</v>
          </cell>
          <cell r="D1593">
            <v>15</v>
          </cell>
          <cell r="E1593">
            <v>17.100000000000001</v>
          </cell>
          <cell r="F1593">
            <v>13.6</v>
          </cell>
          <cell r="G1593">
            <v>1.5</v>
          </cell>
          <cell r="H1593">
            <v>0.08</v>
          </cell>
        </row>
        <row r="1594">
          <cell r="B1594" t="str">
            <v>MSREDRKOC50318</v>
          </cell>
          <cell r="C1594" t="str">
            <v>HOT WHEELS UNLEASHED</v>
          </cell>
          <cell r="D1594">
            <v>30</v>
          </cell>
          <cell r="E1594">
            <v>17.2</v>
          </cell>
          <cell r="F1594">
            <v>13.7</v>
          </cell>
          <cell r="G1594">
            <v>1.5</v>
          </cell>
          <cell r="H1594">
            <v>7.0000000000000007E-2</v>
          </cell>
        </row>
        <row r="1595">
          <cell r="B1595" t="str">
            <v>M1REDRKOC50288</v>
          </cell>
          <cell r="C1595" t="str">
            <v>HOT WHEELS UNLEASHED</v>
          </cell>
          <cell r="D1595">
            <v>30</v>
          </cell>
          <cell r="E1595">
            <v>17.3</v>
          </cell>
          <cell r="F1595">
            <v>13.7</v>
          </cell>
          <cell r="G1595">
            <v>1.3</v>
          </cell>
          <cell r="H1595">
            <v>7.1999999999999995E-2</v>
          </cell>
        </row>
        <row r="1596">
          <cell r="B1596" t="str">
            <v>MSREDRKOC50371</v>
          </cell>
          <cell r="C1596" t="str">
            <v>HOT WHEELS UNLEASHED D1 ED</v>
          </cell>
          <cell r="D1596">
            <v>25</v>
          </cell>
          <cell r="E1596">
            <v>13.8</v>
          </cell>
          <cell r="F1596">
            <v>17.2</v>
          </cell>
          <cell r="G1596">
            <v>1.3</v>
          </cell>
          <cell r="H1596">
            <v>7.0000000000000007E-2</v>
          </cell>
        </row>
        <row r="1597">
          <cell r="B1597" t="str">
            <v>NSKEAAINF00698</v>
          </cell>
          <cell r="C1597" t="str">
            <v>HOTEL TRANSYLVAN &amp; TRAVEL CASE</v>
          </cell>
          <cell r="D1597">
            <v>12</v>
          </cell>
          <cell r="E1597">
            <v>29.1</v>
          </cell>
          <cell r="F1597">
            <v>31.5</v>
          </cell>
          <cell r="G1597">
            <v>4.7</v>
          </cell>
          <cell r="H1597">
            <v>0.46</v>
          </cell>
        </row>
        <row r="1598">
          <cell r="B1598" t="str">
            <v>P4REARUIE88241</v>
          </cell>
          <cell r="C1598" t="str">
            <v>HOTLINE MIAMI COLLECTION</v>
          </cell>
          <cell r="D1598">
            <v>15</v>
          </cell>
          <cell r="E1598">
            <v>17.100000000000001</v>
          </cell>
          <cell r="F1598">
            <v>13.5</v>
          </cell>
          <cell r="G1598">
            <v>1.5</v>
          </cell>
          <cell r="H1598">
            <v>0.156</v>
          </cell>
        </row>
        <row r="1599">
          <cell r="B1599" t="str">
            <v>NSKECBUIE88216</v>
          </cell>
          <cell r="C1599" t="str">
            <v>HOTSHOT RACING</v>
          </cell>
          <cell r="D1599">
            <v>15</v>
          </cell>
          <cell r="E1599">
            <v>17.100000000000001</v>
          </cell>
          <cell r="F1599">
            <v>10.5</v>
          </cell>
          <cell r="G1599">
            <v>1.1000000000000001</v>
          </cell>
          <cell r="H1599">
            <v>0.05</v>
          </cell>
        </row>
        <row r="1600">
          <cell r="B1600" t="str">
            <v>P4RESIMGA37518</v>
          </cell>
          <cell r="C1600" t="str">
            <v>HOUSE FLIPPER</v>
          </cell>
          <cell r="D1600">
            <v>15</v>
          </cell>
          <cell r="E1600">
            <v>17.2</v>
          </cell>
          <cell r="F1600">
            <v>13.6</v>
          </cell>
          <cell r="G1600">
            <v>1.5</v>
          </cell>
          <cell r="H1600">
            <v>8.4000000000000005E-2</v>
          </cell>
        </row>
        <row r="1601">
          <cell r="B1601" t="str">
            <v>NSKESIMGA37539</v>
          </cell>
          <cell r="C1601" t="str">
            <v>HOUSE FLIPPER</v>
          </cell>
          <cell r="D1601">
            <v>25</v>
          </cell>
          <cell r="E1601">
            <v>17.100000000000001</v>
          </cell>
          <cell r="F1601">
            <v>10.6</v>
          </cell>
          <cell r="G1601">
            <v>1.1000000000000001</v>
          </cell>
          <cell r="H1601">
            <v>0.05</v>
          </cell>
        </row>
        <row r="1602">
          <cell r="B1602" t="str">
            <v>M1RESIMGA37519</v>
          </cell>
          <cell r="C1602" t="str">
            <v>HOUSE FLIPPER</v>
          </cell>
          <cell r="D1602">
            <v>30</v>
          </cell>
          <cell r="E1602">
            <v>17.2</v>
          </cell>
          <cell r="F1602">
            <v>13.7</v>
          </cell>
          <cell r="G1602">
            <v>1.3</v>
          </cell>
          <cell r="H1602">
            <v>7.1999999999999995E-2</v>
          </cell>
        </row>
        <row r="1603">
          <cell r="B1603" t="str">
            <v>ACAEOTLBZ10062</v>
          </cell>
          <cell r="C1603" t="str">
            <v>HP 10W WIRELESS CHARGER</v>
          </cell>
          <cell r="D1603">
            <v>40</v>
          </cell>
          <cell r="E1603">
            <v>15.3</v>
          </cell>
          <cell r="F1603">
            <v>12.6</v>
          </cell>
          <cell r="G1603">
            <v>2.7</v>
          </cell>
          <cell r="H1603">
            <v>9.6000000000000002E-2</v>
          </cell>
        </row>
        <row r="1604">
          <cell r="B1604" t="str">
            <v>ACAEOTLBZ10055</v>
          </cell>
          <cell r="C1604" t="str">
            <v>HP HEADPHONES WHITE GOLD</v>
          </cell>
          <cell r="D1604">
            <v>20</v>
          </cell>
          <cell r="E1604">
            <v>19.600000000000001</v>
          </cell>
          <cell r="F1604">
            <v>17.3</v>
          </cell>
          <cell r="G1604">
            <v>7.5</v>
          </cell>
          <cell r="H1604">
            <v>0.19800000000000001</v>
          </cell>
        </row>
        <row r="1605">
          <cell r="B1605" t="str">
            <v>ACAEOTLBZ10056</v>
          </cell>
          <cell r="C1605" t="str">
            <v>HP TWS EARPHONES</v>
          </cell>
          <cell r="D1605">
            <v>17</v>
          </cell>
          <cell r="E1605">
            <v>14.7</v>
          </cell>
          <cell r="F1605">
            <v>16.100000000000001</v>
          </cell>
          <cell r="G1605">
            <v>3.6</v>
          </cell>
          <cell r="H1605">
            <v>0.184</v>
          </cell>
        </row>
        <row r="1606">
          <cell r="B1606" t="str">
            <v>ACAEOTLBZ10058</v>
          </cell>
          <cell r="C1606" t="str">
            <v>HP UNIVERSAL TABLET FOLIO</v>
          </cell>
          <cell r="D1606">
            <v>20</v>
          </cell>
          <cell r="E1606">
            <v>31.4</v>
          </cell>
          <cell r="F1606">
            <v>21.2</v>
          </cell>
          <cell r="G1606">
            <v>2.7</v>
          </cell>
          <cell r="H1606">
            <v>0.29599999999999999</v>
          </cell>
        </row>
        <row r="1607">
          <cell r="B1607" t="str">
            <v>M1REAAUIE88042</v>
          </cell>
          <cell r="C1607" t="str">
            <v>HUMAN FALL FLAT</v>
          </cell>
          <cell r="D1607">
            <v>25</v>
          </cell>
          <cell r="E1607">
            <v>17.100000000000001</v>
          </cell>
          <cell r="F1607">
            <v>13.6</v>
          </cell>
          <cell r="G1607">
            <v>1.2</v>
          </cell>
          <cell r="H1607">
            <v>7.0000000000000007E-2</v>
          </cell>
        </row>
        <row r="1608">
          <cell r="B1608" t="str">
            <v>MSREPLUIE88448</v>
          </cell>
          <cell r="C1608" t="str">
            <v>HUMAN FALL FLAT ANNIVERSARY ED</v>
          </cell>
          <cell r="D1608">
            <v>25</v>
          </cell>
          <cell r="E1608">
            <v>13.7</v>
          </cell>
          <cell r="F1608">
            <v>17.100000000000001</v>
          </cell>
          <cell r="G1608">
            <v>1.3</v>
          </cell>
          <cell r="H1608">
            <v>7.5999999999999998E-2</v>
          </cell>
        </row>
        <row r="1609">
          <cell r="B1609" t="str">
            <v>PCOESIKOC03775</v>
          </cell>
          <cell r="C1609" t="str">
            <v>HUMANKIND ECOPAK EDITION</v>
          </cell>
          <cell r="D1609">
            <v>21</v>
          </cell>
          <cell r="E1609">
            <v>18.899999999999999</v>
          </cell>
          <cell r="F1609">
            <v>14.5</v>
          </cell>
          <cell r="G1609">
            <v>1.7</v>
          </cell>
          <cell r="H1609">
            <v>0.20200000000000001</v>
          </cell>
        </row>
        <row r="1610">
          <cell r="B1610" t="str">
            <v>P5REARGST00603</v>
          </cell>
          <cell r="C1610" t="str">
            <v>HUNTING SIMULATOR 2</v>
          </cell>
          <cell r="D1610">
            <v>15</v>
          </cell>
          <cell r="E1610">
            <v>17.2</v>
          </cell>
          <cell r="F1610">
            <v>13.6</v>
          </cell>
          <cell r="G1610">
            <v>1.6</v>
          </cell>
          <cell r="H1610">
            <v>8.4000000000000005E-2</v>
          </cell>
        </row>
        <row r="1611">
          <cell r="B1611" t="str">
            <v>P4RESIGST00118</v>
          </cell>
          <cell r="C1611" t="str">
            <v>HUNTING SIMULATOR 2</v>
          </cell>
          <cell r="D1611">
            <v>15</v>
          </cell>
          <cell r="E1611">
            <v>17.2</v>
          </cell>
          <cell r="F1611">
            <v>13.5</v>
          </cell>
          <cell r="G1611">
            <v>1.5</v>
          </cell>
          <cell r="H1611">
            <v>7.5999999999999998E-2</v>
          </cell>
        </row>
        <row r="1612">
          <cell r="B1612" t="str">
            <v>NSKESIGST00136</v>
          </cell>
          <cell r="C1612" t="str">
            <v>HUNTING SIMULATOR 2</v>
          </cell>
          <cell r="D1612">
            <v>15</v>
          </cell>
          <cell r="E1612">
            <v>17.100000000000001</v>
          </cell>
          <cell r="F1612">
            <v>10.5</v>
          </cell>
          <cell r="G1612">
            <v>1.1000000000000001</v>
          </cell>
          <cell r="H1612">
            <v>5.1999999999999998E-2</v>
          </cell>
        </row>
        <row r="1613">
          <cell r="B1613" t="str">
            <v>MSREARGST00608</v>
          </cell>
          <cell r="C1613" t="str">
            <v>HUNTING SIMULATOR 2</v>
          </cell>
          <cell r="D1613">
            <v>25</v>
          </cell>
          <cell r="E1613">
            <v>17.2</v>
          </cell>
          <cell r="F1613">
            <v>13.5</v>
          </cell>
          <cell r="G1613">
            <v>1.3</v>
          </cell>
          <cell r="H1613">
            <v>7.1999999999999995E-2</v>
          </cell>
        </row>
        <row r="1614">
          <cell r="B1614" t="str">
            <v>M1RESIGST00126</v>
          </cell>
          <cell r="C1614" t="str">
            <v>HUNTING SIMULATOR 2</v>
          </cell>
          <cell r="D1614">
            <v>25</v>
          </cell>
          <cell r="E1614">
            <v>17.2</v>
          </cell>
          <cell r="F1614">
            <v>13.6</v>
          </cell>
          <cell r="G1614">
            <v>1.4</v>
          </cell>
          <cell r="H1614">
            <v>7.5999999999999998E-2</v>
          </cell>
        </row>
        <row r="1615">
          <cell r="B1615" t="str">
            <v>M1AEACKNG28218</v>
          </cell>
          <cell r="C1615" t="str">
            <v>HYPER X CLD STINGER CORE HEAD</v>
          </cell>
          <cell r="D1615">
            <v>12</v>
          </cell>
          <cell r="E1615">
            <v>23.9</v>
          </cell>
          <cell r="F1615">
            <v>22.1</v>
          </cell>
          <cell r="G1615">
            <v>9.4</v>
          </cell>
          <cell r="H1615">
            <v>0.39400000000000002</v>
          </cell>
        </row>
        <row r="1616">
          <cell r="B1616" t="str">
            <v>P4AESPKNG27383</v>
          </cell>
          <cell r="C1616" t="str">
            <v>HYPER X CLOUD</v>
          </cell>
          <cell r="D1616">
            <v>10</v>
          </cell>
          <cell r="E1616">
            <v>24</v>
          </cell>
          <cell r="F1616">
            <v>20.8</v>
          </cell>
          <cell r="G1616">
            <v>11.4</v>
          </cell>
          <cell r="H1616">
            <v>0.61599999999999999</v>
          </cell>
        </row>
        <row r="1617">
          <cell r="B1617" t="str">
            <v>ACAEACKNG28001</v>
          </cell>
          <cell r="C1617" t="str">
            <v>HYPER X CLOUD EARBUDS</v>
          </cell>
          <cell r="D1617">
            <v>20</v>
          </cell>
          <cell r="E1617">
            <v>18.399999999999999</v>
          </cell>
          <cell r="F1617">
            <v>11.8</v>
          </cell>
          <cell r="G1617">
            <v>5.5</v>
          </cell>
          <cell r="H1617">
            <v>0.156</v>
          </cell>
        </row>
        <row r="1618">
          <cell r="B1618" t="str">
            <v>P5AEACKNG31549</v>
          </cell>
          <cell r="C1618" t="str">
            <v>HYPER X CLOUD FLIGHT PSX</v>
          </cell>
          <cell r="D1618">
            <v>10</v>
          </cell>
          <cell r="E1618">
            <v>22.8</v>
          </cell>
          <cell r="F1618">
            <v>24.1</v>
          </cell>
          <cell r="G1618">
            <v>11.1</v>
          </cell>
          <cell r="H1618">
            <v>0.68799999999999994</v>
          </cell>
        </row>
        <row r="1619">
          <cell r="B1619" t="str">
            <v>ACAESPETT23569</v>
          </cell>
          <cell r="C1619" t="str">
            <v>HYPER X CLOUD II PRO HSET B/R</v>
          </cell>
          <cell r="D1619">
            <v>10</v>
          </cell>
          <cell r="E1619">
            <v>29.2</v>
          </cell>
          <cell r="F1619">
            <v>23.7</v>
          </cell>
          <cell r="G1619">
            <v>11.5</v>
          </cell>
          <cell r="H1619">
            <v>1.41</v>
          </cell>
        </row>
        <row r="1620">
          <cell r="B1620" t="str">
            <v>ACAESPETT23567</v>
          </cell>
          <cell r="C1620" t="str">
            <v>HYPER X CLOUD II PRO HSET GUN</v>
          </cell>
          <cell r="D1620">
            <v>8</v>
          </cell>
          <cell r="E1620">
            <v>29.3</v>
          </cell>
          <cell r="F1620">
            <v>23.9</v>
          </cell>
          <cell r="G1620">
            <v>11.6</v>
          </cell>
          <cell r="H1620">
            <v>1.3779999999999999</v>
          </cell>
        </row>
        <row r="1621">
          <cell r="B1621" t="str">
            <v>ACAESPKNG26421</v>
          </cell>
          <cell r="C1621" t="str">
            <v>HYPER X CLOUD PRO SILVER HEADS</v>
          </cell>
          <cell r="D1621">
            <v>10</v>
          </cell>
          <cell r="E1621">
            <v>25.1</v>
          </cell>
          <cell r="F1621">
            <v>21.7</v>
          </cell>
          <cell r="G1621">
            <v>11.5</v>
          </cell>
          <cell r="H1621">
            <v>0.748</v>
          </cell>
        </row>
        <row r="1622">
          <cell r="B1622" t="str">
            <v>PCAESPETT25136</v>
          </cell>
          <cell r="C1622" t="str">
            <v>HYPER X CLOUD REVOLVER S HSET</v>
          </cell>
          <cell r="D1622">
            <v>8</v>
          </cell>
          <cell r="E1622">
            <v>25</v>
          </cell>
          <cell r="F1622">
            <v>23.9</v>
          </cell>
          <cell r="G1622">
            <v>11.5</v>
          </cell>
          <cell r="H1622">
            <v>1.252</v>
          </cell>
        </row>
        <row r="1623">
          <cell r="B1623" t="str">
            <v>M1AESPKNG30889</v>
          </cell>
          <cell r="C1623" t="str">
            <v>HYPER X CLOUD XBOXO</v>
          </cell>
          <cell r="D1623">
            <v>10</v>
          </cell>
          <cell r="E1623">
            <v>24.1</v>
          </cell>
          <cell r="F1623">
            <v>20.8</v>
          </cell>
          <cell r="G1623">
            <v>11.4</v>
          </cell>
          <cell r="H1623">
            <v>0.57199999999999995</v>
          </cell>
        </row>
        <row r="1624">
          <cell r="B1624" t="str">
            <v>PEPEOTHPX48672</v>
          </cell>
          <cell r="C1624" t="str">
            <v>HYPERX ALLOY CORE RGB HX KB5ME</v>
          </cell>
          <cell r="D1624">
            <v>8</v>
          </cell>
          <cell r="E1624">
            <v>22.4</v>
          </cell>
          <cell r="F1624">
            <v>47.5</v>
          </cell>
          <cell r="G1624">
            <v>4.2</v>
          </cell>
          <cell r="H1624">
            <v>1.456</v>
          </cell>
        </row>
        <row r="1625">
          <cell r="B1625" t="str">
            <v>ACAEACKNG28848</v>
          </cell>
          <cell r="C1625" t="str">
            <v>HYPERX ALLOY ORIGINS CORE RGB</v>
          </cell>
          <cell r="D1625">
            <v>7</v>
          </cell>
          <cell r="E1625">
            <v>17.7</v>
          </cell>
          <cell r="F1625">
            <v>39.700000000000003</v>
          </cell>
          <cell r="G1625">
            <v>4.5</v>
          </cell>
          <cell r="H1625">
            <v>1.1359999999999999</v>
          </cell>
        </row>
        <row r="1626">
          <cell r="B1626" t="str">
            <v>ACAEACKNG27859</v>
          </cell>
          <cell r="C1626" t="str">
            <v>HYPERX AMP USB SOUND CARD</v>
          </cell>
          <cell r="D1626">
            <v>20</v>
          </cell>
          <cell r="E1626">
            <v>16.399999999999999</v>
          </cell>
          <cell r="F1626">
            <v>11.9</v>
          </cell>
          <cell r="G1626">
            <v>3.1</v>
          </cell>
          <cell r="H1626">
            <v>0.11799999999999999</v>
          </cell>
        </row>
        <row r="1627">
          <cell r="B1627" t="str">
            <v>M1AEACKNG28801</v>
          </cell>
          <cell r="C1627" t="str">
            <v>HYPERX CHARGEPLAY DUO</v>
          </cell>
          <cell r="D1627">
            <v>10</v>
          </cell>
          <cell r="E1627">
            <v>19.8</v>
          </cell>
          <cell r="F1627">
            <v>15.9</v>
          </cell>
          <cell r="G1627">
            <v>9.1</v>
          </cell>
          <cell r="H1627">
            <v>0.64400000000000002</v>
          </cell>
        </row>
        <row r="1628">
          <cell r="B1628" t="str">
            <v>P4ASACKNG28070</v>
          </cell>
          <cell r="C1628" t="str">
            <v>HYPERX CHARGEPLAY DUO CHARGER</v>
          </cell>
          <cell r="D1628">
            <v>10</v>
          </cell>
          <cell r="E1628">
            <v>19.7</v>
          </cell>
          <cell r="F1628">
            <v>16.100000000000001</v>
          </cell>
          <cell r="G1628">
            <v>8.6999999999999993</v>
          </cell>
          <cell r="H1628">
            <v>0.63200000000000001</v>
          </cell>
        </row>
        <row r="1629">
          <cell r="B1629" t="str">
            <v>NSAEACKNG28071</v>
          </cell>
          <cell r="C1629" t="str">
            <v>HYPERX CHARGEPLAY QUAD CHARGE</v>
          </cell>
          <cell r="D1629">
            <v>20</v>
          </cell>
          <cell r="E1629">
            <v>19.600000000000001</v>
          </cell>
          <cell r="F1629">
            <v>17.2</v>
          </cell>
          <cell r="G1629">
            <v>7</v>
          </cell>
          <cell r="H1629">
            <v>0.42199999999999999</v>
          </cell>
        </row>
        <row r="1630">
          <cell r="B1630" t="str">
            <v>P4AEACKNG29564</v>
          </cell>
          <cell r="C1630" t="str">
            <v>HYPERX CLOUD CHAT HEADSET</v>
          </cell>
          <cell r="D1630">
            <v>10</v>
          </cell>
          <cell r="E1630">
            <v>18.5</v>
          </cell>
          <cell r="F1630">
            <v>13.2</v>
          </cell>
          <cell r="G1630">
            <v>6.1</v>
          </cell>
          <cell r="H1630">
            <v>0.20200000000000001</v>
          </cell>
        </row>
        <row r="1631">
          <cell r="B1631" t="str">
            <v>M1AEACKNG29265</v>
          </cell>
          <cell r="C1631" t="str">
            <v>HYPERX CLOUD CHAT HEADSET</v>
          </cell>
          <cell r="D1631">
            <v>10</v>
          </cell>
          <cell r="E1631">
            <v>18.2</v>
          </cell>
          <cell r="F1631">
            <v>13.2</v>
          </cell>
          <cell r="G1631">
            <v>6.1</v>
          </cell>
          <cell r="H1631">
            <v>0.20200000000000001</v>
          </cell>
        </row>
        <row r="1632">
          <cell r="B1632" t="str">
            <v>ACAESPKNG28030</v>
          </cell>
          <cell r="C1632" t="str">
            <v>HYPERX CLOUD MIX HEADSET</v>
          </cell>
          <cell r="D1632">
            <v>1</v>
          </cell>
          <cell r="E1632">
            <v>28</v>
          </cell>
          <cell r="F1632">
            <v>26.9</v>
          </cell>
          <cell r="G1632">
            <v>12.3</v>
          </cell>
          <cell r="H1632">
            <v>0.79600000000000004</v>
          </cell>
        </row>
        <row r="1633">
          <cell r="B1633" t="str">
            <v>ACAEACHPN48691</v>
          </cell>
          <cell r="C1633" t="str">
            <v>HYPERX CLOUD STINGER HEADSET</v>
          </cell>
          <cell r="D1633">
            <v>10</v>
          </cell>
          <cell r="E1633">
            <v>27.2</v>
          </cell>
          <cell r="F1633">
            <v>24.4</v>
          </cell>
          <cell r="G1633">
            <v>7.3</v>
          </cell>
          <cell r="H1633">
            <v>0.57199999999999995</v>
          </cell>
        </row>
        <row r="1634">
          <cell r="B1634" t="str">
            <v>ACAESPETT25269</v>
          </cell>
          <cell r="C1634" t="str">
            <v>HYPERX CLOUD X PRO GAME HEAD</v>
          </cell>
          <cell r="D1634">
            <v>8</v>
          </cell>
          <cell r="E1634">
            <v>26.2</v>
          </cell>
          <cell r="F1634">
            <v>21.9</v>
          </cell>
          <cell r="G1634">
            <v>13.1</v>
          </cell>
          <cell r="H1634">
            <v>1.268</v>
          </cell>
        </row>
        <row r="1635">
          <cell r="B1635" t="str">
            <v>PEPEOTHPX04771</v>
          </cell>
          <cell r="C1635" t="str">
            <v>HYPERX CLOUDX STINGER HEADSET</v>
          </cell>
          <cell r="D1635">
            <v>12</v>
          </cell>
          <cell r="E1635">
            <v>24</v>
          </cell>
          <cell r="F1635">
            <v>22.1</v>
          </cell>
          <cell r="G1635">
            <v>9.3000000000000007</v>
          </cell>
          <cell r="H1635">
            <v>0.38800000000000001</v>
          </cell>
        </row>
        <row r="1636">
          <cell r="B1636" t="str">
            <v>PEPEOTHPX04770</v>
          </cell>
          <cell r="C1636" t="str">
            <v>HYPERX CLOUDX STINGER HEADSET</v>
          </cell>
          <cell r="D1636">
            <v>12</v>
          </cell>
          <cell r="E1636">
            <v>24.2</v>
          </cell>
          <cell r="F1636">
            <v>22.2</v>
          </cell>
          <cell r="G1636">
            <v>9.3000000000000007</v>
          </cell>
          <cell r="H1636">
            <v>0.39200000000000002</v>
          </cell>
        </row>
        <row r="1637">
          <cell r="B1637" t="str">
            <v>PEPEOTHPX04957</v>
          </cell>
          <cell r="C1637" t="str">
            <v>HYPERX FURY S SPEED MOUSEPAD L</v>
          </cell>
          <cell r="D1637">
            <v>25</v>
          </cell>
          <cell r="E1637">
            <v>7</v>
          </cell>
          <cell r="F1637">
            <v>46.8</v>
          </cell>
          <cell r="G1637">
            <v>6.9</v>
          </cell>
          <cell r="H1637">
            <v>0.54</v>
          </cell>
        </row>
        <row r="1638">
          <cell r="B1638" t="str">
            <v>PEPEOTHPX04958</v>
          </cell>
          <cell r="C1638" t="str">
            <v>HYPERX FURY S SPEED MOUSEPAD M</v>
          </cell>
          <cell r="D1638">
            <v>50</v>
          </cell>
          <cell r="E1638">
            <v>6</v>
          </cell>
          <cell r="F1638">
            <v>35.1</v>
          </cell>
          <cell r="G1638">
            <v>5.6</v>
          </cell>
          <cell r="H1638">
            <v>0.32400000000000001</v>
          </cell>
        </row>
        <row r="1639">
          <cell r="B1639" t="str">
            <v>ACAEACKNG27858</v>
          </cell>
          <cell r="C1639" t="str">
            <v>HYPERX INLINE MIC CLOUD ALPHA</v>
          </cell>
          <cell r="D1639">
            <v>20</v>
          </cell>
          <cell r="E1639">
            <v>13.7</v>
          </cell>
          <cell r="F1639">
            <v>7.5</v>
          </cell>
          <cell r="G1639">
            <v>2.6</v>
          </cell>
          <cell r="H1639">
            <v>5.3999999999999999E-2</v>
          </cell>
        </row>
        <row r="1640">
          <cell r="B1640" t="str">
            <v>ACAEBAKNG26489</v>
          </cell>
          <cell r="C1640" t="str">
            <v>HYPERX OFF CLOUD CARRY CASE</v>
          </cell>
          <cell r="D1640">
            <v>1</v>
          </cell>
          <cell r="E1640">
            <v>21.7</v>
          </cell>
          <cell r="F1640">
            <v>17.2</v>
          </cell>
          <cell r="G1640">
            <v>10.9</v>
          </cell>
          <cell r="H1640">
            <v>0.23799999999999999</v>
          </cell>
        </row>
        <row r="1641">
          <cell r="B1641" t="str">
            <v>PEPEOTHPX04950</v>
          </cell>
          <cell r="C1641" t="str">
            <v>HYPERX PULSEFIRE HASTE MOUSE</v>
          </cell>
          <cell r="D1641">
            <v>20</v>
          </cell>
          <cell r="E1641">
            <v>12.1</v>
          </cell>
          <cell r="F1641">
            <v>19.3</v>
          </cell>
          <cell r="G1641">
            <v>6.1</v>
          </cell>
          <cell r="H1641">
            <v>0.16800000000000001</v>
          </cell>
        </row>
        <row r="1642">
          <cell r="B1642" t="str">
            <v>PEPEOTHPX04947</v>
          </cell>
          <cell r="C1642" t="str">
            <v>HYPERX QUADCAST USB MIC RED PC</v>
          </cell>
          <cell r="D1642">
            <v>6</v>
          </cell>
          <cell r="E1642">
            <v>16.3</v>
          </cell>
          <cell r="F1642">
            <v>28.5</v>
          </cell>
          <cell r="G1642">
            <v>11.2</v>
          </cell>
          <cell r="H1642">
            <v>0.998</v>
          </cell>
        </row>
        <row r="1643">
          <cell r="B1643" t="str">
            <v>PEPEOTHPX04949</v>
          </cell>
          <cell r="C1643" t="str">
            <v>HYPERX SOLOCAST USB MIC</v>
          </cell>
          <cell r="D1643">
            <v>10</v>
          </cell>
          <cell r="E1643">
            <v>11.8</v>
          </cell>
          <cell r="F1643">
            <v>21.6</v>
          </cell>
          <cell r="G1643">
            <v>8.4</v>
          </cell>
          <cell r="H1643">
            <v>0.55400000000000005</v>
          </cell>
        </row>
        <row r="1644">
          <cell r="B1644" t="str">
            <v>PEPEOTHPX04248</v>
          </cell>
          <cell r="C1644" t="str">
            <v>HYPERX STINGER CORE HX-HSCSC2</v>
          </cell>
          <cell r="D1644">
            <v>12</v>
          </cell>
          <cell r="E1644">
            <v>24.2</v>
          </cell>
          <cell r="F1644">
            <v>22.1</v>
          </cell>
          <cell r="G1644">
            <v>9.4</v>
          </cell>
          <cell r="H1644">
            <v>0.42</v>
          </cell>
        </row>
        <row r="1645">
          <cell r="B1645" t="str">
            <v>P4AEACHPN04745</v>
          </cell>
          <cell r="C1645" t="str">
            <v>HYPERX STINGER CORE WIRELESS</v>
          </cell>
          <cell r="D1645">
            <v>10</v>
          </cell>
          <cell r="E1645">
            <v>23.4</v>
          </cell>
          <cell r="F1645">
            <v>22.4</v>
          </cell>
          <cell r="G1645">
            <v>11.7</v>
          </cell>
          <cell r="H1645">
            <v>0.58199999999999996</v>
          </cell>
        </row>
        <row r="1646">
          <cell r="B1646" t="str">
            <v>ACAEACKNG27180</v>
          </cell>
          <cell r="C1646" t="str">
            <v>HYPERX VIRT 7.1 USB SURR CARD</v>
          </cell>
          <cell r="D1646">
            <v>20</v>
          </cell>
          <cell r="E1646">
            <v>16.399999999999999</v>
          </cell>
          <cell r="F1646">
            <v>11.9</v>
          </cell>
          <cell r="G1646">
            <v>2.7</v>
          </cell>
          <cell r="H1646">
            <v>0.154</v>
          </cell>
        </row>
        <row r="1647">
          <cell r="B1647" t="str">
            <v>OTSEOSNIN41460</v>
          </cell>
          <cell r="C1647" t="str">
            <v>HYRULE WARRIORS FOC NOTEBOOK</v>
          </cell>
          <cell r="D1647">
            <v>275</v>
          </cell>
          <cell r="E1647">
            <v>21</v>
          </cell>
          <cell r="F1647">
            <v>14.9</v>
          </cell>
          <cell r="G1647">
            <v>0.9</v>
          </cell>
          <cell r="H1647">
            <v>0.154</v>
          </cell>
        </row>
        <row r="1648">
          <cell r="B1648" t="str">
            <v>OTSEOSNIN41482</v>
          </cell>
          <cell r="C1648" t="str">
            <v>HYRULE WARRIORS FOC POSTCARD</v>
          </cell>
          <cell r="D1648">
            <v>56</v>
          </cell>
          <cell r="E1648">
            <v>11.7</v>
          </cell>
          <cell r="F1648">
            <v>17</v>
          </cell>
          <cell r="G1648">
            <v>0.6</v>
          </cell>
          <cell r="H1648">
            <v>3.7999999999999999E-2</v>
          </cell>
        </row>
        <row r="1649">
          <cell r="B1649" t="str">
            <v>OTSEOSNIN41464</v>
          </cell>
          <cell r="C1649" t="str">
            <v>HYRULE WARRIORS FOC POSTER</v>
          </cell>
          <cell r="D1649">
            <v>200</v>
          </cell>
          <cell r="E1649">
            <v>30.2</v>
          </cell>
          <cell r="F1649">
            <v>21.8</v>
          </cell>
          <cell r="G1649">
            <v>0.2</v>
          </cell>
          <cell r="H1649">
            <v>3.5999999999999997E-2</v>
          </cell>
        </row>
        <row r="1650">
          <cell r="B1650" t="str">
            <v>P4READINF03099</v>
          </cell>
          <cell r="C1650" t="str">
            <v>ICE AGE SCRATS NUTTY ADVENTURE</v>
          </cell>
          <cell r="D1650">
            <v>15</v>
          </cell>
          <cell r="E1650">
            <v>17.2</v>
          </cell>
          <cell r="F1650">
            <v>13.6</v>
          </cell>
          <cell r="G1650">
            <v>1.6</v>
          </cell>
          <cell r="H1650">
            <v>0.08</v>
          </cell>
        </row>
        <row r="1651">
          <cell r="B1651" t="str">
            <v>NSKEADINF03093</v>
          </cell>
          <cell r="C1651" t="str">
            <v>ICE AGE SCRATS NUTTY ADVENTURE</v>
          </cell>
          <cell r="D1651">
            <v>20</v>
          </cell>
          <cell r="E1651">
            <v>17</v>
          </cell>
          <cell r="F1651">
            <v>10.5</v>
          </cell>
          <cell r="G1651">
            <v>1.1000000000000001</v>
          </cell>
          <cell r="H1651">
            <v>0.05</v>
          </cell>
        </row>
        <row r="1652">
          <cell r="B1652" t="str">
            <v>M1READINF03107</v>
          </cell>
          <cell r="C1652" t="str">
            <v>ICE AGE SCRATS NUTTY ADVENTURE</v>
          </cell>
          <cell r="D1652">
            <v>30</v>
          </cell>
          <cell r="E1652">
            <v>17.3</v>
          </cell>
          <cell r="F1652">
            <v>13.6</v>
          </cell>
          <cell r="G1652">
            <v>1.5</v>
          </cell>
          <cell r="H1652">
            <v>6.8000000000000005E-2</v>
          </cell>
        </row>
        <row r="1653">
          <cell r="B1653" t="str">
            <v>P4RESTKOC71474</v>
          </cell>
          <cell r="C1653" t="str">
            <v>IMMORTAL REALMS VAMPIRE WARS</v>
          </cell>
          <cell r="D1653">
            <v>15</v>
          </cell>
          <cell r="E1653">
            <v>17.3</v>
          </cell>
          <cell r="F1653">
            <v>13.5</v>
          </cell>
          <cell r="G1653">
            <v>1.5</v>
          </cell>
          <cell r="H1653">
            <v>0.08</v>
          </cell>
        </row>
        <row r="1654">
          <cell r="B1654" t="str">
            <v>NSKESTKOC71472</v>
          </cell>
          <cell r="C1654" t="str">
            <v>IMMORTAL REALMS VAMPIRE WARS</v>
          </cell>
          <cell r="D1654">
            <v>15</v>
          </cell>
          <cell r="E1654">
            <v>17</v>
          </cell>
          <cell r="F1654">
            <v>10.5</v>
          </cell>
          <cell r="G1654">
            <v>1.1000000000000001</v>
          </cell>
          <cell r="H1654">
            <v>5.1999999999999998E-2</v>
          </cell>
        </row>
        <row r="1655">
          <cell r="B1655" t="str">
            <v>M1RESTKOC71473</v>
          </cell>
          <cell r="C1655" t="str">
            <v>IMMORTAL REALMS VAMPIRE WARS</v>
          </cell>
          <cell r="D1655">
            <v>13</v>
          </cell>
          <cell r="E1655">
            <v>17.2</v>
          </cell>
          <cell r="F1655">
            <v>13.5</v>
          </cell>
          <cell r="G1655">
            <v>1.3</v>
          </cell>
          <cell r="H1655">
            <v>7.0000000000000007E-2</v>
          </cell>
        </row>
        <row r="1656">
          <cell r="B1656" t="str">
            <v>P4READSLD96957</v>
          </cell>
          <cell r="C1656" t="str">
            <v>IMMORTAL UNCHAINED</v>
          </cell>
          <cell r="D1656">
            <v>15</v>
          </cell>
          <cell r="E1656">
            <v>13.6</v>
          </cell>
          <cell r="F1656">
            <v>17.100000000000001</v>
          </cell>
          <cell r="G1656">
            <v>1.5</v>
          </cell>
          <cell r="H1656">
            <v>0.08</v>
          </cell>
        </row>
        <row r="1657">
          <cell r="B1657" t="str">
            <v>M1READSLD96968</v>
          </cell>
          <cell r="C1657" t="str">
            <v>IMMORTAL UNCHAINED</v>
          </cell>
          <cell r="D1657">
            <v>30</v>
          </cell>
          <cell r="E1657">
            <v>17.100000000000001</v>
          </cell>
          <cell r="F1657">
            <v>13.5</v>
          </cell>
          <cell r="G1657">
            <v>1.2</v>
          </cell>
          <cell r="H1657">
            <v>7.1999999999999995E-2</v>
          </cell>
        </row>
        <row r="1658">
          <cell r="B1658" t="str">
            <v>P4READUBI15500</v>
          </cell>
          <cell r="C1658" t="str">
            <v>IMMORTALS FENYX RISING GOLD</v>
          </cell>
          <cell r="D1658">
            <v>15</v>
          </cell>
          <cell r="E1658">
            <v>17.3</v>
          </cell>
          <cell r="F1658">
            <v>13.6</v>
          </cell>
          <cell r="G1658">
            <v>1.7</v>
          </cell>
          <cell r="H1658">
            <v>8.4000000000000005E-2</v>
          </cell>
        </row>
        <row r="1659">
          <cell r="B1659" t="str">
            <v>P5REHRGST13730</v>
          </cell>
          <cell r="C1659" t="str">
            <v>IN SOUND MIND DELUXE EDITION</v>
          </cell>
          <cell r="D1659">
            <v>15</v>
          </cell>
          <cell r="E1659">
            <v>17.100000000000001</v>
          </cell>
          <cell r="F1659">
            <v>13.5</v>
          </cell>
          <cell r="G1659">
            <v>1.5</v>
          </cell>
          <cell r="H1659">
            <v>0.08</v>
          </cell>
        </row>
        <row r="1660">
          <cell r="B1660" t="str">
            <v>MSREHRGST13731</v>
          </cell>
          <cell r="C1660" t="str">
            <v>IN SOUND MIND DELUXE EDITION</v>
          </cell>
          <cell r="D1660">
            <v>30</v>
          </cell>
          <cell r="E1660">
            <v>17.3</v>
          </cell>
          <cell r="F1660">
            <v>13.7</v>
          </cell>
          <cell r="G1660">
            <v>1.4</v>
          </cell>
          <cell r="H1660">
            <v>7.1999999999999995E-2</v>
          </cell>
        </row>
        <row r="1661">
          <cell r="B1661" t="str">
            <v>M1RERPGAM04340</v>
          </cell>
          <cell r="C1661" t="str">
            <v>INDIVISIBLE</v>
          </cell>
          <cell r="D1661">
            <v>25</v>
          </cell>
          <cell r="E1661">
            <v>17.100000000000001</v>
          </cell>
          <cell r="F1661">
            <v>13.6</v>
          </cell>
          <cell r="G1661">
            <v>1.3</v>
          </cell>
          <cell r="H1661">
            <v>7.3999999999999996E-2</v>
          </cell>
        </row>
        <row r="1662">
          <cell r="B1662" t="str">
            <v>ACAEACPDP02031</v>
          </cell>
          <cell r="C1662" t="str">
            <v>INFINITY PLAYZONE BAG</v>
          </cell>
          <cell r="D1662">
            <v>6</v>
          </cell>
          <cell r="E1662">
            <v>28.7</v>
          </cell>
          <cell r="F1662">
            <v>37.5</v>
          </cell>
          <cell r="G1662">
            <v>14</v>
          </cell>
          <cell r="H1662">
            <v>1.19</v>
          </cell>
        </row>
        <row r="1663">
          <cell r="B1663" t="str">
            <v>MDIEOTIGP46562</v>
          </cell>
          <cell r="C1663" t="str">
            <v>INGOT ALIEN XENOMORPH</v>
          </cell>
          <cell r="D1663">
            <v>50</v>
          </cell>
          <cell r="E1663">
            <v>12.8</v>
          </cell>
          <cell r="F1663">
            <v>9.1999999999999993</v>
          </cell>
          <cell r="G1663">
            <v>2.7</v>
          </cell>
          <cell r="H1663">
            <v>0.16800000000000001</v>
          </cell>
        </row>
        <row r="1664">
          <cell r="B1664" t="str">
            <v>MDIEOTIGP46768</v>
          </cell>
          <cell r="C1664" t="str">
            <v>INGOT D&amp;D DUNGEON MASTERS GUID</v>
          </cell>
          <cell r="D1664">
            <v>60</v>
          </cell>
          <cell r="E1664">
            <v>12.7</v>
          </cell>
          <cell r="F1664">
            <v>9.5</v>
          </cell>
          <cell r="G1664">
            <v>2.5</v>
          </cell>
          <cell r="H1664">
            <v>0.22600000000000001</v>
          </cell>
        </row>
        <row r="1665">
          <cell r="B1665" t="str">
            <v>MDIEOTIGP46769</v>
          </cell>
          <cell r="C1665" t="str">
            <v>INGOT D&amp;D MONSTER MANUAL</v>
          </cell>
          <cell r="D1665">
            <v>60</v>
          </cell>
          <cell r="E1665">
            <v>12.8</v>
          </cell>
          <cell r="F1665">
            <v>9.3000000000000007</v>
          </cell>
          <cell r="G1665">
            <v>2.5</v>
          </cell>
          <cell r="H1665">
            <v>0.26200000000000001</v>
          </cell>
        </row>
        <row r="1666">
          <cell r="B1666" t="str">
            <v>MDIEOTIGP46770</v>
          </cell>
          <cell r="C1666" t="str">
            <v>INGOT D&amp;D PLAYERS HANDBOOK</v>
          </cell>
          <cell r="D1666">
            <v>60</v>
          </cell>
          <cell r="E1666">
            <v>13</v>
          </cell>
          <cell r="F1666">
            <v>9.3000000000000007</v>
          </cell>
          <cell r="G1666">
            <v>2.5</v>
          </cell>
          <cell r="H1666">
            <v>0.24</v>
          </cell>
        </row>
        <row r="1667">
          <cell r="B1667" t="str">
            <v>MDIEOTIGP46530</v>
          </cell>
          <cell r="C1667" t="str">
            <v>INGOT JURASSIC PARK GATES</v>
          </cell>
          <cell r="D1667">
            <v>60</v>
          </cell>
          <cell r="E1667">
            <v>13</v>
          </cell>
          <cell r="F1667">
            <v>9.1</v>
          </cell>
          <cell r="G1667">
            <v>2.6</v>
          </cell>
          <cell r="H1667">
            <v>0.188</v>
          </cell>
        </row>
        <row r="1668">
          <cell r="B1668" t="str">
            <v>MDIEOTIGP14624</v>
          </cell>
          <cell r="C1668" t="str">
            <v>INGOT MARVEL BLACK PANTHER</v>
          </cell>
          <cell r="D1668">
            <v>75</v>
          </cell>
          <cell r="E1668">
            <v>12.8</v>
          </cell>
          <cell r="F1668">
            <v>9.1999999999999993</v>
          </cell>
          <cell r="G1668">
            <v>3</v>
          </cell>
          <cell r="H1668">
            <v>0.158</v>
          </cell>
        </row>
        <row r="1669">
          <cell r="B1669" t="str">
            <v>MDIEOTIGP14622</v>
          </cell>
          <cell r="C1669" t="str">
            <v>INGOT MARVEL CAP AMERICA</v>
          </cell>
          <cell r="D1669">
            <v>75</v>
          </cell>
          <cell r="E1669">
            <v>12.8</v>
          </cell>
          <cell r="F1669">
            <v>9.3000000000000007</v>
          </cell>
          <cell r="G1669">
            <v>3</v>
          </cell>
          <cell r="H1669">
            <v>0.15</v>
          </cell>
        </row>
        <row r="1670">
          <cell r="B1670" t="str">
            <v>MDIEOTIGP46720</v>
          </cell>
          <cell r="C1670" t="str">
            <v>INGOT MARVEL DEADPOOL</v>
          </cell>
          <cell r="D1670">
            <v>64</v>
          </cell>
          <cell r="E1670">
            <v>12.8</v>
          </cell>
          <cell r="F1670">
            <v>9.6</v>
          </cell>
          <cell r="G1670">
            <v>3</v>
          </cell>
          <cell r="H1670">
            <v>0.13</v>
          </cell>
        </row>
        <row r="1671">
          <cell r="B1671" t="str">
            <v>MDIEOTIGP14623</v>
          </cell>
          <cell r="C1671" t="str">
            <v>INGOT MARVEL DOCTOR STRANGE</v>
          </cell>
          <cell r="D1671">
            <v>75</v>
          </cell>
          <cell r="E1671">
            <v>12.7</v>
          </cell>
          <cell r="F1671">
            <v>9.5</v>
          </cell>
          <cell r="G1671">
            <v>3</v>
          </cell>
          <cell r="H1671">
            <v>0.152</v>
          </cell>
        </row>
        <row r="1672">
          <cell r="B1672" t="str">
            <v>MDIEOTIGP14621</v>
          </cell>
          <cell r="C1672" t="str">
            <v>INGOT MARVEL IRON MAN</v>
          </cell>
          <cell r="D1672">
            <v>75</v>
          </cell>
          <cell r="E1672">
            <v>12.7</v>
          </cell>
          <cell r="F1672">
            <v>9.1999999999999993</v>
          </cell>
          <cell r="G1672">
            <v>3</v>
          </cell>
          <cell r="H1672">
            <v>0.14799999999999999</v>
          </cell>
        </row>
        <row r="1673">
          <cell r="B1673" t="str">
            <v>MDIEOTIGP14634</v>
          </cell>
          <cell r="C1673" t="str">
            <v>INGOT MARVEL SPIDERMAN</v>
          </cell>
          <cell r="D1673">
            <v>75</v>
          </cell>
          <cell r="E1673">
            <v>12.9</v>
          </cell>
          <cell r="F1673">
            <v>9.1999999999999993</v>
          </cell>
          <cell r="G1673">
            <v>3</v>
          </cell>
          <cell r="H1673">
            <v>0.15</v>
          </cell>
        </row>
        <row r="1674">
          <cell r="B1674" t="str">
            <v>MDIEOTIGP14632</v>
          </cell>
          <cell r="C1674" t="str">
            <v>INGOT MARVEL THE HULK</v>
          </cell>
          <cell r="D1674">
            <v>75</v>
          </cell>
          <cell r="E1674">
            <v>12.7</v>
          </cell>
          <cell r="F1674">
            <v>9.1999999999999993</v>
          </cell>
          <cell r="G1674">
            <v>3</v>
          </cell>
          <cell r="H1674">
            <v>0.156</v>
          </cell>
        </row>
        <row r="1675">
          <cell r="B1675" t="str">
            <v>MDIEOTIGP46602</v>
          </cell>
          <cell r="C1675" t="str">
            <v>INGOT YGO BABY DRAGON</v>
          </cell>
          <cell r="D1675">
            <v>60</v>
          </cell>
          <cell r="E1675">
            <v>12.8</v>
          </cell>
          <cell r="F1675">
            <v>8.9</v>
          </cell>
          <cell r="G1675">
            <v>2.7</v>
          </cell>
          <cell r="H1675">
            <v>0.154</v>
          </cell>
        </row>
        <row r="1676">
          <cell r="B1676" t="str">
            <v>MDIEOTIGP46618</v>
          </cell>
          <cell r="C1676" t="str">
            <v>INGOT YGO BLACK LUSTER SOLDIER</v>
          </cell>
          <cell r="D1676">
            <v>60</v>
          </cell>
          <cell r="E1676">
            <v>12.7</v>
          </cell>
          <cell r="F1676">
            <v>9</v>
          </cell>
          <cell r="G1676">
            <v>2.6</v>
          </cell>
          <cell r="H1676">
            <v>0.15</v>
          </cell>
        </row>
        <row r="1677">
          <cell r="B1677" t="str">
            <v>MDIEOTIGP46641</v>
          </cell>
          <cell r="C1677" t="str">
            <v>INGOT YGO BLUE EYES TOON DRAGO</v>
          </cell>
          <cell r="D1677">
            <v>60</v>
          </cell>
          <cell r="E1677">
            <v>9.3000000000000007</v>
          </cell>
          <cell r="F1677">
            <v>12.7</v>
          </cell>
          <cell r="G1677">
            <v>2.6</v>
          </cell>
          <cell r="H1677">
            <v>0.16200000000000001</v>
          </cell>
        </row>
        <row r="1678">
          <cell r="B1678" t="str">
            <v>MDIEOTIGP46604</v>
          </cell>
          <cell r="C1678" t="str">
            <v>INGOT YGO BLUE EYES ULTIMATE</v>
          </cell>
          <cell r="D1678">
            <v>60</v>
          </cell>
          <cell r="E1678">
            <v>12.8</v>
          </cell>
          <cell r="F1678">
            <v>9.1</v>
          </cell>
          <cell r="G1678">
            <v>2.7</v>
          </cell>
          <cell r="H1678">
            <v>0.154</v>
          </cell>
        </row>
        <row r="1679">
          <cell r="B1679" t="str">
            <v>MDIEOTIGP46520</v>
          </cell>
          <cell r="C1679" t="str">
            <v>INGOT YGO BLUE EYES WHITE</v>
          </cell>
          <cell r="D1679">
            <v>60</v>
          </cell>
          <cell r="E1679">
            <v>12.8</v>
          </cell>
          <cell r="F1679">
            <v>9.1</v>
          </cell>
          <cell r="G1679">
            <v>2.7</v>
          </cell>
          <cell r="H1679">
            <v>0.15</v>
          </cell>
        </row>
        <row r="1680">
          <cell r="B1680" t="str">
            <v>MDIEOTIGP46535</v>
          </cell>
          <cell r="C1680" t="str">
            <v>INGOT YGO DARK MAGICIAN</v>
          </cell>
          <cell r="D1680">
            <v>60</v>
          </cell>
          <cell r="E1680">
            <v>12.9</v>
          </cell>
          <cell r="F1680">
            <v>9.1</v>
          </cell>
          <cell r="G1680">
            <v>2.7</v>
          </cell>
          <cell r="H1680">
            <v>0.14399999999999999</v>
          </cell>
        </row>
        <row r="1681">
          <cell r="B1681" t="str">
            <v>MDIEOTIGP46620</v>
          </cell>
          <cell r="C1681" t="str">
            <v>INGOT YGO EXODIA THE FORBIDDEN</v>
          </cell>
          <cell r="D1681">
            <v>60</v>
          </cell>
          <cell r="E1681">
            <v>12.7</v>
          </cell>
          <cell r="F1681">
            <v>9</v>
          </cell>
          <cell r="G1681">
            <v>2.7</v>
          </cell>
          <cell r="H1681">
            <v>0.152</v>
          </cell>
        </row>
        <row r="1682">
          <cell r="B1682" t="str">
            <v>MDIEOTIGP46536</v>
          </cell>
          <cell r="C1682" t="str">
            <v>INGOT YGO GIRL DARK MAGICIAN</v>
          </cell>
          <cell r="D1682">
            <v>60</v>
          </cell>
          <cell r="E1682">
            <v>12.9</v>
          </cell>
          <cell r="F1682">
            <v>9.3000000000000007</v>
          </cell>
          <cell r="G1682">
            <v>2.7</v>
          </cell>
          <cell r="H1682">
            <v>0.15</v>
          </cell>
        </row>
        <row r="1683">
          <cell r="B1683" t="str">
            <v>MDIEOTIGP46622</v>
          </cell>
          <cell r="C1683" t="str">
            <v>INGOT YGO KURIBOH</v>
          </cell>
          <cell r="D1683">
            <v>60</v>
          </cell>
          <cell r="E1683">
            <v>12.8</v>
          </cell>
          <cell r="F1683">
            <v>9</v>
          </cell>
          <cell r="G1683">
            <v>2.6</v>
          </cell>
          <cell r="H1683">
            <v>0.16</v>
          </cell>
        </row>
        <row r="1684">
          <cell r="B1684" t="str">
            <v>MDIEOTIGP46640</v>
          </cell>
          <cell r="C1684" t="str">
            <v>INGOT YGO MARSHMALLON</v>
          </cell>
          <cell r="D1684">
            <v>60</v>
          </cell>
          <cell r="E1684">
            <v>9.4</v>
          </cell>
          <cell r="F1684">
            <v>12.9</v>
          </cell>
          <cell r="G1684">
            <v>2.7</v>
          </cell>
          <cell r="H1684">
            <v>0.16600000000000001</v>
          </cell>
        </row>
        <row r="1685">
          <cell r="B1685" t="str">
            <v>MDIEOTIGP46642</v>
          </cell>
          <cell r="C1685" t="str">
            <v>INGOT YGO POT OF GREED</v>
          </cell>
          <cell r="D1685">
            <v>60</v>
          </cell>
          <cell r="E1685">
            <v>9.1999999999999993</v>
          </cell>
          <cell r="F1685">
            <v>12.7</v>
          </cell>
          <cell r="G1685">
            <v>2.5</v>
          </cell>
          <cell r="H1685">
            <v>0.158</v>
          </cell>
        </row>
        <row r="1686">
          <cell r="B1686" t="str">
            <v>MDIEOTIGP46606</v>
          </cell>
          <cell r="C1686" t="str">
            <v>INGOT YGO SUMMONED SKULL</v>
          </cell>
          <cell r="D1686">
            <v>60</v>
          </cell>
          <cell r="E1686">
            <v>12.8</v>
          </cell>
          <cell r="F1686">
            <v>9</v>
          </cell>
          <cell r="G1686">
            <v>2.7</v>
          </cell>
          <cell r="H1686">
            <v>0.158</v>
          </cell>
        </row>
        <row r="1687">
          <cell r="B1687" t="str">
            <v>P4READWAR20501</v>
          </cell>
          <cell r="C1687" t="str">
            <v>INJUSTICE 2</v>
          </cell>
          <cell r="D1687">
            <v>15</v>
          </cell>
          <cell r="E1687">
            <v>17.2</v>
          </cell>
          <cell r="F1687">
            <v>13.5</v>
          </cell>
          <cell r="G1687">
            <v>1.6</v>
          </cell>
          <cell r="H1687">
            <v>8.5999999999999993E-2</v>
          </cell>
        </row>
        <row r="1688">
          <cell r="B1688" t="str">
            <v>M1READWAR20502</v>
          </cell>
          <cell r="C1688" t="str">
            <v>INJUSTICE 2</v>
          </cell>
          <cell r="D1688">
            <v>30</v>
          </cell>
          <cell r="E1688">
            <v>17.2</v>
          </cell>
          <cell r="F1688">
            <v>13.7</v>
          </cell>
          <cell r="G1688">
            <v>1.5</v>
          </cell>
          <cell r="H1688">
            <v>7.3999999999999996E-2</v>
          </cell>
        </row>
        <row r="1689">
          <cell r="B1689" t="str">
            <v>P4READWAR21387</v>
          </cell>
          <cell r="C1689" t="str">
            <v>INJUSTICE 2 LEGENDARY EDITION</v>
          </cell>
          <cell r="D1689">
            <v>15</v>
          </cell>
          <cell r="E1689">
            <v>17.2</v>
          </cell>
          <cell r="F1689">
            <v>13.5</v>
          </cell>
          <cell r="G1689">
            <v>1.7</v>
          </cell>
          <cell r="H1689">
            <v>7.8E-2</v>
          </cell>
        </row>
        <row r="1690">
          <cell r="B1690" t="str">
            <v>M1READWAR21386</v>
          </cell>
          <cell r="C1690" t="str">
            <v>INJUSTICE 2 LEGENDARY EDITION</v>
          </cell>
          <cell r="D1690">
            <v>30</v>
          </cell>
          <cell r="E1690">
            <v>17.100000000000001</v>
          </cell>
          <cell r="F1690">
            <v>13.6</v>
          </cell>
          <cell r="G1690">
            <v>1.5</v>
          </cell>
          <cell r="H1690">
            <v>7.1999999999999995E-2</v>
          </cell>
        </row>
        <row r="1691">
          <cell r="B1691" t="str">
            <v>NSKESIMGA52741</v>
          </cell>
          <cell r="C1691" t="str">
            <v>INSTANT CHEF PARTY</v>
          </cell>
          <cell r="D1691">
            <v>15</v>
          </cell>
          <cell r="E1691">
            <v>17</v>
          </cell>
          <cell r="F1691">
            <v>10.6</v>
          </cell>
          <cell r="G1691">
            <v>1.2</v>
          </cell>
          <cell r="H1691">
            <v>5.1999999999999998E-2</v>
          </cell>
        </row>
        <row r="1692">
          <cell r="B1692" t="str">
            <v>NSKESSFBX52560</v>
          </cell>
          <cell r="C1692" t="str">
            <v>INSTANT SPORTS</v>
          </cell>
          <cell r="D1692">
            <v>15</v>
          </cell>
          <cell r="E1692">
            <v>17.2</v>
          </cell>
          <cell r="F1692">
            <v>10.5</v>
          </cell>
          <cell r="G1692">
            <v>1.3</v>
          </cell>
          <cell r="H1692">
            <v>5.1999999999999998E-2</v>
          </cell>
        </row>
        <row r="1693">
          <cell r="B1693" t="str">
            <v>NSKESSMGA52917</v>
          </cell>
          <cell r="C1693" t="str">
            <v>INSTANT SPORTS PARADISE</v>
          </cell>
          <cell r="D1693">
            <v>15</v>
          </cell>
          <cell r="E1693">
            <v>17.100000000000001</v>
          </cell>
          <cell r="F1693">
            <v>10.5</v>
          </cell>
          <cell r="G1693">
            <v>1.1000000000000001</v>
          </cell>
          <cell r="H1693">
            <v>5.1999999999999998E-2</v>
          </cell>
        </row>
        <row r="1694">
          <cell r="B1694" t="str">
            <v>NSKESSMGA52734</v>
          </cell>
          <cell r="C1694" t="str">
            <v>INSTANT SPORTS SUMMER GAMES</v>
          </cell>
          <cell r="D1694">
            <v>15</v>
          </cell>
          <cell r="E1694">
            <v>17.100000000000001</v>
          </cell>
          <cell r="F1694">
            <v>10.5</v>
          </cell>
          <cell r="G1694">
            <v>1.2</v>
          </cell>
          <cell r="H1694">
            <v>5.3999999999999999E-2</v>
          </cell>
        </row>
        <row r="1695">
          <cell r="B1695" t="str">
            <v>NSKESSMGA52744</v>
          </cell>
          <cell r="C1695" t="str">
            <v>INSTANT SPORTS TENNIS</v>
          </cell>
          <cell r="D1695">
            <v>15</v>
          </cell>
          <cell r="E1695">
            <v>17.100000000000001</v>
          </cell>
          <cell r="F1695">
            <v>10.5</v>
          </cell>
          <cell r="G1695">
            <v>1.3</v>
          </cell>
          <cell r="H1695">
            <v>7.0000000000000007E-2</v>
          </cell>
        </row>
        <row r="1696">
          <cell r="B1696" t="str">
            <v>NSKESSGST53273</v>
          </cell>
          <cell r="C1696" t="str">
            <v>INSTANT SPORTS TENNIS BUNDLE</v>
          </cell>
          <cell r="D1696">
            <v>20</v>
          </cell>
          <cell r="E1696">
            <v>21.1</v>
          </cell>
          <cell r="F1696">
            <v>30.9</v>
          </cell>
          <cell r="G1696">
            <v>6</v>
          </cell>
          <cell r="H1696">
            <v>0.36199999999999999</v>
          </cell>
        </row>
        <row r="1697">
          <cell r="B1697" t="str">
            <v>NSKESSMGA52906</v>
          </cell>
          <cell r="C1697" t="str">
            <v>INSTANT SPORTS WINTER GAMES</v>
          </cell>
          <cell r="D1697">
            <v>15</v>
          </cell>
          <cell r="E1697">
            <v>10.6</v>
          </cell>
          <cell r="F1697">
            <v>17.100000000000001</v>
          </cell>
          <cell r="G1697">
            <v>1.3</v>
          </cell>
          <cell r="H1697">
            <v>0.06</v>
          </cell>
        </row>
        <row r="1698">
          <cell r="B1698" t="str">
            <v>P4RESEGST12300</v>
          </cell>
          <cell r="C1698" t="str">
            <v>INSURGENCY SANDSTORM</v>
          </cell>
          <cell r="D1698">
            <v>15</v>
          </cell>
          <cell r="E1698">
            <v>17.2</v>
          </cell>
          <cell r="F1698">
            <v>13.6</v>
          </cell>
          <cell r="G1698">
            <v>1.6</v>
          </cell>
          <cell r="H1698">
            <v>0.08</v>
          </cell>
        </row>
        <row r="1699">
          <cell r="B1699" t="str">
            <v>M1RESEGST12305</v>
          </cell>
          <cell r="C1699" t="str">
            <v>INSURGENCY SANDSTORM</v>
          </cell>
          <cell r="D1699">
            <v>25</v>
          </cell>
          <cell r="E1699">
            <v>17.2</v>
          </cell>
          <cell r="F1699">
            <v>13.6</v>
          </cell>
          <cell r="G1699">
            <v>1.2</v>
          </cell>
          <cell r="H1699">
            <v>7.1999999999999995E-2</v>
          </cell>
        </row>
        <row r="1700">
          <cell r="B1700" t="str">
            <v>NSKEHRUIE46859</v>
          </cell>
          <cell r="C1700" t="str">
            <v>INTO THE DEAD 2</v>
          </cell>
          <cell r="D1700">
            <v>15</v>
          </cell>
          <cell r="E1700">
            <v>17.100000000000001</v>
          </cell>
          <cell r="F1700">
            <v>10.5</v>
          </cell>
          <cell r="G1700">
            <v>1.1000000000000001</v>
          </cell>
          <cell r="H1700">
            <v>5.1999999999999998E-2</v>
          </cell>
        </row>
        <row r="1701">
          <cell r="B1701" t="str">
            <v>P4REMUWIR67232</v>
          </cell>
          <cell r="C1701" t="str">
            <v>INVECTOR AVICII</v>
          </cell>
          <cell r="D1701">
            <v>15</v>
          </cell>
          <cell r="E1701">
            <v>17.2</v>
          </cell>
          <cell r="F1701">
            <v>13.5</v>
          </cell>
          <cell r="G1701">
            <v>1.5</v>
          </cell>
          <cell r="H1701">
            <v>9.8000000000000004E-2</v>
          </cell>
        </row>
        <row r="1702">
          <cell r="B1702" t="str">
            <v>NSKEMUWIR67228</v>
          </cell>
          <cell r="C1702" t="str">
            <v>INVECTOR AVICII</v>
          </cell>
          <cell r="D1702">
            <v>20</v>
          </cell>
          <cell r="E1702">
            <v>17.100000000000001</v>
          </cell>
          <cell r="F1702">
            <v>10.5</v>
          </cell>
          <cell r="G1702">
            <v>1.1000000000000001</v>
          </cell>
          <cell r="H1702">
            <v>5.6000000000000001E-2</v>
          </cell>
        </row>
        <row r="1703">
          <cell r="B1703" t="str">
            <v>M1REMUWIR67236</v>
          </cell>
          <cell r="C1703" t="str">
            <v>INVECTOR AVICII</v>
          </cell>
          <cell r="D1703">
            <v>30</v>
          </cell>
          <cell r="E1703">
            <v>17.2</v>
          </cell>
          <cell r="F1703">
            <v>13.7</v>
          </cell>
          <cell r="G1703">
            <v>1.4</v>
          </cell>
          <cell r="H1703">
            <v>6.4000000000000001E-2</v>
          </cell>
        </row>
        <row r="1704">
          <cell r="B1704" t="str">
            <v>P4READNUM42462</v>
          </cell>
          <cell r="C1704" t="str">
            <v>IRIS FALL</v>
          </cell>
          <cell r="D1704">
            <v>15</v>
          </cell>
          <cell r="E1704">
            <v>17.100000000000001</v>
          </cell>
          <cell r="F1704">
            <v>13.5</v>
          </cell>
          <cell r="G1704">
            <v>1.7</v>
          </cell>
          <cell r="H1704">
            <v>0.08</v>
          </cell>
        </row>
        <row r="1705">
          <cell r="B1705" t="str">
            <v>NSKEADNUM42458</v>
          </cell>
          <cell r="C1705" t="str">
            <v>IRIS FALL</v>
          </cell>
          <cell r="D1705">
            <v>20</v>
          </cell>
          <cell r="E1705">
            <v>17.100000000000001</v>
          </cell>
          <cell r="F1705">
            <v>10.6</v>
          </cell>
          <cell r="G1705">
            <v>1.2</v>
          </cell>
          <cell r="H1705">
            <v>5.1999999999999998E-2</v>
          </cell>
        </row>
        <row r="1706">
          <cell r="B1706" t="str">
            <v>P5RESTKOC68033</v>
          </cell>
          <cell r="C1706" t="str">
            <v>IRON HARVEST COMPLETE EDITION</v>
          </cell>
          <cell r="D1706">
            <v>15</v>
          </cell>
          <cell r="E1706">
            <v>13.6</v>
          </cell>
          <cell r="F1706">
            <v>17.2</v>
          </cell>
          <cell r="G1706">
            <v>1.6</v>
          </cell>
          <cell r="H1706">
            <v>0.08</v>
          </cell>
        </row>
        <row r="1707">
          <cell r="B1707" t="str">
            <v>MSRESTKOC68032</v>
          </cell>
          <cell r="C1707" t="str">
            <v>IRON HARVEST COMPLETE EDITION</v>
          </cell>
          <cell r="D1707">
            <v>15</v>
          </cell>
          <cell r="E1707">
            <v>17.2</v>
          </cell>
          <cell r="F1707">
            <v>13.6</v>
          </cell>
          <cell r="G1707">
            <v>1.5</v>
          </cell>
          <cell r="H1707">
            <v>7.1999999999999995E-2</v>
          </cell>
        </row>
        <row r="1708">
          <cell r="B1708" t="str">
            <v>MDIEOTPYM24845</v>
          </cell>
          <cell r="C1708" t="str">
            <v>ITS A ME MARIO MUG</v>
          </cell>
          <cell r="D1708">
            <v>15</v>
          </cell>
          <cell r="E1708">
            <v>10.8</v>
          </cell>
          <cell r="F1708">
            <v>12.2</v>
          </cell>
          <cell r="G1708">
            <v>9.1</v>
          </cell>
          <cell r="H1708">
            <v>0.39200000000000002</v>
          </cell>
        </row>
        <row r="1709">
          <cell r="B1709" t="str">
            <v>PCAEADKLY41378</v>
          </cell>
          <cell r="C1709" t="str">
            <v>JAGGED ALLIANCE BACK IN ACTION</v>
          </cell>
          <cell r="D1709">
            <v>25</v>
          </cell>
          <cell r="E1709">
            <v>19.100000000000001</v>
          </cell>
          <cell r="F1709">
            <v>13.7</v>
          </cell>
          <cell r="G1709">
            <v>1.7</v>
          </cell>
          <cell r="H1709">
            <v>0.18</v>
          </cell>
        </row>
        <row r="1710">
          <cell r="B1710" t="str">
            <v>MDIEOTBBN11362</v>
          </cell>
          <cell r="C1710" t="str">
            <v>JIGGLYPUFF LAMP</v>
          </cell>
          <cell r="D1710">
            <v>6</v>
          </cell>
          <cell r="E1710">
            <v>22.2</v>
          </cell>
          <cell r="F1710">
            <v>19.3</v>
          </cell>
          <cell r="G1710">
            <v>19.5</v>
          </cell>
          <cell r="H1710">
            <v>0.66400000000000003</v>
          </cell>
        </row>
        <row r="1711">
          <cell r="B1711" t="str">
            <v>NSKEPZKOC13965</v>
          </cell>
          <cell r="C1711" t="str">
            <v>JIGSAW FUN PIECE IT TOGETHER</v>
          </cell>
          <cell r="D1711">
            <v>15</v>
          </cell>
          <cell r="E1711">
            <v>17.100000000000001</v>
          </cell>
          <cell r="F1711">
            <v>10.5</v>
          </cell>
          <cell r="G1711">
            <v>1.2</v>
          </cell>
          <cell r="H1711">
            <v>5.1999999999999998E-2</v>
          </cell>
        </row>
        <row r="1712">
          <cell r="B1712" t="str">
            <v>P4READUIG13169</v>
          </cell>
          <cell r="C1712" t="str">
            <v>JOES DINER</v>
          </cell>
          <cell r="D1712">
            <v>15</v>
          </cell>
          <cell r="E1712">
            <v>17.2</v>
          </cell>
          <cell r="F1712">
            <v>13.6</v>
          </cell>
          <cell r="G1712">
            <v>1.7</v>
          </cell>
          <cell r="H1712">
            <v>0.08</v>
          </cell>
        </row>
        <row r="1713">
          <cell r="B1713" t="str">
            <v>NSCESITPL60030</v>
          </cell>
          <cell r="C1713" t="str">
            <v>JOES DINER CIB</v>
          </cell>
          <cell r="D1713">
            <v>15</v>
          </cell>
          <cell r="E1713">
            <v>17</v>
          </cell>
          <cell r="F1713">
            <v>10.5</v>
          </cell>
          <cell r="G1713">
            <v>1.2</v>
          </cell>
          <cell r="H1713">
            <v>0.05</v>
          </cell>
        </row>
        <row r="1714">
          <cell r="B1714" t="str">
            <v>MDIEOTMDE74311</v>
          </cell>
          <cell r="C1714" t="str">
            <v>JOHN CARTER RPG BARSOOM CORE B</v>
          </cell>
          <cell r="D1714">
            <v>9</v>
          </cell>
          <cell r="E1714">
            <v>22.7</v>
          </cell>
          <cell r="F1714">
            <v>28.8</v>
          </cell>
          <cell r="G1714">
            <v>1.7</v>
          </cell>
          <cell r="H1714">
            <v>1.0900000000000001</v>
          </cell>
        </row>
        <row r="1715">
          <cell r="B1715" t="str">
            <v>MDIEOTMDE34149</v>
          </cell>
          <cell r="C1715" t="str">
            <v>JOHN CARTER RPG CORE PHANTOMS</v>
          </cell>
          <cell r="D1715">
            <v>4</v>
          </cell>
          <cell r="E1715">
            <v>29.4</v>
          </cell>
          <cell r="F1715">
            <v>23.1</v>
          </cell>
          <cell r="G1715">
            <v>3.7</v>
          </cell>
          <cell r="H1715">
            <v>2.0619999999999998</v>
          </cell>
        </row>
        <row r="1716">
          <cell r="B1716" t="str">
            <v>MDIEOTMDE74312</v>
          </cell>
          <cell r="C1716" t="str">
            <v>JOHN CARTER RPG PHANTOMS</v>
          </cell>
          <cell r="D1716">
            <v>15</v>
          </cell>
          <cell r="E1716">
            <v>22.4</v>
          </cell>
          <cell r="F1716">
            <v>28.5</v>
          </cell>
          <cell r="G1716">
            <v>1.2</v>
          </cell>
          <cell r="H1716">
            <v>0.64200000000000002</v>
          </cell>
        </row>
        <row r="1717">
          <cell r="B1717" t="str">
            <v>NSKESTUIE88195</v>
          </cell>
          <cell r="C1717" t="str">
            <v>JOHN WICK HEX</v>
          </cell>
          <cell r="D1717">
            <v>15</v>
          </cell>
          <cell r="E1717">
            <v>17</v>
          </cell>
          <cell r="F1717">
            <v>10.6</v>
          </cell>
          <cell r="G1717">
            <v>1.2</v>
          </cell>
          <cell r="H1717">
            <v>0.05</v>
          </cell>
        </row>
        <row r="1718">
          <cell r="B1718" t="str">
            <v>M1RESTUIE88187</v>
          </cell>
          <cell r="C1718" t="str">
            <v>JOHN WICK HEX</v>
          </cell>
          <cell r="D1718">
            <v>25</v>
          </cell>
          <cell r="E1718">
            <v>17.100000000000001</v>
          </cell>
          <cell r="F1718">
            <v>13.5</v>
          </cell>
          <cell r="G1718">
            <v>1.3</v>
          </cell>
          <cell r="H1718">
            <v>7.3999999999999996E-2</v>
          </cell>
        </row>
        <row r="1719">
          <cell r="B1719" t="str">
            <v>NSKEAAGAM04478</v>
          </cell>
          <cell r="C1719" t="str">
            <v>JOURNEY TO THE SAVAGE PLANET</v>
          </cell>
          <cell r="D1719">
            <v>15</v>
          </cell>
          <cell r="E1719">
            <v>17</v>
          </cell>
          <cell r="F1719">
            <v>10.5</v>
          </cell>
          <cell r="G1719">
            <v>1.1000000000000001</v>
          </cell>
          <cell r="H1719">
            <v>5.1999999999999998E-2</v>
          </cell>
        </row>
        <row r="1720">
          <cell r="B1720" t="str">
            <v>NSAEACNIN43138</v>
          </cell>
          <cell r="C1720" t="str">
            <v>JOY CON LEFT  NEON BLUE</v>
          </cell>
          <cell r="D1720">
            <v>20</v>
          </cell>
          <cell r="E1720">
            <v>12.5</v>
          </cell>
          <cell r="F1720">
            <v>6.2</v>
          </cell>
          <cell r="G1720">
            <v>4.0999999999999996</v>
          </cell>
          <cell r="H1720">
            <v>9.8000000000000004E-2</v>
          </cell>
        </row>
        <row r="1721">
          <cell r="B1721" t="str">
            <v>NSAEBANIN43130</v>
          </cell>
          <cell r="C1721" t="str">
            <v>JOY CON PAIR BLUE/NEON YELLOW</v>
          </cell>
          <cell r="D1721">
            <v>12</v>
          </cell>
          <cell r="E1721">
            <v>12.5</v>
          </cell>
          <cell r="F1721">
            <v>12.3</v>
          </cell>
          <cell r="G1721">
            <v>4.2</v>
          </cell>
          <cell r="H1721">
            <v>0.182</v>
          </cell>
        </row>
        <row r="1722">
          <cell r="B1722" t="str">
            <v>NSAEBANIN43131</v>
          </cell>
          <cell r="C1722" t="str">
            <v>JOY CON PAIR NEON PURPLE/ORANG</v>
          </cell>
          <cell r="D1722">
            <v>12</v>
          </cell>
          <cell r="E1722">
            <v>12.1</v>
          </cell>
          <cell r="F1722">
            <v>12.3</v>
          </cell>
          <cell r="G1722">
            <v>4.3</v>
          </cell>
          <cell r="H1722">
            <v>0.182</v>
          </cell>
        </row>
        <row r="1723">
          <cell r="B1723" t="str">
            <v>NSAEJSNIN43147</v>
          </cell>
          <cell r="C1723" t="str">
            <v>JOY-CON PAIR FORTNITE ED</v>
          </cell>
          <cell r="D1723">
            <v>12</v>
          </cell>
          <cell r="E1723">
            <v>12.6</v>
          </cell>
          <cell r="F1723">
            <v>12.3</v>
          </cell>
          <cell r="G1723">
            <v>4.3</v>
          </cell>
          <cell r="H1723">
            <v>0.186</v>
          </cell>
        </row>
        <row r="1724">
          <cell r="B1724" t="str">
            <v>NSAEACNIN43079</v>
          </cell>
          <cell r="C1724" t="str">
            <v>JOY-CON PAIR NEON GREEN/PINK</v>
          </cell>
          <cell r="D1724">
            <v>12</v>
          </cell>
          <cell r="E1724">
            <v>12.9</v>
          </cell>
          <cell r="F1724">
            <v>12.3</v>
          </cell>
          <cell r="G1724">
            <v>4.3</v>
          </cell>
          <cell r="H1724">
            <v>0.182</v>
          </cell>
        </row>
        <row r="1725">
          <cell r="B1725" t="str">
            <v>NSAEJSNIN43056</v>
          </cell>
          <cell r="C1725" t="str">
            <v>JOY-CON PAIR NEON RED/BLUE</v>
          </cell>
          <cell r="D1725">
            <v>12</v>
          </cell>
          <cell r="E1725">
            <v>12.3</v>
          </cell>
          <cell r="F1725">
            <v>12.3</v>
          </cell>
          <cell r="G1725">
            <v>4.2</v>
          </cell>
          <cell r="H1725">
            <v>0.17799999999999999</v>
          </cell>
        </row>
        <row r="1726">
          <cell r="B1726" t="str">
            <v>NSAEACNIN43139</v>
          </cell>
          <cell r="C1726" t="str">
            <v>JOY-CON RIGHT NEON RED</v>
          </cell>
          <cell r="D1726">
            <v>20</v>
          </cell>
          <cell r="E1726">
            <v>13.1</v>
          </cell>
          <cell r="F1726">
            <v>6.1</v>
          </cell>
          <cell r="G1726">
            <v>4.0999999999999996</v>
          </cell>
          <cell r="H1726">
            <v>9.8000000000000004E-2</v>
          </cell>
        </row>
        <row r="1727">
          <cell r="B1727" t="str">
            <v>MSRERPKOC04248</v>
          </cell>
          <cell r="C1727" t="str">
            <v>JUDGMENT</v>
          </cell>
          <cell r="D1727">
            <v>25</v>
          </cell>
          <cell r="E1727">
            <v>17.100000000000001</v>
          </cell>
          <cell r="F1727">
            <v>13.6</v>
          </cell>
          <cell r="G1727">
            <v>1.3</v>
          </cell>
          <cell r="H1727">
            <v>8.5999999999999993E-2</v>
          </cell>
        </row>
        <row r="1728">
          <cell r="B1728" t="str">
            <v>P5READINF03661</v>
          </cell>
          <cell r="C1728" t="str">
            <v>JUMANJI THE VIDEO GAME</v>
          </cell>
          <cell r="D1728">
            <v>15</v>
          </cell>
          <cell r="E1728">
            <v>13.6</v>
          </cell>
          <cell r="F1728">
            <v>17.2</v>
          </cell>
          <cell r="G1728">
            <v>1.6</v>
          </cell>
          <cell r="H1728">
            <v>0.08</v>
          </cell>
        </row>
        <row r="1729">
          <cell r="B1729" t="str">
            <v>P4READINF03229</v>
          </cell>
          <cell r="C1729" t="str">
            <v>JUMANJI THE VIDEO GAME</v>
          </cell>
          <cell r="D1729">
            <v>15</v>
          </cell>
          <cell r="E1729">
            <v>17.3</v>
          </cell>
          <cell r="F1729">
            <v>13.6</v>
          </cell>
          <cell r="G1729">
            <v>1.6</v>
          </cell>
          <cell r="H1729">
            <v>9.6000000000000002E-2</v>
          </cell>
        </row>
        <row r="1730">
          <cell r="B1730" t="str">
            <v>NSKEADINF03222</v>
          </cell>
          <cell r="C1730" t="str">
            <v>JUMANJI THE VIDEO GAME</v>
          </cell>
          <cell r="D1730">
            <v>20</v>
          </cell>
          <cell r="E1730">
            <v>16.899999999999999</v>
          </cell>
          <cell r="F1730">
            <v>10.7</v>
          </cell>
          <cell r="G1730">
            <v>1.1000000000000001</v>
          </cell>
          <cell r="H1730">
            <v>5.1999999999999998E-2</v>
          </cell>
        </row>
        <row r="1731">
          <cell r="B1731" t="str">
            <v>M1READINF03238</v>
          </cell>
          <cell r="C1731" t="str">
            <v>JUMANJI THE VIDEO GAME</v>
          </cell>
          <cell r="D1731">
            <v>25</v>
          </cell>
          <cell r="E1731">
            <v>17.2</v>
          </cell>
          <cell r="F1731">
            <v>13.6</v>
          </cell>
          <cell r="G1731">
            <v>1.3</v>
          </cell>
          <cell r="H1731">
            <v>7.1999999999999995E-2</v>
          </cell>
        </row>
        <row r="1732">
          <cell r="B1732" t="str">
            <v>P4READINF00038</v>
          </cell>
          <cell r="C1732" t="str">
            <v>JUMP FORCE</v>
          </cell>
          <cell r="D1732">
            <v>15</v>
          </cell>
          <cell r="E1732">
            <v>17.2</v>
          </cell>
          <cell r="F1732">
            <v>13.6</v>
          </cell>
          <cell r="G1732">
            <v>1.6</v>
          </cell>
          <cell r="H1732">
            <v>8.4000000000000005E-2</v>
          </cell>
        </row>
        <row r="1733">
          <cell r="B1733" t="str">
            <v>M1READINF00045</v>
          </cell>
          <cell r="C1733" t="str">
            <v>JUMP FORCE</v>
          </cell>
          <cell r="D1733">
            <v>30</v>
          </cell>
          <cell r="E1733">
            <v>17.2</v>
          </cell>
          <cell r="F1733">
            <v>13.6</v>
          </cell>
          <cell r="G1733">
            <v>1.4</v>
          </cell>
          <cell r="H1733">
            <v>7.5999999999999998E-2</v>
          </cell>
        </row>
        <row r="1734">
          <cell r="B1734" t="str">
            <v>NSKEADINF01010</v>
          </cell>
          <cell r="C1734" t="str">
            <v>JUMP FORCE DELUXE EDITION</v>
          </cell>
          <cell r="D1734">
            <v>20</v>
          </cell>
          <cell r="E1734">
            <v>17</v>
          </cell>
          <cell r="F1734">
            <v>10.6</v>
          </cell>
          <cell r="G1734">
            <v>1.2</v>
          </cell>
          <cell r="H1734">
            <v>5.1999999999999998E-2</v>
          </cell>
        </row>
        <row r="1735">
          <cell r="B1735" t="str">
            <v>NSKESSFBX60357</v>
          </cell>
          <cell r="C1735" t="str">
            <v>JUNIOR LEAGUE SPORTS 3 IN 1</v>
          </cell>
          <cell r="D1735">
            <v>25</v>
          </cell>
          <cell r="E1735">
            <v>17</v>
          </cell>
          <cell r="F1735">
            <v>10.6</v>
          </cell>
          <cell r="G1735">
            <v>1.1000000000000001</v>
          </cell>
          <cell r="H1735">
            <v>4.3999999999999997E-2</v>
          </cell>
        </row>
        <row r="1736">
          <cell r="B1736" t="str">
            <v>P4RESISLD80151</v>
          </cell>
          <cell r="C1736" t="str">
            <v>JURASSIC WORLD EVOLUTION</v>
          </cell>
          <cell r="D1736">
            <v>15</v>
          </cell>
          <cell r="E1736">
            <v>17.100000000000001</v>
          </cell>
          <cell r="F1736">
            <v>13.5</v>
          </cell>
          <cell r="G1736">
            <v>1.5</v>
          </cell>
          <cell r="H1736">
            <v>8.5999999999999993E-2</v>
          </cell>
        </row>
        <row r="1737">
          <cell r="B1737" t="str">
            <v>M1RESISLD80180</v>
          </cell>
          <cell r="C1737" t="str">
            <v>JURASSIC WORLD EVOLUTION</v>
          </cell>
          <cell r="D1737">
            <v>25</v>
          </cell>
          <cell r="E1737">
            <v>17.2</v>
          </cell>
          <cell r="F1737">
            <v>13.6</v>
          </cell>
          <cell r="G1737">
            <v>1.4</v>
          </cell>
          <cell r="H1737">
            <v>7.3999999999999996E-2</v>
          </cell>
        </row>
        <row r="1738">
          <cell r="B1738" t="str">
            <v>P5RESISLD81286</v>
          </cell>
          <cell r="C1738" t="str">
            <v>JURASSIC WORLD EVOLUTION 2</v>
          </cell>
          <cell r="D1738">
            <v>15</v>
          </cell>
          <cell r="E1738">
            <v>13.6</v>
          </cell>
          <cell r="F1738">
            <v>17.2</v>
          </cell>
          <cell r="G1738">
            <v>1.5</v>
          </cell>
          <cell r="H1738">
            <v>8.4000000000000005E-2</v>
          </cell>
        </row>
        <row r="1739">
          <cell r="B1739" t="str">
            <v>P4READKOC08196</v>
          </cell>
          <cell r="C1739" t="str">
            <v>JUST CAUSE 4</v>
          </cell>
          <cell r="D1739">
            <v>15</v>
          </cell>
          <cell r="E1739">
            <v>17.100000000000001</v>
          </cell>
          <cell r="F1739">
            <v>13.5</v>
          </cell>
          <cell r="G1739">
            <v>1.5</v>
          </cell>
          <cell r="H1739">
            <v>8.4000000000000005E-2</v>
          </cell>
        </row>
        <row r="1740">
          <cell r="B1740" t="str">
            <v>M1READKOC08209</v>
          </cell>
          <cell r="C1740" t="str">
            <v>JUST CAUSE 4</v>
          </cell>
          <cell r="D1740">
            <v>30</v>
          </cell>
          <cell r="E1740">
            <v>17.3</v>
          </cell>
          <cell r="F1740">
            <v>13.6</v>
          </cell>
          <cell r="G1740">
            <v>1.5</v>
          </cell>
          <cell r="H1740">
            <v>7.0000000000000007E-2</v>
          </cell>
        </row>
        <row r="1741">
          <cell r="B1741" t="str">
            <v>NWOEMUUBI01831</v>
          </cell>
          <cell r="C1741" t="str">
            <v>JUST DANCE 2018</v>
          </cell>
          <cell r="D1741">
            <v>15</v>
          </cell>
          <cell r="E1741">
            <v>19.2</v>
          </cell>
          <cell r="F1741">
            <v>13.7</v>
          </cell>
          <cell r="G1741">
            <v>1.6</v>
          </cell>
          <cell r="H1741">
            <v>0.124</v>
          </cell>
        </row>
        <row r="1742">
          <cell r="B1742" t="str">
            <v>P4REMUUBI08111</v>
          </cell>
          <cell r="C1742" t="str">
            <v>JUST DANCE 2019</v>
          </cell>
          <cell r="D1742">
            <v>15</v>
          </cell>
          <cell r="E1742">
            <v>17.2</v>
          </cell>
          <cell r="F1742">
            <v>13.6</v>
          </cell>
          <cell r="G1742">
            <v>1.6</v>
          </cell>
          <cell r="H1742">
            <v>9.8000000000000004E-2</v>
          </cell>
        </row>
        <row r="1743">
          <cell r="B1743" t="str">
            <v>M1REMUUBI08024</v>
          </cell>
          <cell r="C1743" t="str">
            <v>JUST DANCE 2019</v>
          </cell>
          <cell r="D1743">
            <v>25</v>
          </cell>
          <cell r="E1743">
            <v>17.2</v>
          </cell>
          <cell r="F1743">
            <v>13.5</v>
          </cell>
          <cell r="G1743">
            <v>1.3</v>
          </cell>
          <cell r="H1743">
            <v>9.4E-2</v>
          </cell>
        </row>
        <row r="1744">
          <cell r="B1744" t="str">
            <v>P4REMUUBI12501</v>
          </cell>
          <cell r="C1744" t="str">
            <v>JUST DANCE 2020</v>
          </cell>
          <cell r="D1744">
            <v>15</v>
          </cell>
          <cell r="E1744">
            <v>17.2</v>
          </cell>
          <cell r="F1744">
            <v>13.5</v>
          </cell>
          <cell r="G1744">
            <v>1.5</v>
          </cell>
          <cell r="H1744">
            <v>0.09</v>
          </cell>
        </row>
        <row r="1745">
          <cell r="B1745" t="str">
            <v>NWOEMUUBI12541</v>
          </cell>
          <cell r="C1745" t="str">
            <v>JUST DANCE 2020</v>
          </cell>
          <cell r="D1745">
            <v>15</v>
          </cell>
          <cell r="E1745">
            <v>19.2</v>
          </cell>
          <cell r="F1745">
            <v>13.6</v>
          </cell>
          <cell r="G1745">
            <v>1.6</v>
          </cell>
          <cell r="H1745">
            <v>0.122</v>
          </cell>
        </row>
        <row r="1746">
          <cell r="B1746" t="str">
            <v>M1REMUUBI12521</v>
          </cell>
          <cell r="C1746" t="str">
            <v>JUST DANCE 2020</v>
          </cell>
          <cell r="D1746">
            <v>25</v>
          </cell>
          <cell r="E1746">
            <v>17.3</v>
          </cell>
          <cell r="F1746">
            <v>13.6</v>
          </cell>
          <cell r="G1746">
            <v>1.3</v>
          </cell>
          <cell r="H1746">
            <v>0.08</v>
          </cell>
        </row>
        <row r="1747">
          <cell r="B1747" t="str">
            <v>P5REMUUBI17605</v>
          </cell>
          <cell r="C1747" t="str">
            <v>JUST DANCE 2021</v>
          </cell>
          <cell r="D1747">
            <v>15</v>
          </cell>
          <cell r="E1747">
            <v>17.2</v>
          </cell>
          <cell r="F1747">
            <v>13.5</v>
          </cell>
          <cell r="G1747">
            <v>1.5</v>
          </cell>
          <cell r="H1747">
            <v>8.7999999999999995E-2</v>
          </cell>
        </row>
        <row r="1748">
          <cell r="B1748" t="str">
            <v>M1REMUUBI16387</v>
          </cell>
          <cell r="C1748" t="str">
            <v>JUST DANCE 2021</v>
          </cell>
          <cell r="D1748">
            <v>25</v>
          </cell>
          <cell r="E1748">
            <v>17.2</v>
          </cell>
          <cell r="F1748">
            <v>13.6</v>
          </cell>
          <cell r="G1748">
            <v>1.4</v>
          </cell>
          <cell r="H1748">
            <v>0.09</v>
          </cell>
        </row>
        <row r="1749">
          <cell r="B1749" t="str">
            <v>P5REMUUBI21109</v>
          </cell>
          <cell r="C1749" t="str">
            <v>JUST DANCE 2022</v>
          </cell>
          <cell r="D1749">
            <v>15</v>
          </cell>
          <cell r="E1749">
            <v>17.2</v>
          </cell>
          <cell r="F1749">
            <v>13.6</v>
          </cell>
          <cell r="G1749">
            <v>1.5</v>
          </cell>
          <cell r="H1749">
            <v>8.4000000000000005E-2</v>
          </cell>
        </row>
        <row r="1750">
          <cell r="B1750" t="str">
            <v>P4REMUUBI21091</v>
          </cell>
          <cell r="C1750" t="str">
            <v>JUST DANCE 2022</v>
          </cell>
          <cell r="D1750">
            <v>15</v>
          </cell>
          <cell r="E1750">
            <v>17.2</v>
          </cell>
          <cell r="F1750">
            <v>13.6</v>
          </cell>
          <cell r="G1750">
            <v>1.5</v>
          </cell>
          <cell r="H1750">
            <v>8.4000000000000005E-2</v>
          </cell>
        </row>
        <row r="1751">
          <cell r="B1751" t="str">
            <v>MSREMUUBI21073</v>
          </cell>
          <cell r="C1751" t="str">
            <v>JUST DANCE 2022</v>
          </cell>
          <cell r="D1751">
            <v>25</v>
          </cell>
          <cell r="E1751">
            <v>17.2</v>
          </cell>
          <cell r="F1751">
            <v>13.7</v>
          </cell>
          <cell r="G1751">
            <v>1.4</v>
          </cell>
          <cell r="H1751">
            <v>7.3999999999999996E-2</v>
          </cell>
        </row>
        <row r="1752">
          <cell r="B1752" t="str">
            <v>NSAEOTSAS70029</v>
          </cell>
          <cell r="C1752" t="str">
            <v>JUST DANCE 2XGRIP &amp; STRAP KIT</v>
          </cell>
          <cell r="D1752">
            <v>20</v>
          </cell>
          <cell r="E1752">
            <v>18.100000000000001</v>
          </cell>
          <cell r="F1752">
            <v>11</v>
          </cell>
          <cell r="G1752">
            <v>3.2</v>
          </cell>
          <cell r="H1752">
            <v>7.3999999999999996E-2</v>
          </cell>
        </row>
        <row r="1753">
          <cell r="B1753" t="str">
            <v>NSAEOTSAS70027</v>
          </cell>
          <cell r="C1753" t="str">
            <v>JUST DANCE HARD CASE</v>
          </cell>
          <cell r="D1753">
            <v>20</v>
          </cell>
          <cell r="E1753">
            <v>30.2</v>
          </cell>
          <cell r="F1753">
            <v>14.4</v>
          </cell>
          <cell r="G1753">
            <v>4.0999999999999996</v>
          </cell>
          <cell r="H1753">
            <v>0.182</v>
          </cell>
        </row>
        <row r="1754">
          <cell r="B1754" t="str">
            <v>NSAEOTSAS70147</v>
          </cell>
          <cell r="C1754" t="str">
            <v>JUST DANCE NS STRAP NEW</v>
          </cell>
          <cell r="D1754">
            <v>20</v>
          </cell>
          <cell r="E1754">
            <v>18.2</v>
          </cell>
          <cell r="F1754">
            <v>11.1</v>
          </cell>
          <cell r="G1754">
            <v>3.1</v>
          </cell>
          <cell r="H1754">
            <v>7.8E-2</v>
          </cell>
        </row>
        <row r="1755">
          <cell r="B1755" t="str">
            <v>P4REARUIE88339</v>
          </cell>
          <cell r="C1755" t="str">
            <v>JUST DIE ALREADY</v>
          </cell>
          <cell r="D1755">
            <v>15</v>
          </cell>
          <cell r="E1755">
            <v>17.3</v>
          </cell>
          <cell r="F1755">
            <v>13.6</v>
          </cell>
          <cell r="G1755">
            <v>1.5</v>
          </cell>
          <cell r="H1755">
            <v>8.7999999999999995E-2</v>
          </cell>
        </row>
        <row r="1756">
          <cell r="B1756" t="str">
            <v>NSKEARUIE88332</v>
          </cell>
          <cell r="C1756" t="str">
            <v>JUST DIE ALREADY</v>
          </cell>
          <cell r="D1756">
            <v>25</v>
          </cell>
          <cell r="E1756">
            <v>10.6</v>
          </cell>
          <cell r="F1756">
            <v>17.100000000000001</v>
          </cell>
          <cell r="G1756">
            <v>1.1000000000000001</v>
          </cell>
          <cell r="H1756">
            <v>6.8000000000000005E-2</v>
          </cell>
        </row>
        <row r="1757">
          <cell r="B1757" t="str">
            <v>M1REARUIE88346</v>
          </cell>
          <cell r="C1757" t="str">
            <v>JUST DIE ALREADY</v>
          </cell>
          <cell r="D1757">
            <v>25</v>
          </cell>
          <cell r="E1757">
            <v>17.100000000000001</v>
          </cell>
          <cell r="F1757">
            <v>13.6</v>
          </cell>
          <cell r="G1757">
            <v>1.2</v>
          </cell>
          <cell r="H1757">
            <v>7.8E-2</v>
          </cell>
        </row>
        <row r="1758">
          <cell r="B1758" t="str">
            <v>P4REPLGST83999</v>
          </cell>
          <cell r="C1758" t="str">
            <v>KAZE AND THE WILD MASKS</v>
          </cell>
          <cell r="D1758">
            <v>15</v>
          </cell>
          <cell r="E1758">
            <v>17.2</v>
          </cell>
          <cell r="F1758">
            <v>13.6</v>
          </cell>
          <cell r="G1758">
            <v>1.5</v>
          </cell>
          <cell r="H1758">
            <v>0.08</v>
          </cell>
        </row>
        <row r="1759">
          <cell r="B1759" t="str">
            <v>M1REPLGST83991</v>
          </cell>
          <cell r="C1759" t="str">
            <v>KAZE AND THE WILD MASKS</v>
          </cell>
          <cell r="D1759">
            <v>30</v>
          </cell>
          <cell r="E1759">
            <v>17.2</v>
          </cell>
          <cell r="F1759">
            <v>13.6</v>
          </cell>
          <cell r="G1759">
            <v>1.4</v>
          </cell>
          <cell r="H1759">
            <v>7.1999999999999995E-2</v>
          </cell>
        </row>
        <row r="1760">
          <cell r="B1760" t="str">
            <v>P4READGST13872</v>
          </cell>
          <cell r="C1760" t="str">
            <v>KENA BRIDGE OF SPIRITS DELUXE</v>
          </cell>
          <cell r="D1760">
            <v>15</v>
          </cell>
          <cell r="E1760">
            <v>13.6</v>
          </cell>
          <cell r="F1760">
            <v>17.100000000000001</v>
          </cell>
          <cell r="G1760">
            <v>1.5</v>
          </cell>
          <cell r="H1760">
            <v>8.7999999999999995E-2</v>
          </cell>
        </row>
        <row r="1761">
          <cell r="B1761" t="str">
            <v>PCPEKESKB91280</v>
          </cell>
          <cell r="C1761" t="str">
            <v>KEY BOARD PRO</v>
          </cell>
          <cell r="D1761">
            <v>10</v>
          </cell>
          <cell r="E1761">
            <v>17.899999999999999</v>
          </cell>
          <cell r="F1761">
            <v>47.5</v>
          </cell>
          <cell r="G1761">
            <v>5.3</v>
          </cell>
          <cell r="H1761">
            <v>1.248</v>
          </cell>
        </row>
        <row r="1762">
          <cell r="B1762" t="str">
            <v>OTSEOTNIN54910</v>
          </cell>
          <cell r="C1762" t="str">
            <v>KEYRING ISABELLE</v>
          </cell>
          <cell r="D1762">
            <v>700</v>
          </cell>
          <cell r="E1762">
            <v>6.8</v>
          </cell>
          <cell r="F1762">
            <v>4.3</v>
          </cell>
          <cell r="G1762">
            <v>0.7</v>
          </cell>
          <cell r="H1762">
            <v>8.0000000000000002E-3</v>
          </cell>
        </row>
        <row r="1763">
          <cell r="B1763" t="str">
            <v>P4REPZSLD81058</v>
          </cell>
          <cell r="C1763" t="str">
            <v>KEYWE</v>
          </cell>
          <cell r="D1763">
            <v>15</v>
          </cell>
          <cell r="E1763">
            <v>17.2</v>
          </cell>
          <cell r="F1763">
            <v>13.6</v>
          </cell>
          <cell r="G1763">
            <v>1.7</v>
          </cell>
          <cell r="H1763">
            <v>0.08</v>
          </cell>
        </row>
        <row r="1764">
          <cell r="B1764" t="str">
            <v>NSCEBEPQU79219</v>
          </cell>
          <cell r="C1764" t="str">
            <v>KILL LA KILL IF</v>
          </cell>
          <cell r="D1764">
            <v>20</v>
          </cell>
          <cell r="E1764">
            <v>17.100000000000001</v>
          </cell>
          <cell r="F1764">
            <v>10.6</v>
          </cell>
          <cell r="G1764">
            <v>1.1000000000000001</v>
          </cell>
          <cell r="H1764">
            <v>5.1999999999999998E-2</v>
          </cell>
        </row>
        <row r="1765">
          <cell r="B1765" t="str">
            <v>NSKEADUIE46793</v>
          </cell>
          <cell r="C1765" t="str">
            <v>KILLER QUEEN BLACK</v>
          </cell>
          <cell r="D1765">
            <v>15</v>
          </cell>
          <cell r="E1765">
            <v>17.100000000000001</v>
          </cell>
          <cell r="F1765">
            <v>10.6</v>
          </cell>
          <cell r="G1765">
            <v>1.1000000000000001</v>
          </cell>
          <cell r="H1765">
            <v>0.08</v>
          </cell>
        </row>
        <row r="1766">
          <cell r="B1766" t="str">
            <v>M1READKOC06877</v>
          </cell>
          <cell r="C1766" t="str">
            <v>KINGDOM HEARTS 3.0</v>
          </cell>
          <cell r="D1766">
            <v>25</v>
          </cell>
          <cell r="E1766">
            <v>17.100000000000001</v>
          </cell>
          <cell r="F1766">
            <v>13.6</v>
          </cell>
          <cell r="G1766">
            <v>1.4</v>
          </cell>
          <cell r="H1766">
            <v>7.8E-2</v>
          </cell>
        </row>
        <row r="1767">
          <cell r="B1767" t="str">
            <v>NSKEMUKOC08821</v>
          </cell>
          <cell r="C1767" t="str">
            <v>KINGDOM HEARTS MELODY MEMORY</v>
          </cell>
          <cell r="D1767">
            <v>15</v>
          </cell>
          <cell r="E1767">
            <v>17.100000000000001</v>
          </cell>
          <cell r="F1767">
            <v>10.5</v>
          </cell>
          <cell r="G1767">
            <v>1.2</v>
          </cell>
          <cell r="H1767">
            <v>5.3999999999999999E-2</v>
          </cell>
        </row>
        <row r="1768">
          <cell r="B1768" t="str">
            <v>P4RESTGST48475</v>
          </cell>
          <cell r="C1768" t="str">
            <v>KINGDOM MAJESTIC</v>
          </cell>
          <cell r="D1768">
            <v>19</v>
          </cell>
          <cell r="E1768">
            <v>17.3</v>
          </cell>
          <cell r="F1768">
            <v>13.7</v>
          </cell>
          <cell r="G1768">
            <v>1.9</v>
          </cell>
          <cell r="H1768">
            <v>0.13800000000000001</v>
          </cell>
        </row>
        <row r="1769">
          <cell r="B1769" t="str">
            <v>NSKESTGST48473</v>
          </cell>
          <cell r="C1769" t="str">
            <v>KINGDOM MAJESTIC</v>
          </cell>
          <cell r="D1769">
            <v>10</v>
          </cell>
          <cell r="E1769">
            <v>17.100000000000001</v>
          </cell>
          <cell r="F1769">
            <v>10.6</v>
          </cell>
          <cell r="G1769">
            <v>1.5</v>
          </cell>
          <cell r="H1769">
            <v>0.106</v>
          </cell>
        </row>
        <row r="1770">
          <cell r="B1770" t="str">
            <v>M1RESTGST48477</v>
          </cell>
          <cell r="C1770" t="str">
            <v>KINGDOM MAJESTIC</v>
          </cell>
          <cell r="D1770">
            <v>19</v>
          </cell>
          <cell r="E1770">
            <v>17.2</v>
          </cell>
          <cell r="F1770">
            <v>13.7</v>
          </cell>
          <cell r="G1770">
            <v>1.8</v>
          </cell>
          <cell r="H1770">
            <v>0.13200000000000001</v>
          </cell>
        </row>
        <row r="1771">
          <cell r="B1771" t="str">
            <v>PCOERPNRD07596</v>
          </cell>
          <cell r="C1771" t="str">
            <v>KINGDOM OF AMALUR RE RECK CE</v>
          </cell>
          <cell r="D1771">
            <v>5</v>
          </cell>
          <cell r="E1771">
            <v>23.3</v>
          </cell>
          <cell r="F1771">
            <v>25</v>
          </cell>
          <cell r="G1771">
            <v>21</v>
          </cell>
          <cell r="H1771">
            <v>1.452</v>
          </cell>
        </row>
        <row r="1772">
          <cell r="B1772" t="str">
            <v>M1RERPNRD07608</v>
          </cell>
          <cell r="C1772" t="str">
            <v>KINGDOM OF AMALUR RE RECK CE</v>
          </cell>
          <cell r="D1772">
            <v>6</v>
          </cell>
          <cell r="E1772">
            <v>23.7</v>
          </cell>
          <cell r="F1772">
            <v>25</v>
          </cell>
          <cell r="G1772">
            <v>21</v>
          </cell>
          <cell r="H1772">
            <v>1.3759999999999999</v>
          </cell>
        </row>
        <row r="1773">
          <cell r="B1773" t="str">
            <v>PCOERPNRD07595</v>
          </cell>
          <cell r="C1773" t="str">
            <v>KINGDOM OF AMALUR RECKONING HD</v>
          </cell>
          <cell r="D1773">
            <v>20</v>
          </cell>
          <cell r="E1773">
            <v>19.600000000000001</v>
          </cell>
          <cell r="F1773">
            <v>14.3</v>
          </cell>
          <cell r="G1773">
            <v>1.8</v>
          </cell>
          <cell r="H1773">
            <v>0.154</v>
          </cell>
        </row>
        <row r="1774">
          <cell r="B1774" t="str">
            <v>P4RERPNRD07597</v>
          </cell>
          <cell r="C1774" t="str">
            <v>KINGDOM OF AMALUR RECKONING HD</v>
          </cell>
          <cell r="D1774">
            <v>15</v>
          </cell>
          <cell r="E1774">
            <v>17.2</v>
          </cell>
          <cell r="F1774">
            <v>13.6</v>
          </cell>
          <cell r="G1774">
            <v>1.5</v>
          </cell>
          <cell r="H1774">
            <v>7.3999999999999996E-2</v>
          </cell>
        </row>
        <row r="1775">
          <cell r="B1775" t="str">
            <v>M1REARNRD07604</v>
          </cell>
          <cell r="C1775" t="str">
            <v>KINGDOM OF AMALUR RECKONING HD</v>
          </cell>
          <cell r="D1775">
            <v>30</v>
          </cell>
          <cell r="E1775">
            <v>17.100000000000001</v>
          </cell>
          <cell r="F1775">
            <v>13.7</v>
          </cell>
          <cell r="G1775">
            <v>1.4</v>
          </cell>
          <cell r="H1775">
            <v>6.4000000000000001E-2</v>
          </cell>
        </row>
        <row r="1776">
          <cell r="B1776" t="str">
            <v>NSKERPNRD07642</v>
          </cell>
          <cell r="C1776" t="str">
            <v>KINGDOMS OF AMALUR RE-RECKONIN</v>
          </cell>
          <cell r="D1776">
            <v>25</v>
          </cell>
          <cell r="E1776">
            <v>17.100000000000001</v>
          </cell>
          <cell r="F1776">
            <v>10.6</v>
          </cell>
          <cell r="G1776">
            <v>1.1000000000000001</v>
          </cell>
          <cell r="H1776">
            <v>4.2000000000000003E-2</v>
          </cell>
        </row>
        <row r="1777">
          <cell r="B1777" t="str">
            <v>P4READKOC69236</v>
          </cell>
          <cell r="C1777" t="str">
            <v>KINGS BOUNTY II D1 EDITION</v>
          </cell>
          <cell r="D1777">
            <v>15</v>
          </cell>
          <cell r="E1777">
            <v>17.2</v>
          </cell>
          <cell r="F1777">
            <v>13.6</v>
          </cell>
          <cell r="G1777">
            <v>1.6</v>
          </cell>
          <cell r="H1777">
            <v>8.4000000000000005E-2</v>
          </cell>
        </row>
        <row r="1778">
          <cell r="B1778" t="str">
            <v>NSKEADKOC69234</v>
          </cell>
          <cell r="C1778" t="str">
            <v>KINGS BOUNTY II D1 EDITION</v>
          </cell>
          <cell r="D1778">
            <v>20</v>
          </cell>
          <cell r="E1778">
            <v>17.100000000000001</v>
          </cell>
          <cell r="F1778">
            <v>10.5</v>
          </cell>
          <cell r="G1778">
            <v>1.1000000000000001</v>
          </cell>
          <cell r="H1778">
            <v>5.1999999999999998E-2</v>
          </cell>
        </row>
        <row r="1779">
          <cell r="B1779" t="str">
            <v>M1READKOC69235</v>
          </cell>
          <cell r="C1779" t="str">
            <v>KINGS BOUNTY II D1 EDITION</v>
          </cell>
          <cell r="D1779">
            <v>10</v>
          </cell>
          <cell r="E1779">
            <v>17.2</v>
          </cell>
          <cell r="F1779">
            <v>13.7</v>
          </cell>
          <cell r="G1779">
            <v>1.4</v>
          </cell>
          <cell r="H1779">
            <v>7.3999999999999996E-2</v>
          </cell>
        </row>
        <row r="1780">
          <cell r="B1780" t="str">
            <v>NSKEADNIN42165</v>
          </cell>
          <cell r="C1780" t="str">
            <v>KIRBY STAR ALLIES</v>
          </cell>
          <cell r="D1780">
            <v>20</v>
          </cell>
          <cell r="E1780">
            <v>17</v>
          </cell>
          <cell r="F1780">
            <v>10.5</v>
          </cell>
          <cell r="G1780">
            <v>1.1000000000000001</v>
          </cell>
          <cell r="H1780">
            <v>0.05</v>
          </cell>
        </row>
        <row r="1781">
          <cell r="B1781" t="str">
            <v>P5READPQU79282</v>
          </cell>
          <cell r="C1781" t="str">
            <v>KITARIA FABLES</v>
          </cell>
          <cell r="D1781">
            <v>15</v>
          </cell>
          <cell r="E1781">
            <v>17.2</v>
          </cell>
          <cell r="F1781">
            <v>13.5</v>
          </cell>
          <cell r="G1781">
            <v>1.6</v>
          </cell>
          <cell r="H1781">
            <v>8.4000000000000005E-2</v>
          </cell>
        </row>
        <row r="1782">
          <cell r="B1782" t="str">
            <v>P4READPQU79281</v>
          </cell>
          <cell r="C1782" t="str">
            <v>KITARIA FABLES</v>
          </cell>
          <cell r="D1782">
            <v>15</v>
          </cell>
          <cell r="E1782">
            <v>17.2</v>
          </cell>
          <cell r="F1782">
            <v>13.6</v>
          </cell>
          <cell r="G1782">
            <v>1.6</v>
          </cell>
          <cell r="H1782">
            <v>8.4000000000000005E-2</v>
          </cell>
        </row>
        <row r="1783">
          <cell r="B1783" t="str">
            <v>NSKEADPQU79280</v>
          </cell>
          <cell r="C1783" t="str">
            <v>KITARIA FABLES</v>
          </cell>
          <cell r="D1783">
            <v>15</v>
          </cell>
          <cell r="E1783">
            <v>17.100000000000001</v>
          </cell>
          <cell r="F1783">
            <v>10.5</v>
          </cell>
          <cell r="G1783">
            <v>1.1000000000000001</v>
          </cell>
          <cell r="H1783">
            <v>5.1999999999999998E-2</v>
          </cell>
        </row>
        <row r="1784">
          <cell r="B1784" t="str">
            <v>P4READSNY84736</v>
          </cell>
          <cell r="C1784" t="str">
            <v>KNACK 2</v>
          </cell>
          <cell r="D1784">
            <v>15</v>
          </cell>
          <cell r="E1784">
            <v>17.3</v>
          </cell>
          <cell r="F1784">
            <v>13.5</v>
          </cell>
          <cell r="G1784">
            <v>1.6</v>
          </cell>
          <cell r="H1784">
            <v>0.09</v>
          </cell>
        </row>
        <row r="1785">
          <cell r="B1785" t="str">
            <v>ACAEOTKNX27325</v>
          </cell>
          <cell r="C1785" t="str">
            <v>KONIX CAMO GAMING HEADSET</v>
          </cell>
          <cell r="D1785">
            <v>12</v>
          </cell>
          <cell r="E1785">
            <v>27</v>
          </cell>
          <cell r="F1785">
            <v>21.4</v>
          </cell>
          <cell r="G1785">
            <v>10.3</v>
          </cell>
          <cell r="H1785">
            <v>0.42199999999999999</v>
          </cell>
        </row>
        <row r="1786">
          <cell r="B1786" t="str">
            <v>PEPEOTKNX26329</v>
          </cell>
          <cell r="C1786" t="str">
            <v>KONIX ELITE XB1 HEADSET</v>
          </cell>
          <cell r="D1786">
            <v>12</v>
          </cell>
          <cell r="E1786">
            <v>27.1</v>
          </cell>
          <cell r="F1786">
            <v>21.4</v>
          </cell>
          <cell r="G1786">
            <v>12</v>
          </cell>
          <cell r="H1786">
            <v>0.57799999999999996</v>
          </cell>
        </row>
        <row r="1787">
          <cell r="B1787" t="str">
            <v>NSAEOTKNX26843</v>
          </cell>
          <cell r="C1787" t="str">
            <v>KONIX WIRED SWITCH PAD</v>
          </cell>
          <cell r="D1787">
            <v>24</v>
          </cell>
          <cell r="E1787">
            <v>23.2</v>
          </cell>
          <cell r="F1787">
            <v>17.3</v>
          </cell>
          <cell r="G1787">
            <v>7.5</v>
          </cell>
          <cell r="H1787">
            <v>0.39200000000000002</v>
          </cell>
        </row>
        <row r="1788">
          <cell r="B1788" t="str">
            <v>NSCEADPQU79225</v>
          </cell>
          <cell r="C1788" t="str">
            <v>KOTODAMA 7 MYSTERIES FUJISAWA</v>
          </cell>
          <cell r="D1788">
            <v>20</v>
          </cell>
          <cell r="E1788">
            <v>17.100000000000001</v>
          </cell>
          <cell r="F1788">
            <v>10.5</v>
          </cell>
          <cell r="G1788">
            <v>1.1000000000000001</v>
          </cell>
          <cell r="H1788">
            <v>5.1999999999999998E-2</v>
          </cell>
        </row>
        <row r="1789">
          <cell r="B1789" t="str">
            <v>PCOEFSJUS00159</v>
          </cell>
          <cell r="C1789" t="str">
            <v>L-1011 TRISTAR FOR FSX</v>
          </cell>
          <cell r="D1789">
            <v>16</v>
          </cell>
          <cell r="E1789">
            <v>19.100000000000001</v>
          </cell>
          <cell r="F1789">
            <v>13.6</v>
          </cell>
          <cell r="G1789">
            <v>2.2000000000000002</v>
          </cell>
          <cell r="H1789">
            <v>0.21</v>
          </cell>
        </row>
        <row r="1790">
          <cell r="B1790" t="str">
            <v>P4READTAE42373</v>
          </cell>
          <cell r="C1790" t="str">
            <v>LA NOIRE</v>
          </cell>
          <cell r="D1790">
            <v>15</v>
          </cell>
          <cell r="E1790">
            <v>17.2</v>
          </cell>
          <cell r="F1790">
            <v>13.5</v>
          </cell>
          <cell r="G1790">
            <v>1.5</v>
          </cell>
          <cell r="H1790">
            <v>8.4000000000000005E-2</v>
          </cell>
        </row>
        <row r="1791">
          <cell r="B1791" t="str">
            <v>M1READTAE35968</v>
          </cell>
          <cell r="C1791" t="str">
            <v>LA NOIRE</v>
          </cell>
          <cell r="D1791">
            <v>25</v>
          </cell>
          <cell r="E1791">
            <v>17.2</v>
          </cell>
          <cell r="F1791">
            <v>13.5</v>
          </cell>
          <cell r="G1791">
            <v>1.3</v>
          </cell>
          <cell r="H1791">
            <v>0.08</v>
          </cell>
        </row>
        <row r="1792">
          <cell r="B1792" t="str">
            <v>NSKECONIN42159</v>
          </cell>
          <cell r="C1792" t="str">
            <v>LABO ROBOT KIT</v>
          </cell>
          <cell r="D1792">
            <v>4</v>
          </cell>
          <cell r="E1792">
            <v>34.799999999999997</v>
          </cell>
          <cell r="F1792">
            <v>45.2</v>
          </cell>
          <cell r="G1792">
            <v>7.6</v>
          </cell>
          <cell r="H1792">
            <v>2.056</v>
          </cell>
        </row>
        <row r="1793">
          <cell r="B1793" t="str">
            <v>MDIEOTBBN11408</v>
          </cell>
          <cell r="C1793" t="str">
            <v>LAMP TOUCH PIKA SNORLAX</v>
          </cell>
          <cell r="D1793">
            <v>6</v>
          </cell>
          <cell r="E1793">
            <v>23</v>
          </cell>
          <cell r="F1793">
            <v>28</v>
          </cell>
          <cell r="G1793">
            <v>16.3</v>
          </cell>
          <cell r="H1793">
            <v>0.71</v>
          </cell>
        </row>
        <row r="1794">
          <cell r="B1794" t="str">
            <v>NSKEBEFBX52638</v>
          </cell>
          <cell r="C1794" t="str">
            <v>LAST FIGHT</v>
          </cell>
          <cell r="D1794">
            <v>15</v>
          </cell>
          <cell r="E1794">
            <v>17.100000000000001</v>
          </cell>
          <cell r="F1794">
            <v>10.6</v>
          </cell>
          <cell r="G1794">
            <v>1.2</v>
          </cell>
          <cell r="H1794">
            <v>5.3999999999999999E-2</v>
          </cell>
        </row>
        <row r="1795">
          <cell r="B1795" t="str">
            <v>NSKEPZNIN42551</v>
          </cell>
          <cell r="C1795" t="str">
            <v>LAYTON MYSTERY KATRIELLE</v>
          </cell>
          <cell r="D1795">
            <v>20</v>
          </cell>
          <cell r="E1795">
            <v>17</v>
          </cell>
          <cell r="F1795">
            <v>10.5</v>
          </cell>
          <cell r="G1795">
            <v>1.1000000000000001</v>
          </cell>
          <cell r="H1795">
            <v>5.1999999999999998E-2</v>
          </cell>
        </row>
        <row r="1796">
          <cell r="B1796" t="str">
            <v>MDIEOTPYM85203</v>
          </cell>
          <cell r="C1796" t="str">
            <v>LEGEND OF ZELDA GIFT SET</v>
          </cell>
          <cell r="D1796">
            <v>24</v>
          </cell>
          <cell r="E1796">
            <v>17.600000000000001</v>
          </cell>
          <cell r="F1796">
            <v>12</v>
          </cell>
          <cell r="G1796">
            <v>8.9</v>
          </cell>
          <cell r="H1796">
            <v>0.45200000000000001</v>
          </cell>
        </row>
        <row r="1797">
          <cell r="B1797" t="str">
            <v>DVDEMVWAR21259</v>
          </cell>
          <cell r="C1797" t="str">
            <v>LEGO AQUAMAN RAGE OF ATLANTIS</v>
          </cell>
          <cell r="D1797">
            <v>25</v>
          </cell>
          <cell r="E1797">
            <v>13.7</v>
          </cell>
          <cell r="F1797">
            <v>19.3</v>
          </cell>
          <cell r="G1797">
            <v>1.5</v>
          </cell>
          <cell r="H1797">
            <v>7.5999999999999998E-2</v>
          </cell>
        </row>
        <row r="1798">
          <cell r="B1798" t="str">
            <v>M1READWAR16815</v>
          </cell>
          <cell r="C1798" t="str">
            <v>LEGO BATMAN 3 BEYOND GOTHAM</v>
          </cell>
          <cell r="D1798">
            <v>30</v>
          </cell>
          <cell r="E1798">
            <v>17.100000000000001</v>
          </cell>
          <cell r="F1798">
            <v>13.5</v>
          </cell>
          <cell r="G1798">
            <v>1.3</v>
          </cell>
          <cell r="H1798">
            <v>8.4000000000000005E-2</v>
          </cell>
        </row>
        <row r="1799">
          <cell r="B1799" t="str">
            <v>DVOEMVWAR12375</v>
          </cell>
          <cell r="C1799" t="str">
            <v>LEGO BATMAN DVD</v>
          </cell>
          <cell r="D1799">
            <v>12</v>
          </cell>
          <cell r="E1799">
            <v>19</v>
          </cell>
          <cell r="F1799">
            <v>13.7</v>
          </cell>
          <cell r="G1799">
            <v>1.6</v>
          </cell>
          <cell r="H1799">
            <v>9.7000000000000003E-2</v>
          </cell>
        </row>
        <row r="1800">
          <cell r="B1800" t="str">
            <v>NSKEAAWAR20670</v>
          </cell>
          <cell r="C1800" t="str">
            <v>LEGO CITY UNDERCOVER</v>
          </cell>
          <cell r="D1800">
            <v>20</v>
          </cell>
          <cell r="E1800">
            <v>17</v>
          </cell>
          <cell r="F1800">
            <v>10.5</v>
          </cell>
          <cell r="G1800">
            <v>1.1000000000000001</v>
          </cell>
          <cell r="H1800">
            <v>4.8000000000000001E-2</v>
          </cell>
        </row>
        <row r="1801">
          <cell r="B1801" t="str">
            <v>DVDEMVWAR20468</v>
          </cell>
          <cell r="C1801" t="str">
            <v>LEGO DC BOX SET DVD</v>
          </cell>
          <cell r="D1801">
            <v>8</v>
          </cell>
          <cell r="E1801">
            <v>13.9</v>
          </cell>
          <cell r="F1801">
            <v>19.7</v>
          </cell>
          <cell r="G1801">
            <v>4.5999999999999996</v>
          </cell>
          <cell r="H1801">
            <v>0.26600000000000001</v>
          </cell>
        </row>
        <row r="1802">
          <cell r="B1802" t="str">
            <v>DVDEMVWAR19663</v>
          </cell>
          <cell r="C1802" t="str">
            <v>LEGO DC GOTHAM BREAKOUT DVD</v>
          </cell>
          <cell r="D1802">
            <v>25</v>
          </cell>
          <cell r="E1802">
            <v>13.7</v>
          </cell>
          <cell r="F1802">
            <v>19.2</v>
          </cell>
          <cell r="G1802">
            <v>1.5</v>
          </cell>
          <cell r="H1802">
            <v>7.3999999999999996E-2</v>
          </cell>
        </row>
        <row r="1803">
          <cell r="B1803" t="str">
            <v>DVDEMVWAR18679</v>
          </cell>
          <cell r="C1803" t="str">
            <v>LEGO DC JL VS BIZARRO DVD</v>
          </cell>
          <cell r="D1803">
            <v>25</v>
          </cell>
          <cell r="E1803">
            <v>13.7</v>
          </cell>
          <cell r="F1803">
            <v>19.2</v>
          </cell>
          <cell r="G1803">
            <v>1.5</v>
          </cell>
          <cell r="H1803">
            <v>7.3999999999999996E-2</v>
          </cell>
        </row>
        <row r="1804">
          <cell r="B1804" t="str">
            <v>P4REAAWAR21323</v>
          </cell>
          <cell r="C1804" t="str">
            <v>LEGO DC SUPER VILLAINS</v>
          </cell>
          <cell r="D1804">
            <v>15</v>
          </cell>
          <cell r="E1804">
            <v>17.2</v>
          </cell>
          <cell r="F1804">
            <v>13.6</v>
          </cell>
          <cell r="G1804">
            <v>1.5</v>
          </cell>
          <cell r="H1804">
            <v>0.1</v>
          </cell>
        </row>
        <row r="1805">
          <cell r="B1805" t="str">
            <v>DVDEMVWAR21148</v>
          </cell>
          <cell r="C1805" t="str">
            <v>LEGO DC SUPERHEROES FLASH DVD</v>
          </cell>
          <cell r="D1805">
            <v>25</v>
          </cell>
          <cell r="E1805">
            <v>13.7</v>
          </cell>
          <cell r="F1805">
            <v>19.2</v>
          </cell>
          <cell r="G1805">
            <v>1.5</v>
          </cell>
          <cell r="H1805">
            <v>7.8E-2</v>
          </cell>
        </row>
        <row r="1806">
          <cell r="B1806" t="str">
            <v>OTTETYWAR54336</v>
          </cell>
          <cell r="C1806" t="str">
            <v>LEGO INCREDIBLES ACT SET</v>
          </cell>
          <cell r="D1806">
            <v>300</v>
          </cell>
          <cell r="E1806">
            <v>12.4</v>
          </cell>
          <cell r="F1806">
            <v>12.4</v>
          </cell>
          <cell r="G1806">
            <v>0.5</v>
          </cell>
          <cell r="H1806">
            <v>4.3999999999999997E-2</v>
          </cell>
        </row>
        <row r="1807">
          <cell r="B1807" t="str">
            <v>DVDEMVWAR19327</v>
          </cell>
          <cell r="C1807" t="str">
            <v>LEGO JSTICE LG ATCK LEGION DM</v>
          </cell>
          <cell r="D1807">
            <v>25</v>
          </cell>
          <cell r="E1807">
            <v>13.7</v>
          </cell>
          <cell r="F1807">
            <v>19.2</v>
          </cell>
          <cell r="G1807">
            <v>1.5</v>
          </cell>
          <cell r="H1807">
            <v>7.1999999999999995E-2</v>
          </cell>
        </row>
        <row r="1808">
          <cell r="B1808" t="str">
            <v>P4READWAR22806</v>
          </cell>
          <cell r="C1808" t="str">
            <v>LEGO MARVEL COLLECTION</v>
          </cell>
          <cell r="D1808">
            <v>15</v>
          </cell>
          <cell r="E1808">
            <v>17.2</v>
          </cell>
          <cell r="F1808">
            <v>13.6</v>
          </cell>
          <cell r="G1808">
            <v>1.7</v>
          </cell>
          <cell r="H1808">
            <v>7.8E-2</v>
          </cell>
        </row>
        <row r="1809">
          <cell r="B1809" t="str">
            <v>M1READWAR22805</v>
          </cell>
          <cell r="C1809" t="str">
            <v>LEGO MARVEL COLLECTION</v>
          </cell>
          <cell r="D1809">
            <v>30</v>
          </cell>
          <cell r="E1809">
            <v>17.3</v>
          </cell>
          <cell r="F1809">
            <v>13.7</v>
          </cell>
          <cell r="G1809">
            <v>1.3</v>
          </cell>
          <cell r="H1809">
            <v>8.5999999999999993E-2</v>
          </cell>
        </row>
        <row r="1810">
          <cell r="B1810" t="str">
            <v>P4READWAR14523</v>
          </cell>
          <cell r="C1810" t="str">
            <v>LEGO MARVEL SUPER HEROES</v>
          </cell>
          <cell r="D1810">
            <v>15</v>
          </cell>
          <cell r="E1810">
            <v>17</v>
          </cell>
          <cell r="F1810">
            <v>13.5</v>
          </cell>
          <cell r="G1810">
            <v>1.4</v>
          </cell>
          <cell r="H1810">
            <v>9.5000000000000001E-2</v>
          </cell>
        </row>
        <row r="1811">
          <cell r="B1811" t="str">
            <v>M1REAAWAR14522</v>
          </cell>
          <cell r="C1811" t="str">
            <v>LEGO MARVEL SUPER HEROES</v>
          </cell>
          <cell r="D1811">
            <v>30</v>
          </cell>
          <cell r="E1811">
            <v>17.100000000000001</v>
          </cell>
          <cell r="F1811">
            <v>13.5</v>
          </cell>
          <cell r="G1811">
            <v>1.3</v>
          </cell>
          <cell r="H1811">
            <v>8.3000000000000004E-2</v>
          </cell>
        </row>
        <row r="1812">
          <cell r="B1812" t="str">
            <v>P4REAAWAR22226</v>
          </cell>
          <cell r="C1812" t="str">
            <v>LEGO MOVIE 1&amp;2 DOUBLE PACK</v>
          </cell>
          <cell r="D1812">
            <v>15</v>
          </cell>
          <cell r="E1812">
            <v>17.2</v>
          </cell>
          <cell r="F1812">
            <v>13.5</v>
          </cell>
          <cell r="G1812">
            <v>1.6</v>
          </cell>
          <cell r="H1812">
            <v>0.114</v>
          </cell>
        </row>
        <row r="1813">
          <cell r="B1813" t="str">
            <v>M1REAAWAR22227</v>
          </cell>
          <cell r="C1813" t="str">
            <v>LEGO MOVIE 1&amp;2 DOUBLE PACK</v>
          </cell>
          <cell r="D1813">
            <v>30</v>
          </cell>
          <cell r="E1813">
            <v>17.2</v>
          </cell>
          <cell r="F1813">
            <v>13.6</v>
          </cell>
          <cell r="G1813">
            <v>1.3</v>
          </cell>
          <cell r="H1813">
            <v>9.8000000000000004E-2</v>
          </cell>
        </row>
        <row r="1814">
          <cell r="B1814" t="str">
            <v>M1REAAWAR22388</v>
          </cell>
          <cell r="C1814" t="str">
            <v>LEGO MOVIE 2 DOUBLE PK</v>
          </cell>
          <cell r="D1814">
            <v>11</v>
          </cell>
          <cell r="E1814">
            <v>17.899999999999999</v>
          </cell>
          <cell r="F1814">
            <v>13.7</v>
          </cell>
          <cell r="G1814">
            <v>3.1</v>
          </cell>
          <cell r="H1814">
            <v>0.184</v>
          </cell>
        </row>
        <row r="1815">
          <cell r="B1815" t="str">
            <v>DVBEMVWAR22056</v>
          </cell>
          <cell r="C1815" t="str">
            <v>LEGO MOVIE 2 DVD</v>
          </cell>
          <cell r="D1815">
            <v>15</v>
          </cell>
          <cell r="E1815">
            <v>19.2</v>
          </cell>
          <cell r="F1815">
            <v>13.7</v>
          </cell>
          <cell r="G1815">
            <v>1.6</v>
          </cell>
          <cell r="H1815">
            <v>0.1</v>
          </cell>
        </row>
        <row r="1816">
          <cell r="B1816" t="str">
            <v>DVDEMVWAR22242</v>
          </cell>
          <cell r="C1816" t="str">
            <v>LEGO MOVIE 2 FILM COLLECTION</v>
          </cell>
          <cell r="D1816">
            <v>11</v>
          </cell>
          <cell r="E1816">
            <v>14</v>
          </cell>
          <cell r="F1816">
            <v>19.399999999999999</v>
          </cell>
          <cell r="G1816">
            <v>3.3</v>
          </cell>
          <cell r="H1816">
            <v>0.18</v>
          </cell>
        </row>
        <row r="1817">
          <cell r="B1817" t="str">
            <v>M1REAAWAR21942</v>
          </cell>
          <cell r="C1817" t="str">
            <v>LEGO MOVIE 2 VIDEOGAME</v>
          </cell>
          <cell r="D1817">
            <v>30</v>
          </cell>
          <cell r="E1817">
            <v>17.2</v>
          </cell>
          <cell r="F1817">
            <v>13.6</v>
          </cell>
          <cell r="G1817">
            <v>1.3</v>
          </cell>
          <cell r="H1817">
            <v>8.2000000000000003E-2</v>
          </cell>
        </row>
        <row r="1818">
          <cell r="B1818" t="str">
            <v>P4REAAWAR22475</v>
          </cell>
          <cell r="C1818" t="str">
            <v>LEGO NINJAGO DOUBLE PK</v>
          </cell>
          <cell r="D1818">
            <v>11</v>
          </cell>
          <cell r="E1818">
            <v>17.8</v>
          </cell>
          <cell r="F1818">
            <v>13.7</v>
          </cell>
          <cell r="G1818">
            <v>3.1</v>
          </cell>
          <cell r="H1818">
            <v>0.19400000000000001</v>
          </cell>
        </row>
        <row r="1819">
          <cell r="B1819" t="str">
            <v>M1REAAWAR22474</v>
          </cell>
          <cell r="C1819" t="str">
            <v>LEGO NINJAGO DOUBLE PK</v>
          </cell>
          <cell r="D1819">
            <v>12</v>
          </cell>
          <cell r="E1819">
            <v>17.8</v>
          </cell>
          <cell r="F1819">
            <v>13.8</v>
          </cell>
          <cell r="G1819">
            <v>3</v>
          </cell>
          <cell r="H1819">
            <v>0.17399999999999999</v>
          </cell>
        </row>
        <row r="1820">
          <cell r="B1820" t="str">
            <v>OTTEOTWAR39621</v>
          </cell>
          <cell r="C1820" t="str">
            <v>LEGO SHAZAM MINI FIGURE</v>
          </cell>
          <cell r="D1820">
            <v>30</v>
          </cell>
          <cell r="E1820">
            <v>14.2</v>
          </cell>
          <cell r="F1820">
            <v>16.7</v>
          </cell>
          <cell r="G1820">
            <v>2.2999999999999998</v>
          </cell>
          <cell r="H1820">
            <v>6.0000000000000001E-3</v>
          </cell>
        </row>
        <row r="1821">
          <cell r="B1821" t="str">
            <v>P4READWAR16625</v>
          </cell>
          <cell r="C1821" t="str">
            <v>LEGO THE HOBBIT</v>
          </cell>
          <cell r="D1821">
            <v>15</v>
          </cell>
          <cell r="E1821">
            <v>17</v>
          </cell>
          <cell r="F1821">
            <v>13.5</v>
          </cell>
          <cell r="G1821">
            <v>1.4</v>
          </cell>
          <cell r="H1821">
            <v>9.6000000000000002E-2</v>
          </cell>
        </row>
        <row r="1822">
          <cell r="B1822" t="str">
            <v>M1READWAR16629</v>
          </cell>
          <cell r="C1822" t="str">
            <v>LEGO THE HOBBIT</v>
          </cell>
          <cell r="D1822">
            <v>30</v>
          </cell>
          <cell r="E1822">
            <v>17.100000000000001</v>
          </cell>
          <cell r="F1822">
            <v>13.5</v>
          </cell>
          <cell r="G1822">
            <v>1.3</v>
          </cell>
          <cell r="H1822">
            <v>0.1</v>
          </cell>
        </row>
        <row r="1823">
          <cell r="B1823" t="str">
            <v>P4READWAR20662</v>
          </cell>
          <cell r="C1823" t="str">
            <v>LEGO THE NINJAGO MOVIE VIDEOGA</v>
          </cell>
          <cell r="D1823">
            <v>15</v>
          </cell>
          <cell r="E1823">
            <v>17.2</v>
          </cell>
          <cell r="F1823">
            <v>13.6</v>
          </cell>
          <cell r="G1823">
            <v>1.6</v>
          </cell>
          <cell r="H1823">
            <v>7.5999999999999998E-2</v>
          </cell>
        </row>
        <row r="1824">
          <cell r="B1824" t="str">
            <v>P4READWAR20395</v>
          </cell>
          <cell r="C1824" t="str">
            <v>LEGO WORLDS</v>
          </cell>
          <cell r="D1824">
            <v>15</v>
          </cell>
          <cell r="E1824">
            <v>17.3</v>
          </cell>
          <cell r="F1824">
            <v>13.5</v>
          </cell>
          <cell r="G1824">
            <v>1.6</v>
          </cell>
          <cell r="H1824">
            <v>0.09</v>
          </cell>
        </row>
        <row r="1825">
          <cell r="B1825" t="str">
            <v>M1READWAR20396</v>
          </cell>
          <cell r="C1825" t="str">
            <v>LEGO WORLDS</v>
          </cell>
          <cell r="D1825">
            <v>30</v>
          </cell>
          <cell r="E1825">
            <v>17.100000000000001</v>
          </cell>
          <cell r="F1825">
            <v>13.6</v>
          </cell>
          <cell r="G1825">
            <v>1.5</v>
          </cell>
          <cell r="H1825">
            <v>8.4000000000000005E-2</v>
          </cell>
        </row>
        <row r="1826">
          <cell r="B1826" t="str">
            <v>P4RERPKOC70313</v>
          </cell>
          <cell r="C1826" t="str">
            <v>LEISURE SUIT LARRY WDDT</v>
          </cell>
          <cell r="D1826">
            <v>15</v>
          </cell>
          <cell r="E1826">
            <v>17.3</v>
          </cell>
          <cell r="F1826">
            <v>13.6</v>
          </cell>
          <cell r="G1826">
            <v>1.4</v>
          </cell>
          <cell r="H1826">
            <v>7.8E-2</v>
          </cell>
        </row>
        <row r="1827">
          <cell r="B1827" t="str">
            <v>NSKERPKOC70312</v>
          </cell>
          <cell r="C1827" t="str">
            <v>LEISURE SUIT LARRY WDDT</v>
          </cell>
          <cell r="D1827">
            <v>20</v>
          </cell>
          <cell r="E1827">
            <v>17</v>
          </cell>
          <cell r="F1827">
            <v>10.6</v>
          </cell>
          <cell r="G1827">
            <v>1.1000000000000001</v>
          </cell>
          <cell r="H1827">
            <v>0.05</v>
          </cell>
        </row>
        <row r="1828">
          <cell r="B1828" t="str">
            <v>P5REMUKOC68417</v>
          </cell>
          <cell r="C1828" t="str">
            <v>LETS SING 2022 &amp; 1 MIC</v>
          </cell>
          <cell r="D1828">
            <v>10</v>
          </cell>
          <cell r="E1828">
            <v>20.6</v>
          </cell>
          <cell r="F1828">
            <v>14.1</v>
          </cell>
          <cell r="G1828">
            <v>7.3</v>
          </cell>
          <cell r="H1828">
            <v>0.41199999999999998</v>
          </cell>
        </row>
        <row r="1829">
          <cell r="B1829" t="str">
            <v>P4REMUKOC68420</v>
          </cell>
          <cell r="C1829" t="str">
            <v>LETS SING 2022 &amp; 1 MIC</v>
          </cell>
          <cell r="D1829">
            <v>10</v>
          </cell>
          <cell r="E1829">
            <v>20.399999999999999</v>
          </cell>
          <cell r="F1829">
            <v>14</v>
          </cell>
          <cell r="G1829">
            <v>7</v>
          </cell>
          <cell r="H1829">
            <v>0.40799999999999997</v>
          </cell>
        </row>
        <row r="1830">
          <cell r="B1830" t="str">
            <v>NSKEMUKOC68411</v>
          </cell>
          <cell r="C1830" t="str">
            <v>LETS SING 2022 &amp; 1 MIC</v>
          </cell>
          <cell r="D1830">
            <v>10</v>
          </cell>
          <cell r="E1830">
            <v>20.6</v>
          </cell>
          <cell r="F1830">
            <v>14</v>
          </cell>
          <cell r="G1830">
            <v>6.9</v>
          </cell>
          <cell r="H1830">
            <v>0.36</v>
          </cell>
        </row>
        <row r="1831">
          <cell r="B1831" t="str">
            <v>P5READKOC09111</v>
          </cell>
          <cell r="C1831" t="str">
            <v>LIFE IS STRANGE TRUE COLOURS</v>
          </cell>
          <cell r="D1831">
            <v>15</v>
          </cell>
          <cell r="E1831">
            <v>17.2</v>
          </cell>
          <cell r="F1831">
            <v>13.6</v>
          </cell>
          <cell r="G1831">
            <v>1.5</v>
          </cell>
          <cell r="H1831">
            <v>8.2000000000000003E-2</v>
          </cell>
        </row>
        <row r="1832">
          <cell r="B1832" t="str">
            <v>M1READKOC09112</v>
          </cell>
          <cell r="C1832" t="str">
            <v>LIFE IS STRANGE TRUE COLOURS</v>
          </cell>
          <cell r="D1832">
            <v>30</v>
          </cell>
          <cell r="E1832">
            <v>17.2</v>
          </cell>
          <cell r="F1832">
            <v>13.7</v>
          </cell>
          <cell r="G1832">
            <v>1.4</v>
          </cell>
          <cell r="H1832">
            <v>7.0000000000000007E-2</v>
          </cell>
        </row>
        <row r="1833">
          <cell r="B1833" t="str">
            <v>MDIEOTPAL76922</v>
          </cell>
          <cell r="C1833" t="str">
            <v>LIGHT JURASSIC PARK LOGO</v>
          </cell>
          <cell r="D1833">
            <v>6</v>
          </cell>
          <cell r="E1833">
            <v>21.8</v>
          </cell>
          <cell r="F1833">
            <v>27</v>
          </cell>
          <cell r="G1833">
            <v>7.7</v>
          </cell>
          <cell r="H1833">
            <v>0.38200000000000001</v>
          </cell>
        </row>
        <row r="1834">
          <cell r="B1834" t="str">
            <v>MDIEOTPAL77334</v>
          </cell>
          <cell r="C1834" t="str">
            <v>LIGHT LEVEL UP</v>
          </cell>
          <cell r="D1834">
            <v>12</v>
          </cell>
          <cell r="E1834">
            <v>13.3</v>
          </cell>
          <cell r="F1834">
            <v>17.5</v>
          </cell>
          <cell r="G1834">
            <v>13</v>
          </cell>
          <cell r="H1834">
            <v>0.308</v>
          </cell>
        </row>
        <row r="1835">
          <cell r="B1835" t="str">
            <v>MDIEOTPAL76752</v>
          </cell>
          <cell r="C1835" t="str">
            <v>LIGHT MARIO BOO</v>
          </cell>
          <cell r="D1835">
            <v>12</v>
          </cell>
          <cell r="E1835">
            <v>13.4</v>
          </cell>
          <cell r="F1835">
            <v>16.5</v>
          </cell>
          <cell r="G1835">
            <v>14.9</v>
          </cell>
          <cell r="H1835">
            <v>0.20799999999999999</v>
          </cell>
        </row>
        <row r="1836">
          <cell r="B1836" t="str">
            <v>MDIEOTPAL76760</v>
          </cell>
          <cell r="C1836" t="str">
            <v>LIGHT MARIO BUILD A LEVEL</v>
          </cell>
          <cell r="D1836">
            <v>12</v>
          </cell>
          <cell r="E1836">
            <v>27.5</v>
          </cell>
          <cell r="F1836">
            <v>20.2</v>
          </cell>
          <cell r="G1836">
            <v>5.6</v>
          </cell>
          <cell r="H1836">
            <v>0.61</v>
          </cell>
        </row>
        <row r="1837">
          <cell r="B1837" t="str">
            <v>MDIEOTPAL76763</v>
          </cell>
          <cell r="C1837" t="str">
            <v>LIGHT MARIO GREEN SHELL</v>
          </cell>
          <cell r="D1837">
            <v>12</v>
          </cell>
          <cell r="E1837">
            <v>13.3</v>
          </cell>
          <cell r="F1837">
            <v>16.7</v>
          </cell>
          <cell r="G1837">
            <v>14.6</v>
          </cell>
          <cell r="H1837">
            <v>0.26400000000000001</v>
          </cell>
        </row>
        <row r="1838">
          <cell r="B1838" t="str">
            <v>MDIEOTPAL71421</v>
          </cell>
          <cell r="C1838" t="str">
            <v>LIGHT MARIO MUSHROOM</v>
          </cell>
          <cell r="D1838">
            <v>12</v>
          </cell>
          <cell r="E1838">
            <v>13.6</v>
          </cell>
          <cell r="F1838">
            <v>13.3</v>
          </cell>
          <cell r="G1838">
            <v>13.1</v>
          </cell>
          <cell r="H1838">
            <v>0.22</v>
          </cell>
        </row>
        <row r="1839">
          <cell r="B1839" t="str">
            <v>MDIEOTPAL76817</v>
          </cell>
          <cell r="C1839" t="str">
            <v>LIGHT MARIO RED SHELL</v>
          </cell>
          <cell r="D1839">
            <v>12</v>
          </cell>
          <cell r="E1839">
            <v>13.5</v>
          </cell>
          <cell r="F1839">
            <v>16.399999999999999</v>
          </cell>
          <cell r="G1839">
            <v>14.6</v>
          </cell>
          <cell r="H1839">
            <v>0.26</v>
          </cell>
        </row>
        <row r="1840">
          <cell r="B1840" t="str">
            <v>MDIEOTPAL73839</v>
          </cell>
          <cell r="C1840" t="str">
            <v>LIGHT MARIO STAR</v>
          </cell>
          <cell r="D1840">
            <v>12</v>
          </cell>
          <cell r="E1840">
            <v>13.8</v>
          </cell>
          <cell r="F1840">
            <v>13.2</v>
          </cell>
          <cell r="G1840">
            <v>5.2</v>
          </cell>
          <cell r="H1840">
            <v>0.108</v>
          </cell>
        </row>
        <row r="1841">
          <cell r="B1841" t="str">
            <v>MDIEOTPAL77547</v>
          </cell>
          <cell r="C1841" t="str">
            <v>LIGHT MINECRAFT LOGO</v>
          </cell>
          <cell r="D1841">
            <v>12</v>
          </cell>
          <cell r="E1841">
            <v>9.9</v>
          </cell>
          <cell r="F1841">
            <v>42.1</v>
          </cell>
          <cell r="G1841">
            <v>6.6</v>
          </cell>
          <cell r="H1841">
            <v>0.40400000000000003</v>
          </cell>
        </row>
        <row r="1842">
          <cell r="B1842" t="str">
            <v>MDIEOTPAL77531</v>
          </cell>
          <cell r="C1842" t="str">
            <v>LIGHT MINECRAFT PIG</v>
          </cell>
          <cell r="D1842">
            <v>12</v>
          </cell>
          <cell r="E1842">
            <v>13.1</v>
          </cell>
          <cell r="F1842">
            <v>11.4</v>
          </cell>
          <cell r="G1842">
            <v>11.1</v>
          </cell>
          <cell r="H1842">
            <v>0.20200000000000001</v>
          </cell>
        </row>
        <row r="1843">
          <cell r="B1843" t="str">
            <v>MDIEOTPAL76816</v>
          </cell>
          <cell r="C1843" t="str">
            <v>LIGHT MINECRAFT TNT</v>
          </cell>
          <cell r="D1843">
            <v>12</v>
          </cell>
          <cell r="E1843">
            <v>12.7</v>
          </cell>
          <cell r="F1843">
            <v>11.4</v>
          </cell>
          <cell r="G1843">
            <v>11.2</v>
          </cell>
          <cell r="H1843">
            <v>0.20200000000000001</v>
          </cell>
        </row>
        <row r="1844">
          <cell r="B1844" t="str">
            <v>PGEEPEPAL71515</v>
          </cell>
          <cell r="C1844" t="str">
            <v>LIGHT PS ICONS</v>
          </cell>
          <cell r="D1844">
            <v>6</v>
          </cell>
          <cell r="E1844">
            <v>15.7</v>
          </cell>
          <cell r="F1844">
            <v>31.3</v>
          </cell>
          <cell r="G1844">
            <v>6.6</v>
          </cell>
          <cell r="H1844">
            <v>0.34799999999999998</v>
          </cell>
        </row>
        <row r="1845">
          <cell r="B1845" t="str">
            <v>MDIEOTPAL76647</v>
          </cell>
          <cell r="C1845" t="str">
            <v>LIGHT PS ICONS PS5</v>
          </cell>
          <cell r="D1845">
            <v>6</v>
          </cell>
          <cell r="E1845">
            <v>15.9</v>
          </cell>
          <cell r="F1845">
            <v>31.2</v>
          </cell>
          <cell r="G1845">
            <v>6.9</v>
          </cell>
          <cell r="H1845">
            <v>0.376</v>
          </cell>
        </row>
        <row r="1846">
          <cell r="B1846" t="str">
            <v>MDIEOTPAL76646</v>
          </cell>
          <cell r="C1846" t="str">
            <v>LIGHT PS ICONS PS5 XL</v>
          </cell>
          <cell r="D1846">
            <v>5</v>
          </cell>
          <cell r="E1846">
            <v>30.7</v>
          </cell>
          <cell r="F1846">
            <v>31.6</v>
          </cell>
          <cell r="G1846">
            <v>6.5</v>
          </cell>
          <cell r="H1846">
            <v>0.55800000000000005</v>
          </cell>
        </row>
        <row r="1847">
          <cell r="B1847" t="str">
            <v>MDIEOTPAL77193</v>
          </cell>
          <cell r="C1847" t="str">
            <v>LIGHT PS SACKBOY</v>
          </cell>
          <cell r="D1847">
            <v>6</v>
          </cell>
          <cell r="E1847">
            <v>13.7</v>
          </cell>
          <cell r="F1847">
            <v>13.5</v>
          </cell>
          <cell r="G1847">
            <v>13.5</v>
          </cell>
          <cell r="H1847">
            <v>0.19600000000000001</v>
          </cell>
        </row>
        <row r="1848">
          <cell r="B1848" t="str">
            <v>MDIEOTPAL76759</v>
          </cell>
          <cell r="C1848" t="str">
            <v>LIGHT STAR WARS LOGO</v>
          </cell>
          <cell r="D1848">
            <v>12</v>
          </cell>
          <cell r="E1848">
            <v>13.8</v>
          </cell>
          <cell r="F1848">
            <v>29.4</v>
          </cell>
          <cell r="G1848">
            <v>7.4</v>
          </cell>
          <cell r="H1848">
            <v>0.34</v>
          </cell>
        </row>
        <row r="1849">
          <cell r="B1849" t="str">
            <v>MDIEOTPAL74467</v>
          </cell>
          <cell r="C1849" t="str">
            <v>LIGHT XBOX ICONS</v>
          </cell>
          <cell r="D1849">
            <v>6</v>
          </cell>
          <cell r="E1849">
            <v>12.8</v>
          </cell>
          <cell r="F1849">
            <v>31.7</v>
          </cell>
          <cell r="G1849">
            <v>7.8</v>
          </cell>
          <cell r="H1849">
            <v>0.35</v>
          </cell>
        </row>
        <row r="1850">
          <cell r="B1850" t="str">
            <v>MDIEOTPAL72900</v>
          </cell>
          <cell r="C1850" t="str">
            <v>LIGHT XBOX LOGO</v>
          </cell>
          <cell r="D1850">
            <v>5</v>
          </cell>
          <cell r="E1850">
            <v>21.9</v>
          </cell>
          <cell r="F1850">
            <v>21.8</v>
          </cell>
          <cell r="G1850">
            <v>7.2</v>
          </cell>
          <cell r="H1850">
            <v>0.34</v>
          </cell>
        </row>
        <row r="1851">
          <cell r="B1851" t="str">
            <v>MDIEOTPAL72410</v>
          </cell>
          <cell r="C1851" t="str">
            <v>LIGHT ZELDA MASTER SWORD</v>
          </cell>
          <cell r="D1851">
            <v>6</v>
          </cell>
          <cell r="E1851">
            <v>31.9</v>
          </cell>
          <cell r="F1851">
            <v>17.5</v>
          </cell>
          <cell r="G1851">
            <v>17.5</v>
          </cell>
          <cell r="H1851">
            <v>0.41199999999999998</v>
          </cell>
        </row>
        <row r="1852">
          <cell r="B1852" t="str">
            <v>MDIEOTIGP46425</v>
          </cell>
          <cell r="C1852" t="str">
            <v>LITHO SET HARRY POTTER</v>
          </cell>
          <cell r="D1852">
            <v>15</v>
          </cell>
          <cell r="E1852">
            <v>37.200000000000003</v>
          </cell>
          <cell r="F1852">
            <v>29.7</v>
          </cell>
          <cell r="G1852">
            <v>0.8</v>
          </cell>
          <cell r="H1852">
            <v>0.46600000000000003</v>
          </cell>
        </row>
        <row r="1853">
          <cell r="B1853" t="str">
            <v>MDIEOTIGP46702</v>
          </cell>
          <cell r="C1853" t="str">
            <v>LITHOGRAPH SET D&amp;D CLASSIC</v>
          </cell>
          <cell r="D1853">
            <v>50</v>
          </cell>
          <cell r="E1853">
            <v>37</v>
          </cell>
          <cell r="F1853">
            <v>30.3</v>
          </cell>
          <cell r="G1853">
            <v>0.6</v>
          </cell>
          <cell r="H1853">
            <v>0.36399999999999999</v>
          </cell>
        </row>
        <row r="1854">
          <cell r="B1854" t="str">
            <v>P4RESIRIS95532</v>
          </cell>
          <cell r="C1854" t="str">
            <v>LITTLE DRAGONS CAFE</v>
          </cell>
          <cell r="D1854">
            <v>15</v>
          </cell>
          <cell r="E1854">
            <v>17.2</v>
          </cell>
          <cell r="F1854">
            <v>13.6</v>
          </cell>
          <cell r="G1854">
            <v>1.5</v>
          </cell>
          <cell r="H1854">
            <v>8.2000000000000003E-2</v>
          </cell>
        </row>
        <row r="1855">
          <cell r="B1855" t="str">
            <v>NSKECBRIS95578</v>
          </cell>
          <cell r="C1855" t="str">
            <v>LITTLE DRAGONS CAFE (CIAB)</v>
          </cell>
          <cell r="D1855">
            <v>20</v>
          </cell>
          <cell r="E1855">
            <v>17.100000000000001</v>
          </cell>
          <cell r="F1855">
            <v>10.5</v>
          </cell>
          <cell r="G1855">
            <v>1.2</v>
          </cell>
          <cell r="H1855">
            <v>0.05</v>
          </cell>
        </row>
        <row r="1856">
          <cell r="B1856" t="str">
            <v>P4READINF01376</v>
          </cell>
          <cell r="C1856" t="str">
            <v>LITTLE NIGHTMARES 2</v>
          </cell>
          <cell r="D1856">
            <v>15</v>
          </cell>
          <cell r="E1856">
            <v>17.2</v>
          </cell>
          <cell r="F1856">
            <v>13.6</v>
          </cell>
          <cell r="G1856">
            <v>1.7</v>
          </cell>
          <cell r="H1856">
            <v>0.08</v>
          </cell>
        </row>
        <row r="1857">
          <cell r="B1857" t="str">
            <v>NSKEADINF01371</v>
          </cell>
          <cell r="C1857" t="str">
            <v>LITTLE NIGHTMARES 2</v>
          </cell>
          <cell r="D1857">
            <v>20</v>
          </cell>
          <cell r="E1857">
            <v>17.2</v>
          </cell>
          <cell r="F1857">
            <v>10.5</v>
          </cell>
          <cell r="G1857">
            <v>1.2</v>
          </cell>
          <cell r="H1857">
            <v>0.05</v>
          </cell>
        </row>
        <row r="1858">
          <cell r="B1858" t="str">
            <v>M1READINF01352</v>
          </cell>
          <cell r="C1858" t="str">
            <v>LITTLE NIGHTMARES 2</v>
          </cell>
          <cell r="D1858">
            <v>30</v>
          </cell>
          <cell r="E1858">
            <v>17.2</v>
          </cell>
          <cell r="F1858">
            <v>13.7</v>
          </cell>
          <cell r="G1858">
            <v>1.3</v>
          </cell>
          <cell r="H1858">
            <v>6.4000000000000001E-2</v>
          </cell>
        </row>
        <row r="1859">
          <cell r="B1859" t="str">
            <v>NSKEADINF01053</v>
          </cell>
          <cell r="C1859" t="str">
            <v>LITTLE NIGHTMARES 2 DAY 1 EDT</v>
          </cell>
          <cell r="D1859">
            <v>20</v>
          </cell>
          <cell r="E1859">
            <v>17.100000000000001</v>
          </cell>
          <cell r="F1859">
            <v>10.5</v>
          </cell>
          <cell r="G1859">
            <v>1.1000000000000001</v>
          </cell>
          <cell r="H1859">
            <v>5.3999999999999999E-2</v>
          </cell>
        </row>
        <row r="1860">
          <cell r="B1860" t="str">
            <v>M1READINF01097</v>
          </cell>
          <cell r="C1860" t="str">
            <v>LITTLE NIGHTMARES 2 DAY 1 EDT</v>
          </cell>
          <cell r="D1860">
            <v>30</v>
          </cell>
          <cell r="E1860">
            <v>17.2</v>
          </cell>
          <cell r="F1860">
            <v>13.6</v>
          </cell>
          <cell r="G1860">
            <v>1.3</v>
          </cell>
          <cell r="H1860">
            <v>7.5999999999999998E-2</v>
          </cell>
        </row>
        <row r="1861">
          <cell r="B1861" t="str">
            <v>P4READINF01003</v>
          </cell>
          <cell r="C1861" t="str">
            <v>LITTLE NIGHTMARES 2 TV EDT</v>
          </cell>
          <cell r="D1861">
            <v>10</v>
          </cell>
          <cell r="E1861">
            <v>14.6</v>
          </cell>
          <cell r="F1861">
            <v>18.100000000000001</v>
          </cell>
          <cell r="G1861">
            <v>10.6</v>
          </cell>
          <cell r="H1861">
            <v>0.6</v>
          </cell>
        </row>
        <row r="1862">
          <cell r="B1862" t="str">
            <v>M1READINF01004</v>
          </cell>
          <cell r="C1862" t="str">
            <v>LITTLE NIGHTMARES 2 TV EDT</v>
          </cell>
          <cell r="D1862">
            <v>999</v>
          </cell>
          <cell r="E1862">
            <v>18.899999999999999</v>
          </cell>
          <cell r="F1862">
            <v>15</v>
          </cell>
          <cell r="G1862">
            <v>10.6</v>
          </cell>
          <cell r="H1862">
            <v>0.56999999999999995</v>
          </cell>
        </row>
        <row r="1863">
          <cell r="B1863" t="str">
            <v>P4READINF00165</v>
          </cell>
          <cell r="C1863" t="str">
            <v>LITTLE NIGHTMARES COMPLETE</v>
          </cell>
          <cell r="D1863">
            <v>15</v>
          </cell>
          <cell r="E1863">
            <v>17.3</v>
          </cell>
          <cell r="F1863">
            <v>13.7</v>
          </cell>
          <cell r="G1863">
            <v>1.6</v>
          </cell>
          <cell r="H1863">
            <v>0.12</v>
          </cell>
        </row>
        <row r="1864">
          <cell r="B1864" t="str">
            <v>M1READINF00169</v>
          </cell>
          <cell r="C1864" t="str">
            <v>LITTLE NIGHTMARES COMPLETE</v>
          </cell>
          <cell r="D1864">
            <v>30</v>
          </cell>
          <cell r="E1864">
            <v>17.100000000000001</v>
          </cell>
          <cell r="F1864">
            <v>13.5</v>
          </cell>
          <cell r="G1864">
            <v>1.3</v>
          </cell>
          <cell r="H1864">
            <v>9.6000000000000002E-2</v>
          </cell>
        </row>
        <row r="1865">
          <cell r="B1865" t="str">
            <v>NSKEPZINF99752</v>
          </cell>
          <cell r="C1865" t="str">
            <v>LITTLE NIGHTMARES COMPLETE ED</v>
          </cell>
          <cell r="D1865">
            <v>20</v>
          </cell>
          <cell r="E1865">
            <v>17.2</v>
          </cell>
          <cell r="F1865">
            <v>10.5</v>
          </cell>
          <cell r="G1865">
            <v>1.1000000000000001</v>
          </cell>
          <cell r="H1865">
            <v>0.05</v>
          </cell>
        </row>
        <row r="1866">
          <cell r="B1866" t="str">
            <v>NSAEOTIGA36513</v>
          </cell>
          <cell r="C1866" t="str">
            <v>LLAMA SWITCH CASE</v>
          </cell>
          <cell r="D1866">
            <v>40</v>
          </cell>
          <cell r="E1866">
            <v>15.3</v>
          </cell>
          <cell r="F1866">
            <v>27.1</v>
          </cell>
          <cell r="G1866">
            <v>7.1</v>
          </cell>
          <cell r="H1866">
            <v>0.32800000000000001</v>
          </cell>
        </row>
        <row r="1867">
          <cell r="B1867" t="str">
            <v>NSKEPLUIE88413</v>
          </cell>
          <cell r="C1867" t="str">
            <v>LOL SURPRISE MOVIE NIGHT ARGOS</v>
          </cell>
          <cell r="D1867">
            <v>25</v>
          </cell>
          <cell r="E1867">
            <v>10.5</v>
          </cell>
          <cell r="F1867">
            <v>17.2</v>
          </cell>
          <cell r="G1867">
            <v>1.2</v>
          </cell>
          <cell r="H1867">
            <v>7.8E-2</v>
          </cell>
        </row>
        <row r="1868">
          <cell r="B1868" t="str">
            <v>P5RERPKOC04421</v>
          </cell>
          <cell r="C1868" t="str">
            <v>LOST JUDGMENT</v>
          </cell>
          <cell r="D1868">
            <v>15</v>
          </cell>
          <cell r="E1868">
            <v>17.2</v>
          </cell>
          <cell r="F1868">
            <v>13.5</v>
          </cell>
          <cell r="G1868">
            <v>1.6</v>
          </cell>
          <cell r="H1868">
            <v>0.10199999999999999</v>
          </cell>
        </row>
        <row r="1869">
          <cell r="B1869" t="str">
            <v>P4RERPKOC04435</v>
          </cell>
          <cell r="C1869" t="str">
            <v>LOST JUDGMENT</v>
          </cell>
          <cell r="D1869">
            <v>15</v>
          </cell>
          <cell r="E1869">
            <v>17.3</v>
          </cell>
          <cell r="F1869">
            <v>13.5</v>
          </cell>
          <cell r="G1869">
            <v>1.6</v>
          </cell>
          <cell r="H1869">
            <v>8.7999999999999995E-2</v>
          </cell>
        </row>
        <row r="1870">
          <cell r="B1870" t="str">
            <v>MSRERPKOC04428</v>
          </cell>
          <cell r="C1870" t="str">
            <v>LOST JUDGMENT</v>
          </cell>
          <cell r="D1870">
            <v>25</v>
          </cell>
          <cell r="E1870">
            <v>17.100000000000001</v>
          </cell>
          <cell r="F1870">
            <v>13.6</v>
          </cell>
          <cell r="G1870">
            <v>1.3</v>
          </cell>
          <cell r="H1870">
            <v>8.5999999999999993E-2</v>
          </cell>
        </row>
        <row r="1871">
          <cell r="B1871" t="str">
            <v>NSKECBGST13721</v>
          </cell>
          <cell r="C1871" t="str">
            <v>LOST WORDS CIAB</v>
          </cell>
          <cell r="D1871">
            <v>15</v>
          </cell>
          <cell r="E1871">
            <v>17.100000000000001</v>
          </cell>
          <cell r="F1871">
            <v>10.5</v>
          </cell>
          <cell r="G1871">
            <v>1.1000000000000001</v>
          </cell>
          <cell r="H1871">
            <v>0.05</v>
          </cell>
        </row>
        <row r="1872">
          <cell r="B1872" t="str">
            <v>MDIEACPYM24487</v>
          </cell>
          <cell r="C1872" t="str">
            <v>LOZ MAJORAS MSK MOON EVYDY MUG</v>
          </cell>
          <cell r="D1872">
            <v>1</v>
          </cell>
          <cell r="E1872">
            <v>10.6</v>
          </cell>
          <cell r="F1872">
            <v>12.3</v>
          </cell>
          <cell r="G1872">
            <v>8.5</v>
          </cell>
          <cell r="H1872">
            <v>0.41599999999999998</v>
          </cell>
        </row>
        <row r="1873">
          <cell r="B1873" t="str">
            <v>OTSEACNIN41559</v>
          </cell>
          <cell r="C1873" t="str">
            <v>LOZ SKYWARD KEYRING</v>
          </cell>
          <cell r="D1873">
            <v>250</v>
          </cell>
          <cell r="E1873">
            <v>8.1999999999999993</v>
          </cell>
          <cell r="F1873">
            <v>6.5</v>
          </cell>
          <cell r="G1873">
            <v>1.7</v>
          </cell>
          <cell r="H1873">
            <v>2.8000000000000001E-2</v>
          </cell>
        </row>
        <row r="1874">
          <cell r="B1874" t="str">
            <v>OTSEACNIN41560</v>
          </cell>
          <cell r="C1874" t="str">
            <v>LOZ SKYWARD POSTER</v>
          </cell>
          <cell r="D1874">
            <v>200</v>
          </cell>
          <cell r="E1874">
            <v>30.1</v>
          </cell>
          <cell r="F1874">
            <v>22.4</v>
          </cell>
          <cell r="G1874">
            <v>0.4</v>
          </cell>
          <cell r="H1874">
            <v>3.7999999999999999E-2</v>
          </cell>
        </row>
        <row r="1875">
          <cell r="B1875" t="str">
            <v>OTSEACNIN41558</v>
          </cell>
          <cell r="C1875" t="str">
            <v>LOZ SKYWARD STEELBOOK</v>
          </cell>
          <cell r="D1875">
            <v>30</v>
          </cell>
          <cell r="E1875">
            <v>17.100000000000001</v>
          </cell>
          <cell r="F1875">
            <v>10.5</v>
          </cell>
          <cell r="G1875">
            <v>1.1000000000000001</v>
          </cell>
          <cell r="H1875">
            <v>0.108</v>
          </cell>
        </row>
        <row r="1876">
          <cell r="B1876" t="str">
            <v>MDIEACPYM24486</v>
          </cell>
          <cell r="C1876" t="str">
            <v>LOZ SKYWARD SWORD EVERYDAY MUG</v>
          </cell>
          <cell r="D1876">
            <v>1</v>
          </cell>
          <cell r="E1876">
            <v>10.7</v>
          </cell>
          <cell r="F1876">
            <v>12.2</v>
          </cell>
          <cell r="G1876">
            <v>8.5</v>
          </cell>
          <cell r="H1876">
            <v>0.41799999999999998</v>
          </cell>
        </row>
        <row r="1877">
          <cell r="B1877" t="str">
            <v>MDIEPTPYM92793</v>
          </cell>
          <cell r="C1877" t="str">
            <v>LOZ STAINED GLASS WOOD PRINT</v>
          </cell>
          <cell r="D1877">
            <v>5</v>
          </cell>
          <cell r="E1877">
            <v>59.2</v>
          </cell>
          <cell r="F1877">
            <v>41</v>
          </cell>
          <cell r="G1877">
            <v>1.1000000000000001</v>
          </cell>
          <cell r="H1877">
            <v>2.044</v>
          </cell>
        </row>
        <row r="1878">
          <cell r="B1878" t="str">
            <v>MDIEACPYM24485</v>
          </cell>
          <cell r="C1878" t="str">
            <v>LOZ TWILIGHT PRNCESS EVYDY MUG</v>
          </cell>
          <cell r="D1878">
            <v>1</v>
          </cell>
          <cell r="E1878">
            <v>10.6</v>
          </cell>
          <cell r="F1878">
            <v>12.2</v>
          </cell>
          <cell r="G1878">
            <v>8.5</v>
          </cell>
          <cell r="H1878">
            <v>0.41799999999999998</v>
          </cell>
        </row>
        <row r="1879">
          <cell r="B1879" t="str">
            <v>OTHEOTNIN54817</v>
          </cell>
          <cell r="C1879" t="str">
            <v>LUIGI CAP SCREEN CLEANER</v>
          </cell>
          <cell r="D1879">
            <v>500</v>
          </cell>
          <cell r="E1879">
            <v>7.2</v>
          </cell>
          <cell r="F1879">
            <v>7.4</v>
          </cell>
          <cell r="G1879">
            <v>2.4</v>
          </cell>
          <cell r="H1879">
            <v>0.01</v>
          </cell>
        </row>
        <row r="1880">
          <cell r="B1880" t="str">
            <v>NSAEOTBBN11129</v>
          </cell>
          <cell r="C1880" t="str">
            <v>LUIGI MANSION SWITCH CASE</v>
          </cell>
          <cell r="D1880">
            <v>10</v>
          </cell>
          <cell r="E1880">
            <v>14.4</v>
          </cell>
          <cell r="F1880">
            <v>23.3</v>
          </cell>
          <cell r="G1880">
            <v>4.8</v>
          </cell>
          <cell r="H1880">
            <v>0.28399999999999997</v>
          </cell>
        </row>
        <row r="1881">
          <cell r="B1881" t="str">
            <v>OTSETYUIE46817</v>
          </cell>
          <cell r="C1881" t="str">
            <v>LUIGI S PLUSH TOY</v>
          </cell>
          <cell r="D1881">
            <v>12</v>
          </cell>
          <cell r="E1881">
            <v>26.2</v>
          </cell>
          <cell r="F1881">
            <v>17</v>
          </cell>
          <cell r="G1881">
            <v>9</v>
          </cell>
          <cell r="H1881">
            <v>0.11</v>
          </cell>
        </row>
        <row r="1882">
          <cell r="B1882" t="str">
            <v>P4READRIS95444</v>
          </cell>
          <cell r="C1882" t="str">
            <v>LUMO</v>
          </cell>
          <cell r="D1882">
            <v>15</v>
          </cell>
          <cell r="E1882">
            <v>17.2</v>
          </cell>
          <cell r="F1882">
            <v>13.6</v>
          </cell>
          <cell r="G1882">
            <v>1.6</v>
          </cell>
          <cell r="H1882">
            <v>8.2000000000000003E-2</v>
          </cell>
        </row>
        <row r="1883">
          <cell r="B1883" t="str">
            <v>NSAEOTHOI00805</v>
          </cell>
          <cell r="C1883" t="str">
            <v>LUX POUCH MARIO</v>
          </cell>
          <cell r="D1883">
            <v>24</v>
          </cell>
          <cell r="E1883">
            <v>27.9</v>
          </cell>
          <cell r="F1883">
            <v>15.7</v>
          </cell>
          <cell r="G1883">
            <v>4.7</v>
          </cell>
          <cell r="H1883">
            <v>0.106</v>
          </cell>
        </row>
        <row r="1884">
          <cell r="B1884" t="str">
            <v>NSAEOTHOI00806</v>
          </cell>
          <cell r="C1884" t="str">
            <v>LUX POUCH PIKA</v>
          </cell>
          <cell r="D1884">
            <v>24</v>
          </cell>
          <cell r="E1884">
            <v>27</v>
          </cell>
          <cell r="F1884">
            <v>15.2</v>
          </cell>
          <cell r="G1884">
            <v>3.9</v>
          </cell>
          <cell r="H1884">
            <v>0.104</v>
          </cell>
        </row>
        <row r="1885">
          <cell r="B1885" t="str">
            <v>NSAEOTPDP06872</v>
          </cell>
          <cell r="C1885" t="str">
            <v>LVL 40 BLACK &amp; WHITE</v>
          </cell>
          <cell r="D1885">
            <v>8</v>
          </cell>
          <cell r="E1885">
            <v>24.1</v>
          </cell>
          <cell r="F1885">
            <v>19.600000000000001</v>
          </cell>
          <cell r="G1885">
            <v>8</v>
          </cell>
          <cell r="H1885">
            <v>0.36399999999999999</v>
          </cell>
        </row>
        <row r="1886">
          <cell r="B1886" t="str">
            <v>NSAEOTPDP06776</v>
          </cell>
          <cell r="C1886" t="str">
            <v>LVL 40 BLACK HEADSET</v>
          </cell>
          <cell r="D1886">
            <v>8</v>
          </cell>
          <cell r="E1886">
            <v>24.7</v>
          </cell>
          <cell r="F1886">
            <v>19.7</v>
          </cell>
          <cell r="G1886">
            <v>8.1999999999999993</v>
          </cell>
          <cell r="H1886">
            <v>0.36399999999999999</v>
          </cell>
        </row>
        <row r="1887">
          <cell r="B1887" t="str">
            <v>NSAEACPDP06803</v>
          </cell>
          <cell r="C1887" t="str">
            <v>LVL 40 BLUE &amp; GREEN</v>
          </cell>
          <cell r="D1887">
            <v>8</v>
          </cell>
          <cell r="E1887">
            <v>24.7</v>
          </cell>
          <cell r="F1887">
            <v>19.600000000000001</v>
          </cell>
          <cell r="G1887">
            <v>8.1</v>
          </cell>
          <cell r="H1887">
            <v>0.36399999999999999</v>
          </cell>
        </row>
        <row r="1888">
          <cell r="B1888" t="str">
            <v>NSAEOTPDP06682</v>
          </cell>
          <cell r="C1888" t="str">
            <v>LVL 40 RED &amp; BLUE SWITCH</v>
          </cell>
          <cell r="D1888">
            <v>8</v>
          </cell>
          <cell r="E1888">
            <v>24.1</v>
          </cell>
          <cell r="F1888">
            <v>19.8</v>
          </cell>
          <cell r="G1888">
            <v>8.5</v>
          </cell>
          <cell r="H1888">
            <v>0.42199999999999999</v>
          </cell>
        </row>
        <row r="1889">
          <cell r="B1889" t="str">
            <v>NSAEACPDP06806</v>
          </cell>
          <cell r="C1889" t="str">
            <v>LVL 40 YELLOW &amp; BLUE</v>
          </cell>
          <cell r="D1889">
            <v>8</v>
          </cell>
          <cell r="E1889">
            <v>24.7</v>
          </cell>
          <cell r="F1889">
            <v>19.7</v>
          </cell>
          <cell r="G1889">
            <v>8</v>
          </cell>
          <cell r="H1889">
            <v>0.35799999999999998</v>
          </cell>
        </row>
        <row r="1890">
          <cell r="B1890" t="str">
            <v>NSKESITPL13650</v>
          </cell>
          <cell r="C1890" t="str">
            <v>MAD GAMES TYCOON NS</v>
          </cell>
          <cell r="D1890">
            <v>15</v>
          </cell>
          <cell r="E1890">
            <v>17</v>
          </cell>
          <cell r="F1890">
            <v>10.6</v>
          </cell>
          <cell r="G1890">
            <v>1.2</v>
          </cell>
          <cell r="H1890">
            <v>5.3999999999999999E-2</v>
          </cell>
        </row>
        <row r="1891">
          <cell r="B1891" t="str">
            <v>P4RESITPL13648</v>
          </cell>
          <cell r="C1891" t="str">
            <v>MAD GAMES TYCOON PS4</v>
          </cell>
          <cell r="D1891">
            <v>15</v>
          </cell>
          <cell r="E1891">
            <v>17.399999999999999</v>
          </cell>
          <cell r="F1891">
            <v>13.7</v>
          </cell>
          <cell r="G1891">
            <v>1.5</v>
          </cell>
          <cell r="H1891">
            <v>8.2000000000000003E-2</v>
          </cell>
        </row>
        <row r="1892">
          <cell r="B1892" t="str">
            <v>M1READWAR14528</v>
          </cell>
          <cell r="C1892" t="str">
            <v>MAD MAX</v>
          </cell>
          <cell r="D1892">
            <v>30</v>
          </cell>
          <cell r="E1892">
            <v>17.2</v>
          </cell>
          <cell r="F1892">
            <v>13.6</v>
          </cell>
          <cell r="G1892">
            <v>1.4</v>
          </cell>
          <cell r="H1892">
            <v>7.9000000000000001E-2</v>
          </cell>
        </row>
        <row r="1893">
          <cell r="B1893" t="str">
            <v>PCOESITPL34001</v>
          </cell>
          <cell r="C1893" t="str">
            <v>MAD TOWER TYCOON</v>
          </cell>
          <cell r="D1893">
            <v>25</v>
          </cell>
          <cell r="E1893">
            <v>19.100000000000001</v>
          </cell>
          <cell r="F1893">
            <v>13.6</v>
          </cell>
          <cell r="G1893">
            <v>1.6</v>
          </cell>
          <cell r="H1893">
            <v>7.1999999999999995E-2</v>
          </cell>
        </row>
        <row r="1894">
          <cell r="B1894" t="str">
            <v>P4RESITPL34005</v>
          </cell>
          <cell r="C1894" t="str">
            <v>MAD TOWER TYCOON</v>
          </cell>
          <cell r="D1894">
            <v>15</v>
          </cell>
          <cell r="E1894">
            <v>17.2</v>
          </cell>
          <cell r="F1894">
            <v>13.6</v>
          </cell>
          <cell r="G1894">
            <v>1.5</v>
          </cell>
          <cell r="H1894">
            <v>7.8E-2</v>
          </cell>
        </row>
        <row r="1895">
          <cell r="B1895" t="str">
            <v>NSKESITPL34003</v>
          </cell>
          <cell r="C1895" t="str">
            <v>MAD TOWER TYCOON</v>
          </cell>
          <cell r="D1895">
            <v>15</v>
          </cell>
          <cell r="E1895">
            <v>17.100000000000001</v>
          </cell>
          <cell r="F1895">
            <v>10.5</v>
          </cell>
          <cell r="G1895">
            <v>1.1000000000000001</v>
          </cell>
          <cell r="H1895">
            <v>5.1999999999999998E-2</v>
          </cell>
        </row>
        <row r="1896">
          <cell r="B1896" t="str">
            <v>MSRESSELE12388</v>
          </cell>
          <cell r="C1896" t="str">
            <v>MADDEN 22</v>
          </cell>
          <cell r="D1896">
            <v>30</v>
          </cell>
          <cell r="E1896">
            <v>17.2</v>
          </cell>
          <cell r="F1896">
            <v>13.7</v>
          </cell>
          <cell r="G1896">
            <v>1.3</v>
          </cell>
          <cell r="H1896">
            <v>7.3999999999999996E-2</v>
          </cell>
        </row>
        <row r="1897">
          <cell r="B1897" t="str">
            <v>M1RESSELE12371</v>
          </cell>
          <cell r="C1897" t="str">
            <v>MADDEN 22</v>
          </cell>
          <cell r="D1897">
            <v>30</v>
          </cell>
          <cell r="E1897">
            <v>17.3</v>
          </cell>
          <cell r="F1897">
            <v>13.6</v>
          </cell>
          <cell r="G1897">
            <v>1.3</v>
          </cell>
          <cell r="H1897">
            <v>7.3999999999999996E-2</v>
          </cell>
        </row>
        <row r="1898">
          <cell r="B1898" t="str">
            <v>P5RESSELE12458</v>
          </cell>
          <cell r="C1898" t="str">
            <v>MADDEN NFL 21</v>
          </cell>
          <cell r="D1898">
            <v>15</v>
          </cell>
          <cell r="E1898">
            <v>17.2</v>
          </cell>
          <cell r="F1898">
            <v>13.6</v>
          </cell>
          <cell r="G1898">
            <v>1.6</v>
          </cell>
          <cell r="H1898">
            <v>8.5999999999999993E-2</v>
          </cell>
        </row>
        <row r="1899">
          <cell r="B1899" t="str">
            <v>P4RESSELE12442</v>
          </cell>
          <cell r="C1899" t="str">
            <v>MADDEN NFL 21</v>
          </cell>
          <cell r="D1899">
            <v>15</v>
          </cell>
          <cell r="E1899">
            <v>17.2</v>
          </cell>
          <cell r="F1899">
            <v>13.6</v>
          </cell>
          <cell r="G1899">
            <v>1.5</v>
          </cell>
          <cell r="H1899">
            <v>8.7999999999999995E-2</v>
          </cell>
        </row>
        <row r="1900">
          <cell r="B1900" t="str">
            <v>MSRESSELE12458</v>
          </cell>
          <cell r="C1900" t="str">
            <v>MADDEN NFL 21</v>
          </cell>
          <cell r="D1900">
            <v>30</v>
          </cell>
          <cell r="E1900">
            <v>17</v>
          </cell>
          <cell r="F1900">
            <v>13.5</v>
          </cell>
          <cell r="G1900">
            <v>1.2</v>
          </cell>
          <cell r="H1900">
            <v>7.4999999999999997E-2</v>
          </cell>
        </row>
        <row r="1901">
          <cell r="B1901" t="str">
            <v>M1RESSELE12442</v>
          </cell>
          <cell r="C1901" t="str">
            <v>MADDEN NFL 21</v>
          </cell>
          <cell r="D1901">
            <v>30</v>
          </cell>
          <cell r="E1901">
            <v>17.100000000000001</v>
          </cell>
          <cell r="F1901">
            <v>13.6</v>
          </cell>
          <cell r="G1901">
            <v>1.4</v>
          </cell>
          <cell r="H1901">
            <v>7.3999999999999996E-2</v>
          </cell>
        </row>
        <row r="1902">
          <cell r="B1902" t="str">
            <v>P4REARTAE42814</v>
          </cell>
          <cell r="C1902" t="str">
            <v>MAFIA 1 DEFINITIVE EDITION</v>
          </cell>
          <cell r="D1902">
            <v>24</v>
          </cell>
          <cell r="E1902">
            <v>17.399999999999999</v>
          </cell>
          <cell r="F1902">
            <v>13.8</v>
          </cell>
          <cell r="G1902">
            <v>1.7</v>
          </cell>
          <cell r="H1902">
            <v>0.128</v>
          </cell>
        </row>
        <row r="1903">
          <cell r="B1903" t="str">
            <v>M1REARTAE36263</v>
          </cell>
          <cell r="C1903" t="str">
            <v>MAFIA 1 DEFINITIVE EDITION</v>
          </cell>
          <cell r="D1903">
            <v>25</v>
          </cell>
          <cell r="E1903">
            <v>17.3</v>
          </cell>
          <cell r="F1903">
            <v>13.8</v>
          </cell>
          <cell r="G1903">
            <v>1.5</v>
          </cell>
          <cell r="H1903">
            <v>0.11600000000000001</v>
          </cell>
        </row>
        <row r="1904">
          <cell r="B1904" t="str">
            <v>M1REARTAE36275</v>
          </cell>
          <cell r="C1904" t="str">
            <v>MAFIA TRILOGY</v>
          </cell>
          <cell r="D1904">
            <v>14</v>
          </cell>
          <cell r="E1904">
            <v>17.3</v>
          </cell>
          <cell r="F1904">
            <v>14.3</v>
          </cell>
          <cell r="G1904">
            <v>2.2000000000000002</v>
          </cell>
          <cell r="H1904">
            <v>0.24</v>
          </cell>
        </row>
        <row r="1905">
          <cell r="B1905" t="str">
            <v>NSKEPZFBX60342</v>
          </cell>
          <cell r="C1905" t="str">
            <v>MAHJONG DELUXE 3</v>
          </cell>
          <cell r="D1905">
            <v>25</v>
          </cell>
          <cell r="E1905">
            <v>17.2</v>
          </cell>
          <cell r="F1905">
            <v>10.5</v>
          </cell>
          <cell r="G1905">
            <v>1.1000000000000001</v>
          </cell>
          <cell r="H1905">
            <v>5.6000000000000001E-2</v>
          </cell>
        </row>
        <row r="1906">
          <cell r="B1906" t="str">
            <v>NSAEOTABP71115</v>
          </cell>
          <cell r="C1906" t="str">
            <v>MAINS ADAPTOR SWITCH</v>
          </cell>
          <cell r="D1906">
            <v>40</v>
          </cell>
          <cell r="E1906">
            <v>11.1</v>
          </cell>
          <cell r="F1906">
            <v>7.1</v>
          </cell>
          <cell r="G1906">
            <v>7.1</v>
          </cell>
          <cell r="H1906">
            <v>0.16800000000000001</v>
          </cell>
        </row>
        <row r="1907">
          <cell r="B1907" t="str">
            <v>MDIEOTPYM85120</v>
          </cell>
          <cell r="C1907" t="str">
            <v>MAJORAS MASK DOOR MAT</v>
          </cell>
          <cell r="D1907">
            <v>10</v>
          </cell>
          <cell r="E1907">
            <v>62</v>
          </cell>
          <cell r="F1907">
            <v>40.299999999999997</v>
          </cell>
          <cell r="G1907">
            <v>2</v>
          </cell>
          <cell r="H1907">
            <v>1.42</v>
          </cell>
        </row>
        <row r="1908">
          <cell r="B1908" t="str">
            <v>P5RERPKOC70641</v>
          </cell>
          <cell r="C1908" t="str">
            <v>MANEATER</v>
          </cell>
          <cell r="D1908">
            <v>15</v>
          </cell>
          <cell r="E1908">
            <v>17.2</v>
          </cell>
          <cell r="F1908">
            <v>13.6</v>
          </cell>
          <cell r="G1908">
            <v>1.5</v>
          </cell>
          <cell r="H1908">
            <v>9.6000000000000002E-2</v>
          </cell>
        </row>
        <row r="1909">
          <cell r="B1909" t="str">
            <v>P4RERPKOC72938</v>
          </cell>
          <cell r="C1909" t="str">
            <v>MANEATER</v>
          </cell>
          <cell r="D1909">
            <v>15</v>
          </cell>
          <cell r="E1909">
            <v>17.2</v>
          </cell>
          <cell r="F1909">
            <v>13.6</v>
          </cell>
          <cell r="G1909">
            <v>1.6</v>
          </cell>
          <cell r="H1909">
            <v>0.08</v>
          </cell>
        </row>
        <row r="1910">
          <cell r="B1910" t="str">
            <v>MSREADKOC70640</v>
          </cell>
          <cell r="C1910" t="str">
            <v>MANEATER</v>
          </cell>
          <cell r="D1910">
            <v>30</v>
          </cell>
          <cell r="E1910">
            <v>17.2</v>
          </cell>
          <cell r="F1910">
            <v>13.7</v>
          </cell>
          <cell r="G1910">
            <v>1.4</v>
          </cell>
          <cell r="H1910">
            <v>7.1999999999999995E-2</v>
          </cell>
        </row>
        <row r="1911">
          <cell r="B1911" t="str">
            <v>NSKERPKOC72939</v>
          </cell>
          <cell r="C1911" t="str">
            <v>MANEATER DAY ONE EDITION</v>
          </cell>
          <cell r="D1911">
            <v>20</v>
          </cell>
          <cell r="E1911">
            <v>17</v>
          </cell>
          <cell r="F1911">
            <v>10.5</v>
          </cell>
          <cell r="G1911">
            <v>1.2</v>
          </cell>
          <cell r="H1911">
            <v>5.1999999999999998E-2</v>
          </cell>
        </row>
        <row r="1912">
          <cell r="B1912" t="str">
            <v>M1RERPKOC72940</v>
          </cell>
          <cell r="C1912" t="str">
            <v>MANEATER DAY ONE EDITION</v>
          </cell>
          <cell r="D1912">
            <v>30</v>
          </cell>
          <cell r="E1912">
            <v>17.2</v>
          </cell>
          <cell r="F1912">
            <v>13.6</v>
          </cell>
          <cell r="G1912">
            <v>1.4</v>
          </cell>
          <cell r="H1912">
            <v>8.7999999999999995E-2</v>
          </cell>
        </row>
        <row r="1913">
          <cell r="B1913" t="str">
            <v>NSKEADUBI02433</v>
          </cell>
          <cell r="C1913" t="str">
            <v>MARIO &amp; RABIDS KINGDOM BATTLE</v>
          </cell>
          <cell r="D1913">
            <v>20</v>
          </cell>
          <cell r="E1913">
            <v>17</v>
          </cell>
          <cell r="F1913">
            <v>10.5</v>
          </cell>
          <cell r="G1913">
            <v>1.1000000000000001</v>
          </cell>
          <cell r="H1913">
            <v>5.6000000000000001E-2</v>
          </cell>
        </row>
        <row r="1914">
          <cell r="B1914" t="str">
            <v>MDIEOTPAL72137</v>
          </cell>
          <cell r="C1914" t="str">
            <v>MARIO 1UP MUSHROOM LIGHT</v>
          </cell>
          <cell r="D1914">
            <v>24</v>
          </cell>
          <cell r="E1914">
            <v>13.4</v>
          </cell>
          <cell r="F1914">
            <v>13.5</v>
          </cell>
          <cell r="G1914">
            <v>14</v>
          </cell>
          <cell r="H1914">
            <v>0.248</v>
          </cell>
        </row>
        <row r="1915">
          <cell r="B1915" t="str">
            <v>MDIEOTPYM72403</v>
          </cell>
          <cell r="C1915" t="str">
            <v>MARIO A5 PREMIUM NOTEBOOK</v>
          </cell>
          <cell r="D1915">
            <v>10</v>
          </cell>
          <cell r="E1915">
            <v>22.1</v>
          </cell>
          <cell r="F1915">
            <v>16.3</v>
          </cell>
          <cell r="G1915">
            <v>3</v>
          </cell>
          <cell r="H1915">
            <v>0.40799999999999997</v>
          </cell>
        </row>
        <row r="1916">
          <cell r="B1916" t="str">
            <v>MDIEOTPYM24477</v>
          </cell>
          <cell r="C1916" t="str">
            <v>MARIO ART 11OZ MUG</v>
          </cell>
          <cell r="D1916">
            <v>1</v>
          </cell>
          <cell r="E1916">
            <v>10.5</v>
          </cell>
          <cell r="F1916">
            <v>12</v>
          </cell>
          <cell r="G1916">
            <v>8.6</v>
          </cell>
          <cell r="H1916">
            <v>0.39800000000000002</v>
          </cell>
        </row>
        <row r="1917">
          <cell r="B1917" t="str">
            <v>MDIEOTPYM85204</v>
          </cell>
          <cell r="C1917" t="str">
            <v>MARIO GIFT SET</v>
          </cell>
          <cell r="D1917">
            <v>24</v>
          </cell>
          <cell r="E1917">
            <v>17.399999999999999</v>
          </cell>
          <cell r="F1917">
            <v>12</v>
          </cell>
          <cell r="G1917">
            <v>8.8000000000000007</v>
          </cell>
          <cell r="H1917">
            <v>0.436</v>
          </cell>
        </row>
        <row r="1918">
          <cell r="B1918" t="str">
            <v>MDIEOTPYM24854</v>
          </cell>
          <cell r="C1918" t="str">
            <v>MARIO GOLD COIN HEAT CHNG MUG</v>
          </cell>
          <cell r="D1918">
            <v>1</v>
          </cell>
          <cell r="E1918">
            <v>10.9</v>
          </cell>
          <cell r="F1918">
            <v>11.9</v>
          </cell>
          <cell r="G1918">
            <v>8.9</v>
          </cell>
          <cell r="H1918">
            <v>0.38400000000000001</v>
          </cell>
        </row>
        <row r="1919">
          <cell r="B1919" t="str">
            <v>OTSEACNIN41553</v>
          </cell>
          <cell r="C1919" t="str">
            <v>MARIO GOLF WATER BOTTLE</v>
          </cell>
          <cell r="D1919">
            <v>80</v>
          </cell>
          <cell r="E1919">
            <v>18.600000000000001</v>
          </cell>
          <cell r="F1919">
            <v>7.3</v>
          </cell>
          <cell r="G1919">
            <v>7.2</v>
          </cell>
          <cell r="H1919">
            <v>7.8E-2</v>
          </cell>
        </row>
        <row r="1920">
          <cell r="B1920" t="str">
            <v>MDIEOTPAL70353</v>
          </cell>
          <cell r="C1920" t="str">
            <v>MARIO KART HANG CDU</v>
          </cell>
          <cell r="D1920">
            <v>1</v>
          </cell>
          <cell r="E1920">
            <v>26.7</v>
          </cell>
          <cell r="F1920">
            <v>25.6</v>
          </cell>
          <cell r="G1920">
            <v>29.1</v>
          </cell>
          <cell r="H1920">
            <v>1.266</v>
          </cell>
        </row>
        <row r="1921">
          <cell r="B1921" t="str">
            <v>NSKEDRNIN42627</v>
          </cell>
          <cell r="C1921" t="str">
            <v>MARIO KART LIVE HOME LUIGI</v>
          </cell>
          <cell r="D1921">
            <v>5</v>
          </cell>
          <cell r="E1921">
            <v>40</v>
          </cell>
          <cell r="F1921">
            <v>18.8</v>
          </cell>
          <cell r="G1921">
            <v>14.2</v>
          </cell>
          <cell r="H1921">
            <v>1.43</v>
          </cell>
        </row>
        <row r="1922">
          <cell r="B1922" t="str">
            <v>NSKEDRNIN42626</v>
          </cell>
          <cell r="C1922" t="str">
            <v>MARIO KART LIVE HOME MARIO</v>
          </cell>
          <cell r="D1922">
            <v>5</v>
          </cell>
          <cell r="E1922">
            <v>40.200000000000003</v>
          </cell>
          <cell r="F1922">
            <v>18.899999999999999</v>
          </cell>
          <cell r="G1922">
            <v>14.4</v>
          </cell>
          <cell r="H1922">
            <v>1.4279999999999999</v>
          </cell>
        </row>
        <row r="1923">
          <cell r="B1923" t="str">
            <v>NSAEOTBBN10957</v>
          </cell>
          <cell r="C1923" t="str">
            <v>MARIO ODYSSEY SWITCH CASE</v>
          </cell>
          <cell r="D1923">
            <v>10</v>
          </cell>
          <cell r="E1923">
            <v>15.9</v>
          </cell>
          <cell r="F1923">
            <v>26.6</v>
          </cell>
          <cell r="G1923">
            <v>5.9</v>
          </cell>
          <cell r="H1923">
            <v>0.35799999999999998</v>
          </cell>
        </row>
        <row r="1924">
          <cell r="B1924" t="str">
            <v>OTSESKNIN41690</v>
          </cell>
          <cell r="C1924" t="str">
            <v>MARIO PARTY STICKER SHEET</v>
          </cell>
          <cell r="D1924">
            <v>1</v>
          </cell>
          <cell r="E1924">
            <v>14.8</v>
          </cell>
          <cell r="F1924">
            <v>20.9</v>
          </cell>
          <cell r="G1924">
            <v>0.6</v>
          </cell>
          <cell r="H1924">
            <v>8.0000000000000002E-3</v>
          </cell>
        </row>
        <row r="1925">
          <cell r="B1925" t="str">
            <v>OTHEACNIN41687</v>
          </cell>
          <cell r="C1925" t="str">
            <v>MARIO PARTY SUPERSTARS COASTER</v>
          </cell>
          <cell r="D1925">
            <v>1</v>
          </cell>
          <cell r="E1925">
            <v>9.4</v>
          </cell>
          <cell r="F1925">
            <v>9.6999999999999993</v>
          </cell>
          <cell r="G1925">
            <v>0.8</v>
          </cell>
          <cell r="H1925">
            <v>0.03</v>
          </cell>
        </row>
        <row r="1926">
          <cell r="B1926" t="str">
            <v>OTHEACNIN41689</v>
          </cell>
          <cell r="C1926" t="str">
            <v>MARIO PARTY SUPERSTARS KEYRING</v>
          </cell>
          <cell r="D1926">
            <v>850</v>
          </cell>
          <cell r="E1926">
            <v>6.9</v>
          </cell>
          <cell r="F1926">
            <v>3.7</v>
          </cell>
          <cell r="G1926">
            <v>0.8</v>
          </cell>
          <cell r="H1926">
            <v>1.6E-2</v>
          </cell>
        </row>
        <row r="1927">
          <cell r="B1927" t="str">
            <v>NSAEOTHOI00688</v>
          </cell>
          <cell r="C1927" t="str">
            <v>MARIO PLAYSTAND</v>
          </cell>
          <cell r="D1927">
            <v>48</v>
          </cell>
          <cell r="E1927">
            <v>20</v>
          </cell>
          <cell r="F1927">
            <v>9.6999999999999993</v>
          </cell>
          <cell r="G1927">
            <v>2.5</v>
          </cell>
          <cell r="H1927">
            <v>0.154</v>
          </cell>
        </row>
        <row r="1928">
          <cell r="B1928" t="str">
            <v>NSAEOTPDP06832</v>
          </cell>
          <cell r="C1928" t="str">
            <v>MARIO POSE SLIM SWITCH CASE</v>
          </cell>
          <cell r="D1928">
            <v>24</v>
          </cell>
          <cell r="E1928">
            <v>14.3</v>
          </cell>
          <cell r="F1928">
            <v>26.3</v>
          </cell>
          <cell r="G1928">
            <v>4.8</v>
          </cell>
          <cell r="H1928">
            <v>0.28999999999999998</v>
          </cell>
        </row>
        <row r="1929">
          <cell r="B1929" t="str">
            <v>OTSETYUIE46816</v>
          </cell>
          <cell r="C1929" t="str">
            <v>MARIO S PLUSH TOY</v>
          </cell>
          <cell r="D1929">
            <v>12</v>
          </cell>
          <cell r="E1929">
            <v>25.2</v>
          </cell>
          <cell r="F1929">
            <v>14.5</v>
          </cell>
          <cell r="G1929">
            <v>10</v>
          </cell>
          <cell r="H1929">
            <v>0.11600000000000001</v>
          </cell>
        </row>
        <row r="1930">
          <cell r="B1930" t="str">
            <v>MDIEOTPYM24885</v>
          </cell>
          <cell r="C1930" t="str">
            <v>MARIO SMB3 11OZ MUG</v>
          </cell>
          <cell r="D1930">
            <v>1</v>
          </cell>
          <cell r="E1930">
            <v>10.5</v>
          </cell>
          <cell r="F1930">
            <v>12.1</v>
          </cell>
          <cell r="G1930">
            <v>8.6</v>
          </cell>
          <cell r="H1930">
            <v>0.41</v>
          </cell>
        </row>
        <row r="1931">
          <cell r="B1931" t="str">
            <v>NSKEARNIN42201</v>
          </cell>
          <cell r="C1931" t="str">
            <v>MARIO TENNIS ACES</v>
          </cell>
          <cell r="D1931">
            <v>20</v>
          </cell>
          <cell r="E1931">
            <v>17</v>
          </cell>
          <cell r="F1931">
            <v>10.5</v>
          </cell>
          <cell r="G1931">
            <v>1.1000000000000001</v>
          </cell>
          <cell r="H1931">
            <v>0.05</v>
          </cell>
        </row>
        <row r="1932">
          <cell r="B1932" t="str">
            <v>MDIEOTPYR85205</v>
          </cell>
          <cell r="C1932" t="str">
            <v>MARIO YOSHI GIFT SET</v>
          </cell>
          <cell r="D1932">
            <v>10</v>
          </cell>
          <cell r="E1932">
            <v>17.5</v>
          </cell>
          <cell r="F1932">
            <v>12.4</v>
          </cell>
          <cell r="G1932">
            <v>8.9</v>
          </cell>
          <cell r="H1932">
            <v>0.442</v>
          </cell>
        </row>
        <row r="1933">
          <cell r="B1933" t="str">
            <v>P4REARFBX60454</v>
          </cell>
          <cell r="C1933" t="str">
            <v>MAROONERS</v>
          </cell>
          <cell r="D1933">
            <v>15</v>
          </cell>
          <cell r="E1933">
            <v>17.2</v>
          </cell>
          <cell r="F1933">
            <v>13.5</v>
          </cell>
          <cell r="G1933">
            <v>1.5</v>
          </cell>
          <cell r="H1933">
            <v>0.08</v>
          </cell>
        </row>
        <row r="1934">
          <cell r="B1934" t="str">
            <v>NSKEARFBX60455</v>
          </cell>
          <cell r="C1934" t="str">
            <v>MAROONERS</v>
          </cell>
          <cell r="D1934">
            <v>25</v>
          </cell>
          <cell r="E1934">
            <v>17.100000000000001</v>
          </cell>
          <cell r="F1934">
            <v>10.5</v>
          </cell>
          <cell r="G1934">
            <v>1.2</v>
          </cell>
          <cell r="H1934">
            <v>0.05</v>
          </cell>
        </row>
        <row r="1935">
          <cell r="B1935" t="str">
            <v>NSKEPLGST48800</v>
          </cell>
          <cell r="C1935" t="str">
            <v>MARSUPILAMI HOOBADVENTURE TC</v>
          </cell>
          <cell r="D1935">
            <v>15</v>
          </cell>
          <cell r="E1935">
            <v>10.7</v>
          </cell>
          <cell r="F1935">
            <v>17</v>
          </cell>
          <cell r="G1935">
            <v>1.3</v>
          </cell>
          <cell r="H1935">
            <v>6.4000000000000001E-2</v>
          </cell>
        </row>
        <row r="1936">
          <cell r="B1936" t="str">
            <v>P4REPLGST48803</v>
          </cell>
          <cell r="C1936" t="str">
            <v>MARSUPILAMI HOOBADVENTURE TE</v>
          </cell>
          <cell r="D1936">
            <v>15</v>
          </cell>
          <cell r="E1936">
            <v>13.6</v>
          </cell>
          <cell r="F1936">
            <v>17.2</v>
          </cell>
          <cell r="G1936">
            <v>1.6</v>
          </cell>
          <cell r="H1936">
            <v>8.5999999999999993E-2</v>
          </cell>
        </row>
        <row r="1937">
          <cell r="B1937" t="str">
            <v>OTSEOTKOC08781</v>
          </cell>
          <cell r="C1937" t="str">
            <v>MARVEL AVENGERS PIN BADGES X 6</v>
          </cell>
          <cell r="D1937">
            <v>200</v>
          </cell>
          <cell r="E1937">
            <v>11.6</v>
          </cell>
          <cell r="F1937">
            <v>14</v>
          </cell>
          <cell r="G1937">
            <v>1.3</v>
          </cell>
          <cell r="H1937">
            <v>4.3999999999999997E-2</v>
          </cell>
        </row>
        <row r="1938">
          <cell r="B1938" t="str">
            <v>P5READSNY80039</v>
          </cell>
          <cell r="C1938" t="str">
            <v>MARVEL SPIDERMAN MILES MOR UE</v>
          </cell>
          <cell r="D1938">
            <v>15</v>
          </cell>
          <cell r="E1938">
            <v>17.2</v>
          </cell>
          <cell r="F1938">
            <v>13.6</v>
          </cell>
          <cell r="G1938">
            <v>1.5</v>
          </cell>
          <cell r="H1938">
            <v>8.5999999999999993E-2</v>
          </cell>
        </row>
        <row r="1939">
          <cell r="B1939" t="str">
            <v>NSKERPNIN42339</v>
          </cell>
          <cell r="C1939" t="str">
            <v>MARVEL ULTIMATE ALLIANCE 3</v>
          </cell>
          <cell r="D1939">
            <v>20</v>
          </cell>
          <cell r="E1939">
            <v>17</v>
          </cell>
          <cell r="F1939">
            <v>10.5</v>
          </cell>
          <cell r="G1939">
            <v>1.3</v>
          </cell>
          <cell r="H1939">
            <v>6.4000000000000001E-2</v>
          </cell>
        </row>
        <row r="1940">
          <cell r="B1940" t="str">
            <v>P4REBECAP93177</v>
          </cell>
          <cell r="C1940" t="str">
            <v>MARVEL VS CAPCOM INFINITE</v>
          </cell>
          <cell r="D1940">
            <v>15</v>
          </cell>
          <cell r="E1940">
            <v>17.3</v>
          </cell>
          <cell r="F1940">
            <v>13.5</v>
          </cell>
          <cell r="G1940">
            <v>1.5</v>
          </cell>
          <cell r="H1940">
            <v>8.2000000000000003E-2</v>
          </cell>
        </row>
        <row r="1941">
          <cell r="B1941" t="str">
            <v>M1REBECAP96672</v>
          </cell>
          <cell r="C1941" t="str">
            <v>MARVEL VS CAPCOM INFINITE</v>
          </cell>
          <cell r="D1941">
            <v>25</v>
          </cell>
          <cell r="E1941">
            <v>17.2</v>
          </cell>
          <cell r="F1941">
            <v>13.5</v>
          </cell>
          <cell r="G1941">
            <v>1.4</v>
          </cell>
          <cell r="H1941">
            <v>7.1999999999999995E-2</v>
          </cell>
        </row>
        <row r="1942">
          <cell r="B1942" t="str">
            <v>P4READSNY94200</v>
          </cell>
          <cell r="C1942" t="str">
            <v>MARVELS IRON MAN VR</v>
          </cell>
          <cell r="D1942">
            <v>15</v>
          </cell>
          <cell r="E1942">
            <v>17.2</v>
          </cell>
          <cell r="F1942">
            <v>13.6</v>
          </cell>
          <cell r="G1942">
            <v>1.5</v>
          </cell>
          <cell r="H1942">
            <v>0.08</v>
          </cell>
        </row>
        <row r="1943">
          <cell r="B1943" t="str">
            <v>P4READKOC09667</v>
          </cell>
          <cell r="C1943" t="str">
            <v>MASK MARKER PSVR</v>
          </cell>
          <cell r="D1943">
            <v>15</v>
          </cell>
          <cell r="E1943">
            <v>17.3</v>
          </cell>
          <cell r="F1943">
            <v>13.5</v>
          </cell>
          <cell r="G1943">
            <v>1.6</v>
          </cell>
          <cell r="H1943">
            <v>0.08</v>
          </cell>
        </row>
        <row r="1944">
          <cell r="B1944" t="str">
            <v>P4RESEELE11635</v>
          </cell>
          <cell r="C1944" t="str">
            <v>MASS EFFECT ANDROMEDA</v>
          </cell>
          <cell r="D1944">
            <v>15</v>
          </cell>
          <cell r="E1944">
            <v>17.100000000000001</v>
          </cell>
          <cell r="F1944">
            <v>13.5</v>
          </cell>
          <cell r="G1944">
            <v>1.6</v>
          </cell>
          <cell r="H1944">
            <v>8.7999999999999995E-2</v>
          </cell>
        </row>
        <row r="1945">
          <cell r="B1945" t="str">
            <v>PCOESTKAL41610</v>
          </cell>
          <cell r="C1945" t="str">
            <v>MECHS &amp; MERCS BLACK TALONS</v>
          </cell>
          <cell r="D1945">
            <v>25</v>
          </cell>
          <cell r="E1945">
            <v>19.100000000000001</v>
          </cell>
          <cell r="F1945">
            <v>13.6</v>
          </cell>
          <cell r="G1945">
            <v>1.5</v>
          </cell>
          <cell r="H1945">
            <v>0.122</v>
          </cell>
        </row>
        <row r="1946">
          <cell r="B1946" t="str">
            <v>P5RESISLD81336</v>
          </cell>
          <cell r="C1946" t="str">
            <v>MECHWARRIOR 5 MERCENARIES</v>
          </cell>
          <cell r="D1946">
            <v>15</v>
          </cell>
          <cell r="E1946">
            <v>17.2</v>
          </cell>
          <cell r="F1946">
            <v>13.5</v>
          </cell>
          <cell r="G1946">
            <v>1.5</v>
          </cell>
          <cell r="H1946">
            <v>0.08</v>
          </cell>
        </row>
        <row r="1947">
          <cell r="B1947" t="str">
            <v>P4RESISLD81353</v>
          </cell>
          <cell r="C1947" t="str">
            <v>MECHWARRIOR 5 MERCENARIES</v>
          </cell>
          <cell r="D1947">
            <v>15</v>
          </cell>
          <cell r="E1947">
            <v>13.6</v>
          </cell>
          <cell r="F1947">
            <v>17.100000000000001</v>
          </cell>
          <cell r="G1947">
            <v>1.7</v>
          </cell>
          <cell r="H1947">
            <v>0.08</v>
          </cell>
        </row>
        <row r="1948">
          <cell r="B1948" t="str">
            <v>M1RESISLD81346</v>
          </cell>
          <cell r="C1948" t="str">
            <v>MECHWARRIOR 5 MERCENARIES</v>
          </cell>
          <cell r="D1948">
            <v>25</v>
          </cell>
          <cell r="E1948">
            <v>13.6</v>
          </cell>
          <cell r="F1948">
            <v>17.2</v>
          </cell>
          <cell r="G1948">
            <v>1.4</v>
          </cell>
          <cell r="H1948">
            <v>7.3999999999999996E-2</v>
          </cell>
        </row>
        <row r="1949">
          <cell r="B1949" t="str">
            <v>MDIEOTIGP46670</v>
          </cell>
          <cell r="C1949" t="str">
            <v>MEDALLION BTTF</v>
          </cell>
          <cell r="D1949">
            <v>60</v>
          </cell>
          <cell r="E1949">
            <v>10.3</v>
          </cell>
          <cell r="F1949">
            <v>10.4</v>
          </cell>
          <cell r="G1949">
            <v>2.6</v>
          </cell>
          <cell r="H1949">
            <v>0.124</v>
          </cell>
        </row>
        <row r="1950">
          <cell r="B1950" t="str">
            <v>MDIEOTIGP46750</v>
          </cell>
          <cell r="C1950" t="str">
            <v>MEDALLION D&amp;D AMPERSAND</v>
          </cell>
          <cell r="D1950">
            <v>100</v>
          </cell>
          <cell r="E1950">
            <v>10.3</v>
          </cell>
          <cell r="F1950">
            <v>10.199999999999999</v>
          </cell>
          <cell r="G1950">
            <v>2.5</v>
          </cell>
          <cell r="H1950">
            <v>0.112</v>
          </cell>
        </row>
        <row r="1951">
          <cell r="B1951" t="str">
            <v>MDIEOTIGP46674</v>
          </cell>
          <cell r="C1951" t="str">
            <v>MEDALLION DOOM BARON</v>
          </cell>
          <cell r="D1951">
            <v>100</v>
          </cell>
          <cell r="E1951">
            <v>10.5</v>
          </cell>
          <cell r="F1951">
            <v>10.1</v>
          </cell>
          <cell r="G1951">
            <v>2.7</v>
          </cell>
          <cell r="H1951">
            <v>0.128</v>
          </cell>
        </row>
        <row r="1952">
          <cell r="B1952" t="str">
            <v>MDIEOTIGP46675</v>
          </cell>
          <cell r="C1952" t="str">
            <v>MEDALLION DOOM CACODEMON</v>
          </cell>
          <cell r="D1952">
            <v>100</v>
          </cell>
          <cell r="E1952">
            <v>10.5</v>
          </cell>
          <cell r="F1952">
            <v>10.4</v>
          </cell>
          <cell r="G1952">
            <v>2.6</v>
          </cell>
          <cell r="H1952">
            <v>0.128</v>
          </cell>
        </row>
        <row r="1953">
          <cell r="B1953" t="str">
            <v>MDIEOTIGP46676</v>
          </cell>
          <cell r="C1953" t="str">
            <v>MEDALLION DOOM PINKY</v>
          </cell>
          <cell r="D1953">
            <v>100</v>
          </cell>
          <cell r="E1953">
            <v>10.4</v>
          </cell>
          <cell r="F1953">
            <v>10.1</v>
          </cell>
          <cell r="G1953">
            <v>2.6</v>
          </cell>
          <cell r="H1953">
            <v>0.13600000000000001</v>
          </cell>
        </row>
        <row r="1954">
          <cell r="B1954" t="str">
            <v>MDIEOTIGP46584</v>
          </cell>
          <cell r="C1954" t="str">
            <v>MEDALLION HP KNIGHT BUS</v>
          </cell>
          <cell r="D1954">
            <v>50</v>
          </cell>
          <cell r="E1954">
            <v>10.4</v>
          </cell>
          <cell r="F1954">
            <v>10</v>
          </cell>
          <cell r="G1954">
            <v>2.7</v>
          </cell>
          <cell r="H1954">
            <v>0.11799999999999999</v>
          </cell>
        </row>
        <row r="1955">
          <cell r="B1955" t="str">
            <v>MDIEOTIGP46668</v>
          </cell>
          <cell r="C1955" t="str">
            <v>MEDALLION LOTR ELVEN</v>
          </cell>
          <cell r="D1955">
            <v>1</v>
          </cell>
          <cell r="E1955">
            <v>10.4</v>
          </cell>
          <cell r="F1955">
            <v>10.1</v>
          </cell>
          <cell r="G1955">
            <v>2.7</v>
          </cell>
          <cell r="H1955">
            <v>0.12</v>
          </cell>
        </row>
        <row r="1956">
          <cell r="B1956" t="str">
            <v>MDIEOTIGP46667</v>
          </cell>
          <cell r="C1956" t="str">
            <v>MEDALLION LOTR GONDOR</v>
          </cell>
          <cell r="D1956">
            <v>1</v>
          </cell>
          <cell r="E1956">
            <v>10.3</v>
          </cell>
          <cell r="F1956">
            <v>10.199999999999999</v>
          </cell>
          <cell r="G1956">
            <v>2.7</v>
          </cell>
          <cell r="H1956">
            <v>0.11600000000000001</v>
          </cell>
        </row>
        <row r="1957">
          <cell r="B1957" t="str">
            <v>MDIEOTIGP46669</v>
          </cell>
          <cell r="C1957" t="str">
            <v>MEDALLION LOTR MORDOR</v>
          </cell>
          <cell r="D1957">
            <v>1</v>
          </cell>
          <cell r="E1957">
            <v>10.5</v>
          </cell>
          <cell r="F1957">
            <v>10</v>
          </cell>
          <cell r="G1957">
            <v>2.7</v>
          </cell>
          <cell r="H1957">
            <v>0.12</v>
          </cell>
        </row>
        <row r="1958">
          <cell r="B1958" t="str">
            <v>MDIEOTIGP46311</v>
          </cell>
          <cell r="C1958" t="str">
            <v>MEDALLION RE LION</v>
          </cell>
          <cell r="D1958">
            <v>100</v>
          </cell>
          <cell r="E1958">
            <v>10.7</v>
          </cell>
          <cell r="F1958">
            <v>10.1</v>
          </cell>
          <cell r="G1958">
            <v>3</v>
          </cell>
          <cell r="H1958">
            <v>0.126</v>
          </cell>
        </row>
        <row r="1959">
          <cell r="B1959" t="str">
            <v>MDIEOTIGP46328</v>
          </cell>
          <cell r="C1959" t="str">
            <v>MEDALLION RE MAIDEN</v>
          </cell>
          <cell r="D1959">
            <v>100</v>
          </cell>
          <cell r="E1959">
            <v>10.6</v>
          </cell>
          <cell r="F1959">
            <v>10</v>
          </cell>
          <cell r="G1959">
            <v>2.8</v>
          </cell>
          <cell r="H1959">
            <v>0.12</v>
          </cell>
        </row>
        <row r="1960">
          <cell r="B1960" t="str">
            <v>MDIEOTIGP46329</v>
          </cell>
          <cell r="C1960" t="str">
            <v>MEDALLION RE UNICORN</v>
          </cell>
          <cell r="D1960">
            <v>100</v>
          </cell>
          <cell r="E1960">
            <v>10.5</v>
          </cell>
          <cell r="F1960">
            <v>10.1</v>
          </cell>
          <cell r="G1960">
            <v>2.7</v>
          </cell>
          <cell r="H1960">
            <v>0.124</v>
          </cell>
        </row>
        <row r="1961">
          <cell r="B1961" t="str">
            <v>MDIEOTIGP46646</v>
          </cell>
          <cell r="C1961" t="str">
            <v>MEDALLION TEXAS CHAINSAW</v>
          </cell>
          <cell r="D1961">
            <v>75</v>
          </cell>
          <cell r="E1961">
            <v>10.5</v>
          </cell>
          <cell r="F1961">
            <v>10.5</v>
          </cell>
          <cell r="G1961">
            <v>2.5</v>
          </cell>
          <cell r="H1961">
            <v>0.112</v>
          </cell>
        </row>
        <row r="1962">
          <cell r="B1962" t="str">
            <v>MDIEOTIGP46727</v>
          </cell>
          <cell r="C1962" t="str">
            <v>MEDALLION TMNT BAD GUYS</v>
          </cell>
          <cell r="D1962">
            <v>50</v>
          </cell>
          <cell r="E1962">
            <v>10.5</v>
          </cell>
          <cell r="F1962">
            <v>17.899999999999999</v>
          </cell>
          <cell r="G1962">
            <v>2.5</v>
          </cell>
          <cell r="H1962">
            <v>0.24399999999999999</v>
          </cell>
        </row>
        <row r="1963">
          <cell r="B1963" t="str">
            <v>MDIEOTIGP46721</v>
          </cell>
          <cell r="C1963" t="str">
            <v>MEDALLION TMNT PIZZA</v>
          </cell>
          <cell r="D1963">
            <v>60</v>
          </cell>
          <cell r="E1963">
            <v>10.3</v>
          </cell>
          <cell r="F1963">
            <v>10.3</v>
          </cell>
          <cell r="G1963">
            <v>2.5</v>
          </cell>
          <cell r="H1963">
            <v>0.14399999999999999</v>
          </cell>
        </row>
        <row r="1964">
          <cell r="B1964" t="str">
            <v>MDIEOTIGP46585</v>
          </cell>
          <cell r="C1964" t="str">
            <v>MEDALLION TRANSFORMERS</v>
          </cell>
          <cell r="D1964">
            <v>50</v>
          </cell>
          <cell r="E1964">
            <v>10.3</v>
          </cell>
          <cell r="F1964">
            <v>17.899999999999999</v>
          </cell>
          <cell r="G1964">
            <v>2.5</v>
          </cell>
          <cell r="H1964">
            <v>0.21</v>
          </cell>
        </row>
        <row r="1965">
          <cell r="B1965" t="str">
            <v>MSAEACPDP06718</v>
          </cell>
          <cell r="C1965" t="str">
            <v>MEDIA REMOTE FOR XBOX</v>
          </cell>
          <cell r="D1965">
            <v>48</v>
          </cell>
          <cell r="E1965">
            <v>21.6</v>
          </cell>
          <cell r="F1965">
            <v>9</v>
          </cell>
          <cell r="G1965">
            <v>4</v>
          </cell>
          <cell r="H1965">
            <v>0.106</v>
          </cell>
        </row>
        <row r="1966">
          <cell r="B1966" t="str">
            <v>P4READSNY94540</v>
          </cell>
          <cell r="C1966" t="str">
            <v>MEDIEVIL</v>
          </cell>
          <cell r="D1966">
            <v>15</v>
          </cell>
          <cell r="E1966">
            <v>17.3</v>
          </cell>
          <cell r="F1966">
            <v>13.6</v>
          </cell>
          <cell r="G1966">
            <v>1.5</v>
          </cell>
          <cell r="H1966">
            <v>8.2000000000000003E-2</v>
          </cell>
        </row>
        <row r="1967">
          <cell r="B1967" t="str">
            <v>P4READGST48430</v>
          </cell>
          <cell r="C1967" t="str">
            <v>MEGA PARTY A TOOTUFF ADVENTURE</v>
          </cell>
          <cell r="D1967">
            <v>15</v>
          </cell>
          <cell r="E1967">
            <v>17.2</v>
          </cell>
          <cell r="F1967">
            <v>13.5</v>
          </cell>
          <cell r="G1967">
            <v>1.5</v>
          </cell>
          <cell r="H1967">
            <v>0.124</v>
          </cell>
        </row>
        <row r="1968">
          <cell r="B1968" t="str">
            <v>NSKEADGST48431</v>
          </cell>
          <cell r="C1968" t="str">
            <v>MEGA PARTY A TOOTUFF ADVENTURE</v>
          </cell>
          <cell r="D1968">
            <v>15</v>
          </cell>
          <cell r="E1968">
            <v>17.100000000000001</v>
          </cell>
          <cell r="F1968">
            <v>10.5</v>
          </cell>
          <cell r="G1968">
            <v>1.1000000000000001</v>
          </cell>
          <cell r="H1968">
            <v>4.8000000000000001E-2</v>
          </cell>
        </row>
        <row r="1969">
          <cell r="B1969" t="str">
            <v>P4REPLCAP94873</v>
          </cell>
          <cell r="C1969" t="str">
            <v>MEGAMAN 11</v>
          </cell>
          <cell r="D1969">
            <v>15</v>
          </cell>
          <cell r="E1969">
            <v>17.2</v>
          </cell>
          <cell r="F1969">
            <v>13.6</v>
          </cell>
          <cell r="G1969">
            <v>1.5</v>
          </cell>
          <cell r="H1969">
            <v>8.5999999999999993E-2</v>
          </cell>
        </row>
        <row r="1970">
          <cell r="B1970" t="str">
            <v>M1REPLCAP98711</v>
          </cell>
          <cell r="C1970" t="str">
            <v>MEGAMAN 11</v>
          </cell>
          <cell r="D1970">
            <v>30</v>
          </cell>
          <cell r="E1970">
            <v>17.2</v>
          </cell>
          <cell r="F1970">
            <v>13.5</v>
          </cell>
          <cell r="G1970">
            <v>1.3</v>
          </cell>
          <cell r="H1970">
            <v>7.1999999999999995E-2</v>
          </cell>
        </row>
        <row r="1971">
          <cell r="B1971" t="str">
            <v>ACAEOTPRX70070</v>
          </cell>
          <cell r="C1971" t="str">
            <v>MEMORY CARD 16MB</v>
          </cell>
          <cell r="D1971">
            <v>100</v>
          </cell>
          <cell r="E1971">
            <v>16.100000000000001</v>
          </cell>
          <cell r="F1971">
            <v>11</v>
          </cell>
          <cell r="G1971">
            <v>1.4</v>
          </cell>
          <cell r="H1971">
            <v>4.2000000000000003E-2</v>
          </cell>
        </row>
        <row r="1972">
          <cell r="B1972" t="str">
            <v>MDIEOTIGP46154</v>
          </cell>
          <cell r="C1972" t="str">
            <v>MERCH BOX ALIEN</v>
          </cell>
          <cell r="D1972">
            <v>30</v>
          </cell>
          <cell r="E1972">
            <v>16.7</v>
          </cell>
          <cell r="F1972">
            <v>25.1</v>
          </cell>
          <cell r="G1972">
            <v>2.4</v>
          </cell>
          <cell r="H1972">
            <v>0.30199999999999999</v>
          </cell>
        </row>
        <row r="1973">
          <cell r="B1973" t="str">
            <v>MDIEOTIGP46153</v>
          </cell>
          <cell r="C1973" t="str">
            <v>MERCH BOX BTTF</v>
          </cell>
          <cell r="D1973">
            <v>30</v>
          </cell>
          <cell r="E1973">
            <v>16.5</v>
          </cell>
          <cell r="F1973">
            <v>25.1</v>
          </cell>
          <cell r="G1973">
            <v>2.4</v>
          </cell>
          <cell r="H1973">
            <v>0.27600000000000002</v>
          </cell>
        </row>
        <row r="1974">
          <cell r="B1974" t="str">
            <v>MDIEOTIGP46401</v>
          </cell>
          <cell r="C1974" t="str">
            <v>MERCH BOX CUPHEAD</v>
          </cell>
          <cell r="D1974">
            <v>1</v>
          </cell>
          <cell r="E1974">
            <v>16.5</v>
          </cell>
          <cell r="F1974">
            <v>25.3</v>
          </cell>
          <cell r="G1974">
            <v>2.4</v>
          </cell>
          <cell r="H1974">
            <v>0.24</v>
          </cell>
        </row>
        <row r="1975">
          <cell r="B1975" t="str">
            <v>MDIEOTEXQ46353</v>
          </cell>
          <cell r="C1975" t="str">
            <v>MERCH BOX DOOM</v>
          </cell>
          <cell r="D1975">
            <v>1</v>
          </cell>
          <cell r="E1975">
            <v>16.7</v>
          </cell>
          <cell r="F1975">
            <v>25.5</v>
          </cell>
          <cell r="G1975">
            <v>2.7</v>
          </cell>
          <cell r="H1975">
            <v>0.254</v>
          </cell>
        </row>
        <row r="1976">
          <cell r="B1976" t="str">
            <v>MDIEOTEXQ46189</v>
          </cell>
          <cell r="C1976" t="str">
            <v>MERCH BOX ELDER SCROLLS</v>
          </cell>
          <cell r="D1976">
            <v>20</v>
          </cell>
          <cell r="E1976">
            <v>16.5</v>
          </cell>
          <cell r="F1976">
            <v>25.4</v>
          </cell>
          <cell r="G1976">
            <v>2.4</v>
          </cell>
          <cell r="H1976">
            <v>0.33</v>
          </cell>
        </row>
        <row r="1977">
          <cell r="B1977" t="str">
            <v>MDIEOTEXQ46188</v>
          </cell>
          <cell r="C1977" t="str">
            <v>MERCH BOX FALLOUT</v>
          </cell>
          <cell r="D1977">
            <v>20</v>
          </cell>
          <cell r="E1977">
            <v>16.8</v>
          </cell>
          <cell r="F1977">
            <v>25.6</v>
          </cell>
          <cell r="G1977">
            <v>2.6</v>
          </cell>
          <cell r="H1977">
            <v>0.27200000000000002</v>
          </cell>
        </row>
        <row r="1978">
          <cell r="B1978" t="str">
            <v>MDIEOTIGP46155</v>
          </cell>
          <cell r="C1978" t="str">
            <v>MERCH BOX JURASSIC PARK</v>
          </cell>
          <cell r="D1978">
            <v>30</v>
          </cell>
          <cell r="E1978">
            <v>16.5</v>
          </cell>
          <cell r="F1978">
            <v>25.2</v>
          </cell>
          <cell r="G1978">
            <v>2.5</v>
          </cell>
          <cell r="H1978">
            <v>0.254</v>
          </cell>
        </row>
        <row r="1979">
          <cell r="B1979" t="str">
            <v>MDIEOTEXQ46190</v>
          </cell>
          <cell r="C1979" t="str">
            <v>MERCH BOX YU GI OH</v>
          </cell>
          <cell r="D1979">
            <v>20</v>
          </cell>
          <cell r="E1979">
            <v>16.7</v>
          </cell>
          <cell r="F1979">
            <v>25.3</v>
          </cell>
          <cell r="G1979">
            <v>2.7</v>
          </cell>
          <cell r="H1979">
            <v>0.23599999999999999</v>
          </cell>
        </row>
        <row r="1980">
          <cell r="B1980" t="str">
            <v>P4REFPKOC77957</v>
          </cell>
          <cell r="C1980" t="str">
            <v>METRO EXODUS</v>
          </cell>
          <cell r="D1980">
            <v>15</v>
          </cell>
          <cell r="E1980">
            <v>17.100000000000001</v>
          </cell>
          <cell r="F1980">
            <v>13.6</v>
          </cell>
          <cell r="G1980">
            <v>1.6</v>
          </cell>
          <cell r="H1980">
            <v>9.6000000000000002E-2</v>
          </cell>
        </row>
        <row r="1981">
          <cell r="B1981" t="str">
            <v>M1REFPKOC77956</v>
          </cell>
          <cell r="C1981" t="str">
            <v>METRO EXODUS</v>
          </cell>
          <cell r="D1981">
            <v>30</v>
          </cell>
          <cell r="E1981">
            <v>17.2</v>
          </cell>
          <cell r="F1981">
            <v>13.6</v>
          </cell>
          <cell r="G1981">
            <v>1.3</v>
          </cell>
          <cell r="H1981">
            <v>8.4000000000000005E-2</v>
          </cell>
        </row>
        <row r="1982">
          <cell r="B1982" t="str">
            <v>P4RESITPL60037</v>
          </cell>
          <cell r="C1982" t="str">
            <v>METRO SIMULATOR</v>
          </cell>
          <cell r="D1982">
            <v>15</v>
          </cell>
          <cell r="E1982">
            <v>17.2</v>
          </cell>
          <cell r="F1982">
            <v>13.6</v>
          </cell>
          <cell r="G1982">
            <v>1.6</v>
          </cell>
          <cell r="H1982">
            <v>0.08</v>
          </cell>
        </row>
        <row r="1983">
          <cell r="B1983" t="str">
            <v>NSCESITPL60035</v>
          </cell>
          <cell r="C1983" t="str">
            <v>METRO SIMULATOR CIB</v>
          </cell>
          <cell r="D1983">
            <v>15</v>
          </cell>
          <cell r="E1983">
            <v>17</v>
          </cell>
          <cell r="F1983">
            <v>10.5</v>
          </cell>
          <cell r="G1983">
            <v>1.2</v>
          </cell>
          <cell r="H1983">
            <v>5.1999999999999998E-2</v>
          </cell>
        </row>
        <row r="1984">
          <cell r="B1984" t="str">
            <v>OTHEACNIN41631</v>
          </cell>
          <cell r="C1984" t="str">
            <v>METROID DREAD KEYRING</v>
          </cell>
          <cell r="D1984">
            <v>650</v>
          </cell>
          <cell r="E1984">
            <v>6.7</v>
          </cell>
          <cell r="F1984">
            <v>5.7</v>
          </cell>
          <cell r="G1984">
            <v>0.8</v>
          </cell>
          <cell r="H1984">
            <v>0.02</v>
          </cell>
        </row>
        <row r="1985">
          <cell r="B1985" t="str">
            <v>OTBEURNIN41638</v>
          </cell>
          <cell r="C1985" t="str">
            <v>METROID DREAD NOTEBOOK</v>
          </cell>
          <cell r="D1985">
            <v>64</v>
          </cell>
          <cell r="E1985">
            <v>20.9</v>
          </cell>
          <cell r="F1985">
            <v>14.9</v>
          </cell>
          <cell r="G1985">
            <v>0.9</v>
          </cell>
          <cell r="H1985">
            <v>0.152</v>
          </cell>
        </row>
        <row r="1986">
          <cell r="B1986" t="str">
            <v>OTHEACNIN41636</v>
          </cell>
          <cell r="C1986" t="str">
            <v>METROID DREAD POSTER</v>
          </cell>
          <cell r="D1986">
            <v>200</v>
          </cell>
          <cell r="E1986">
            <v>29.9</v>
          </cell>
          <cell r="F1986">
            <v>22.2</v>
          </cell>
          <cell r="G1986">
            <v>0.4</v>
          </cell>
          <cell r="H1986">
            <v>3.5999999999999997E-2</v>
          </cell>
        </row>
        <row r="1987">
          <cell r="B1987" t="str">
            <v>NSKEARNIN42843</v>
          </cell>
          <cell r="C1987" t="str">
            <v>METROID DREAD SPECIAL EDITION</v>
          </cell>
          <cell r="D1987">
            <v>8</v>
          </cell>
          <cell r="E1987">
            <v>34.299999999999997</v>
          </cell>
          <cell r="F1987">
            <v>24.8</v>
          </cell>
          <cell r="G1987">
            <v>5</v>
          </cell>
          <cell r="H1987">
            <v>1.8320000000000001</v>
          </cell>
        </row>
        <row r="1988">
          <cell r="B1988" t="str">
            <v>OTHEACNIN41637</v>
          </cell>
          <cell r="C1988" t="str">
            <v>METROID DREAD STICKER SHEET</v>
          </cell>
          <cell r="D1988">
            <v>1000</v>
          </cell>
          <cell r="E1988">
            <v>14.8</v>
          </cell>
          <cell r="F1988">
            <v>20.9</v>
          </cell>
          <cell r="G1988">
            <v>0.8</v>
          </cell>
          <cell r="H1988">
            <v>8.0000000000000002E-3</v>
          </cell>
        </row>
        <row r="1989">
          <cell r="B1989" t="str">
            <v>ACAEACABP71206</v>
          </cell>
          <cell r="C1989" t="str">
            <v>MF HEADSET CONQUEROR BLUE</v>
          </cell>
          <cell r="D1989">
            <v>20</v>
          </cell>
          <cell r="E1989">
            <v>21.2</v>
          </cell>
          <cell r="F1989">
            <v>23.4</v>
          </cell>
          <cell r="G1989">
            <v>9.1999999999999993</v>
          </cell>
          <cell r="H1989">
            <v>0.40400000000000003</v>
          </cell>
        </row>
        <row r="1990">
          <cell r="B1990" t="str">
            <v>ACAEACABP70931</v>
          </cell>
          <cell r="C1990" t="str">
            <v>MF HEADSET CONQUEROR CAMO</v>
          </cell>
          <cell r="D1990">
            <v>20</v>
          </cell>
          <cell r="E1990">
            <v>23.4</v>
          </cell>
          <cell r="F1990">
            <v>21</v>
          </cell>
          <cell r="G1990">
            <v>9.1999999999999993</v>
          </cell>
          <cell r="H1990">
            <v>0.44</v>
          </cell>
        </row>
        <row r="1991">
          <cell r="B1991" t="str">
            <v>ACAEACABP71207</v>
          </cell>
          <cell r="C1991" t="str">
            <v>MF HEADSET CONQUEROR GREEN</v>
          </cell>
          <cell r="D1991">
            <v>20</v>
          </cell>
          <cell r="E1991">
            <v>21.3</v>
          </cell>
          <cell r="F1991">
            <v>23.4</v>
          </cell>
          <cell r="G1991">
            <v>9.1999999999999993</v>
          </cell>
          <cell r="H1991">
            <v>0.40400000000000003</v>
          </cell>
        </row>
        <row r="1992">
          <cell r="B1992" t="str">
            <v>ACAEACABP71208</v>
          </cell>
          <cell r="C1992" t="str">
            <v>MF HEADSET CONQUEROR RED</v>
          </cell>
          <cell r="D1992">
            <v>20</v>
          </cell>
          <cell r="E1992">
            <v>21.1</v>
          </cell>
          <cell r="F1992">
            <v>23.2</v>
          </cell>
          <cell r="G1992">
            <v>9.3000000000000007</v>
          </cell>
          <cell r="H1992">
            <v>0.40400000000000003</v>
          </cell>
        </row>
        <row r="1993">
          <cell r="B1993" t="str">
            <v>ACAEACABP70930</v>
          </cell>
          <cell r="C1993" t="str">
            <v>MF HEADSET CRUISER CAMO</v>
          </cell>
          <cell r="D1993">
            <v>20</v>
          </cell>
          <cell r="E1993">
            <v>23.4</v>
          </cell>
          <cell r="F1993">
            <v>21</v>
          </cell>
          <cell r="G1993">
            <v>9.1</v>
          </cell>
          <cell r="H1993">
            <v>0.44</v>
          </cell>
        </row>
        <row r="1994">
          <cell r="B1994" t="str">
            <v>ACAEACABP71210</v>
          </cell>
          <cell r="C1994" t="str">
            <v>MF HEADSET GLASS EDT GOLD</v>
          </cell>
          <cell r="D1994">
            <v>20</v>
          </cell>
          <cell r="E1994">
            <v>21.3</v>
          </cell>
          <cell r="F1994">
            <v>23.3</v>
          </cell>
          <cell r="G1994">
            <v>9.1999999999999993</v>
          </cell>
          <cell r="H1994">
            <v>0.40200000000000002</v>
          </cell>
        </row>
        <row r="1995">
          <cell r="B1995" t="str">
            <v>ACAEACABP71212</v>
          </cell>
          <cell r="C1995" t="str">
            <v>MF HEADSET GLASS EDT RED</v>
          </cell>
          <cell r="D1995">
            <v>20</v>
          </cell>
          <cell r="E1995">
            <v>21.2</v>
          </cell>
          <cell r="F1995">
            <v>23.4</v>
          </cell>
          <cell r="G1995">
            <v>9.1999999999999993</v>
          </cell>
          <cell r="H1995">
            <v>0.4</v>
          </cell>
        </row>
        <row r="1996">
          <cell r="B1996" t="str">
            <v>ACAEACABP71211</v>
          </cell>
          <cell r="C1996" t="str">
            <v>MF HEADSET GLASS EDT SILVER</v>
          </cell>
          <cell r="D1996">
            <v>20</v>
          </cell>
          <cell r="E1996">
            <v>21.2</v>
          </cell>
          <cell r="F1996">
            <v>23.8</v>
          </cell>
          <cell r="G1996">
            <v>9.1</v>
          </cell>
          <cell r="H1996">
            <v>0.4</v>
          </cell>
        </row>
        <row r="1997">
          <cell r="B1997" t="str">
            <v>ACAEACABP70999</v>
          </cell>
          <cell r="C1997" t="str">
            <v>MF HEADSET STAND BLACK</v>
          </cell>
          <cell r="D1997">
            <v>20</v>
          </cell>
          <cell r="E1997">
            <v>25.1</v>
          </cell>
          <cell r="F1997">
            <v>13.1</v>
          </cell>
          <cell r="G1997">
            <v>6.2</v>
          </cell>
          <cell r="H1997">
            <v>0.248</v>
          </cell>
        </row>
        <row r="1998">
          <cell r="B1998" t="str">
            <v>ACAEACABP71174</v>
          </cell>
          <cell r="C1998" t="str">
            <v>MF HEADSET STAND CARBON</v>
          </cell>
          <cell r="D1998">
            <v>20</v>
          </cell>
          <cell r="E1998">
            <v>13.2</v>
          </cell>
          <cell r="F1998">
            <v>25.2</v>
          </cell>
          <cell r="G1998">
            <v>6.1</v>
          </cell>
          <cell r="H1998">
            <v>0.22</v>
          </cell>
        </row>
        <row r="1999">
          <cell r="B1999" t="str">
            <v>ACAEACABP70997</v>
          </cell>
          <cell r="C1999" t="str">
            <v>MF HEADSET STAND FROSTED</v>
          </cell>
          <cell r="D1999">
            <v>20</v>
          </cell>
          <cell r="E1999">
            <v>25.7</v>
          </cell>
          <cell r="F1999">
            <v>13.1</v>
          </cell>
          <cell r="G1999">
            <v>6.1</v>
          </cell>
          <cell r="H1999">
            <v>0.24199999999999999</v>
          </cell>
        </row>
        <row r="2000">
          <cell r="B2000" t="str">
            <v>ACAEACABP71175</v>
          </cell>
          <cell r="C2000" t="str">
            <v>MF HEADSET STAND WOOD</v>
          </cell>
          <cell r="D2000">
            <v>20</v>
          </cell>
          <cell r="E2000">
            <v>13.2</v>
          </cell>
          <cell r="F2000">
            <v>24.8</v>
          </cell>
          <cell r="G2000">
            <v>6.2</v>
          </cell>
          <cell r="H2000">
            <v>0.24399999999999999</v>
          </cell>
        </row>
        <row r="2001">
          <cell r="B2001" t="str">
            <v>ACAEACABP70910</v>
          </cell>
          <cell r="C2001" t="str">
            <v>MF MONO CHAT BLACK WIDOW</v>
          </cell>
          <cell r="D2001">
            <v>20</v>
          </cell>
          <cell r="E2001">
            <v>23.1</v>
          </cell>
          <cell r="F2001">
            <v>13.5</v>
          </cell>
          <cell r="G2001">
            <v>5.3</v>
          </cell>
          <cell r="H2001">
            <v>0.14000000000000001</v>
          </cell>
        </row>
        <row r="2002">
          <cell r="B2002" t="str">
            <v>ACAEACABP70939</v>
          </cell>
          <cell r="C2002" t="str">
            <v>MF MONO CHAT HEADSET VIPER</v>
          </cell>
          <cell r="D2002">
            <v>20</v>
          </cell>
          <cell r="E2002">
            <v>22.3</v>
          </cell>
          <cell r="F2002">
            <v>19.100000000000001</v>
          </cell>
          <cell r="G2002">
            <v>9.4</v>
          </cell>
          <cell r="H2002">
            <v>0.32600000000000001</v>
          </cell>
        </row>
        <row r="2003">
          <cell r="B2003" t="str">
            <v>ACAEACA4T70908</v>
          </cell>
          <cell r="C2003" t="str">
            <v>MF STEREO HEADSET HORNET</v>
          </cell>
          <cell r="D2003">
            <v>12</v>
          </cell>
          <cell r="E2003">
            <v>26.2</v>
          </cell>
          <cell r="F2003">
            <v>21.1</v>
          </cell>
          <cell r="G2003">
            <v>9.4</v>
          </cell>
          <cell r="H2003">
            <v>0.496</v>
          </cell>
        </row>
        <row r="2004">
          <cell r="B2004" t="str">
            <v>ACAEACABP70919</v>
          </cell>
          <cell r="C2004" t="str">
            <v>MF STEREO HEADSET RAPTOR</v>
          </cell>
          <cell r="D2004">
            <v>20</v>
          </cell>
          <cell r="E2004">
            <v>24.1</v>
          </cell>
          <cell r="F2004">
            <v>21.3</v>
          </cell>
          <cell r="G2004">
            <v>9.5</v>
          </cell>
          <cell r="H2004">
            <v>0.46</v>
          </cell>
        </row>
        <row r="2005">
          <cell r="B2005" t="str">
            <v>MDIETYBAN10923</v>
          </cell>
          <cell r="C2005" t="str">
            <v>MFT 40K AP NECRON FLAYED ONE</v>
          </cell>
          <cell r="D2005">
            <v>6</v>
          </cell>
          <cell r="E2005">
            <v>28.1</v>
          </cell>
          <cell r="F2005">
            <v>15.4</v>
          </cell>
          <cell r="G2005">
            <v>7</v>
          </cell>
          <cell r="H2005">
            <v>0.28399999999999997</v>
          </cell>
        </row>
        <row r="2006">
          <cell r="B2006" t="str">
            <v>MDIETYBAN10917</v>
          </cell>
          <cell r="C2006" t="str">
            <v>MFT 40K AP SISTER OF BATTLE</v>
          </cell>
          <cell r="D2006">
            <v>6</v>
          </cell>
          <cell r="E2006">
            <v>15.5</v>
          </cell>
          <cell r="F2006">
            <v>28</v>
          </cell>
          <cell r="G2006">
            <v>7.3</v>
          </cell>
          <cell r="H2006">
            <v>0.33800000000000002</v>
          </cell>
        </row>
        <row r="2007">
          <cell r="B2007" t="str">
            <v>MDIETYBAN10918</v>
          </cell>
          <cell r="C2007" t="str">
            <v>MFT 40K AP SM HELLBLASTER</v>
          </cell>
          <cell r="D2007">
            <v>6</v>
          </cell>
          <cell r="E2007">
            <v>28</v>
          </cell>
          <cell r="F2007">
            <v>15.4</v>
          </cell>
          <cell r="G2007">
            <v>7</v>
          </cell>
          <cell r="H2007">
            <v>0.56799999999999995</v>
          </cell>
        </row>
        <row r="2008">
          <cell r="B2008" t="str">
            <v>MDIETYBAN10914</v>
          </cell>
          <cell r="C2008" t="str">
            <v>MFT 40K AP SPACE MARINE</v>
          </cell>
          <cell r="D2008">
            <v>6</v>
          </cell>
          <cell r="E2008">
            <v>28.2</v>
          </cell>
          <cell r="F2008">
            <v>15.4</v>
          </cell>
          <cell r="G2008">
            <v>7.1</v>
          </cell>
          <cell r="H2008">
            <v>0.56399999999999995</v>
          </cell>
        </row>
        <row r="2009">
          <cell r="B2009" t="str">
            <v>MDIETYBAN10922</v>
          </cell>
          <cell r="C2009" t="str">
            <v>MFT 40K BR SISTER OF BATTLE</v>
          </cell>
          <cell r="D2009">
            <v>6</v>
          </cell>
          <cell r="E2009">
            <v>28.2</v>
          </cell>
          <cell r="F2009">
            <v>15.4</v>
          </cell>
          <cell r="G2009">
            <v>7.1</v>
          </cell>
          <cell r="H2009">
            <v>0.34</v>
          </cell>
        </row>
        <row r="2010">
          <cell r="B2010" t="str">
            <v>MDIETYBAN10919</v>
          </cell>
          <cell r="C2010" t="str">
            <v>MFT 40K NECRON FLAYED ONE</v>
          </cell>
          <cell r="D2010">
            <v>6</v>
          </cell>
          <cell r="E2010">
            <v>28.1</v>
          </cell>
          <cell r="F2010">
            <v>15.4</v>
          </cell>
          <cell r="G2010">
            <v>7.1</v>
          </cell>
          <cell r="H2010">
            <v>0.27800000000000002</v>
          </cell>
        </row>
        <row r="2011">
          <cell r="B2011" t="str">
            <v>MDIETYBAN10913</v>
          </cell>
          <cell r="C2011" t="str">
            <v>MFT 40K SISTER OF BATTLE</v>
          </cell>
          <cell r="D2011">
            <v>6</v>
          </cell>
          <cell r="E2011">
            <v>15.5</v>
          </cell>
          <cell r="F2011">
            <v>28</v>
          </cell>
          <cell r="G2011">
            <v>7.1</v>
          </cell>
          <cell r="H2011">
            <v>0.33600000000000002</v>
          </cell>
        </row>
        <row r="2012">
          <cell r="B2012" t="str">
            <v>MDIETYBAN10916</v>
          </cell>
          <cell r="C2012" t="str">
            <v>MFT 40K SM BA HELLBLASTER</v>
          </cell>
          <cell r="D2012">
            <v>6</v>
          </cell>
          <cell r="E2012">
            <v>28.1</v>
          </cell>
          <cell r="F2012">
            <v>15.4</v>
          </cell>
          <cell r="G2012">
            <v>7.2</v>
          </cell>
          <cell r="H2012">
            <v>0.56999999999999995</v>
          </cell>
        </row>
        <row r="2013">
          <cell r="B2013" t="str">
            <v>MDIETYBAN10912</v>
          </cell>
          <cell r="C2013" t="str">
            <v>MFT 40K UM SM ASSAULT</v>
          </cell>
          <cell r="D2013">
            <v>6</v>
          </cell>
          <cell r="E2013">
            <v>28.1</v>
          </cell>
          <cell r="F2013">
            <v>15.5</v>
          </cell>
          <cell r="G2013">
            <v>7.1</v>
          </cell>
          <cell r="H2013">
            <v>0.56399999999999995</v>
          </cell>
        </row>
        <row r="2014">
          <cell r="B2014" t="str">
            <v>MDIETYBAN13504</v>
          </cell>
          <cell r="C2014" t="str">
            <v>MFT CYBERPUNK BAG JOHNNY SILVE</v>
          </cell>
          <cell r="D2014">
            <v>8</v>
          </cell>
          <cell r="E2014">
            <v>28.2</v>
          </cell>
          <cell r="F2014">
            <v>15.8</v>
          </cell>
          <cell r="G2014">
            <v>7.2</v>
          </cell>
          <cell r="H2014">
            <v>0.27600000000000002</v>
          </cell>
        </row>
        <row r="2015">
          <cell r="B2015" t="str">
            <v>MDIETYBAN13501</v>
          </cell>
          <cell r="C2015" t="str">
            <v>MFT CYBERPUNK JOHNNY SILVERHAN</v>
          </cell>
          <cell r="D2015">
            <v>8</v>
          </cell>
          <cell r="E2015">
            <v>28.1</v>
          </cell>
          <cell r="F2015">
            <v>15.7</v>
          </cell>
          <cell r="G2015">
            <v>7.3</v>
          </cell>
          <cell r="H2015">
            <v>0.252</v>
          </cell>
        </row>
        <row r="2016">
          <cell r="B2016" t="str">
            <v>MDIETYBAN13526</v>
          </cell>
          <cell r="C2016" t="str">
            <v>MFT CYBERPUNK STATUE JOHNNY</v>
          </cell>
          <cell r="D2016">
            <v>8</v>
          </cell>
          <cell r="E2016">
            <v>31.1</v>
          </cell>
          <cell r="F2016">
            <v>23</v>
          </cell>
          <cell r="G2016">
            <v>11.5</v>
          </cell>
          <cell r="H2016">
            <v>0.83199999999999996</v>
          </cell>
        </row>
        <row r="2017">
          <cell r="B2017" t="str">
            <v>MDIETYBAN13506</v>
          </cell>
          <cell r="C2017" t="str">
            <v>MFT CYBERPUNK TAKEMURA</v>
          </cell>
          <cell r="D2017">
            <v>6</v>
          </cell>
          <cell r="E2017">
            <v>28</v>
          </cell>
          <cell r="F2017">
            <v>15.5</v>
          </cell>
          <cell r="G2017">
            <v>7.2</v>
          </cell>
          <cell r="H2017">
            <v>0.29399999999999998</v>
          </cell>
        </row>
        <row r="2018">
          <cell r="B2018" t="str">
            <v>MDIETYBAN13502</v>
          </cell>
          <cell r="C2018" t="str">
            <v>MFT CYBERPUNK V MALE</v>
          </cell>
          <cell r="D2018">
            <v>8</v>
          </cell>
          <cell r="E2018">
            <v>28</v>
          </cell>
          <cell r="F2018">
            <v>15.7</v>
          </cell>
          <cell r="G2018">
            <v>7.3</v>
          </cell>
          <cell r="H2018">
            <v>0.26800000000000002</v>
          </cell>
        </row>
        <row r="2019">
          <cell r="B2019" t="str">
            <v>MDIETYBAN15172</v>
          </cell>
          <cell r="C2019" t="str">
            <v>MFT DC AZRAEL BAT ARMOUR</v>
          </cell>
          <cell r="D2019">
            <v>6</v>
          </cell>
          <cell r="E2019">
            <v>28.1</v>
          </cell>
          <cell r="F2019">
            <v>15.5</v>
          </cell>
          <cell r="G2019">
            <v>7.2</v>
          </cell>
          <cell r="H2019">
            <v>0.36</v>
          </cell>
        </row>
        <row r="2020">
          <cell r="B2020" t="str">
            <v>MDIETYBAN15401</v>
          </cell>
          <cell r="C2020" t="str">
            <v>MFT DC BAT GIRL</v>
          </cell>
          <cell r="D2020">
            <v>1</v>
          </cell>
          <cell r="E2020">
            <v>28</v>
          </cell>
          <cell r="F2020">
            <v>19.2</v>
          </cell>
          <cell r="G2020">
            <v>7.2</v>
          </cell>
          <cell r="H2020">
            <v>0.32400000000000001</v>
          </cell>
        </row>
        <row r="2021">
          <cell r="B2021" t="str">
            <v>MDIETYBAN15751</v>
          </cell>
          <cell r="C2021" t="str">
            <v>MFT DC BATMAN BEYOND</v>
          </cell>
          <cell r="D2021">
            <v>6</v>
          </cell>
          <cell r="E2021">
            <v>28.1</v>
          </cell>
          <cell r="F2021">
            <v>15.4</v>
          </cell>
          <cell r="G2021">
            <v>7.4</v>
          </cell>
          <cell r="H2021">
            <v>0.29199999999999998</v>
          </cell>
        </row>
        <row r="2022">
          <cell r="B2022" t="str">
            <v>MDIETYBAN15005</v>
          </cell>
          <cell r="C2022" t="str">
            <v>MFT DC BATMAN TODD</v>
          </cell>
          <cell r="D2022">
            <v>6</v>
          </cell>
          <cell r="E2022">
            <v>28.1</v>
          </cell>
          <cell r="F2022">
            <v>15.4</v>
          </cell>
          <cell r="G2022">
            <v>7.1</v>
          </cell>
          <cell r="H2022">
            <v>0.314</v>
          </cell>
        </row>
        <row r="2023">
          <cell r="B2023" t="str">
            <v>MDIETYBAN15143</v>
          </cell>
          <cell r="C2023" t="str">
            <v>MFT DC DARK KNIGHT RETURNS</v>
          </cell>
          <cell r="D2023">
            <v>6</v>
          </cell>
          <cell r="E2023">
            <v>28.1</v>
          </cell>
          <cell r="F2023">
            <v>15.4</v>
          </cell>
          <cell r="G2023">
            <v>7.3</v>
          </cell>
          <cell r="H2023">
            <v>0.442</v>
          </cell>
        </row>
        <row r="2024">
          <cell r="B2024" t="str">
            <v>MDIETYBAN15416</v>
          </cell>
          <cell r="C2024" t="str">
            <v>MFT DC DM BATMAN 2</v>
          </cell>
          <cell r="D2024">
            <v>6</v>
          </cell>
          <cell r="E2024">
            <v>28.1</v>
          </cell>
          <cell r="F2024">
            <v>19.399999999999999</v>
          </cell>
          <cell r="G2024">
            <v>7.2</v>
          </cell>
          <cell r="H2024">
            <v>0.44400000000000001</v>
          </cell>
        </row>
        <row r="2025">
          <cell r="B2025" t="str">
            <v>MDIETYBAN15419</v>
          </cell>
          <cell r="C2025" t="str">
            <v>MFT DC DM ROBIN KING</v>
          </cell>
          <cell r="D2025">
            <v>6</v>
          </cell>
          <cell r="E2025">
            <v>28.1</v>
          </cell>
          <cell r="F2025">
            <v>19.600000000000001</v>
          </cell>
          <cell r="G2025">
            <v>7</v>
          </cell>
          <cell r="H2025">
            <v>0.35199999999999998</v>
          </cell>
        </row>
        <row r="2026">
          <cell r="B2026" t="str">
            <v>MDIETYBAN15417</v>
          </cell>
          <cell r="C2026" t="str">
            <v>MFT DC DM SUPERMAN</v>
          </cell>
          <cell r="D2026">
            <v>6</v>
          </cell>
          <cell r="E2026">
            <v>28</v>
          </cell>
          <cell r="F2026">
            <v>19.3</v>
          </cell>
          <cell r="G2026">
            <v>7.1</v>
          </cell>
          <cell r="H2026">
            <v>0.372</v>
          </cell>
        </row>
        <row r="2027">
          <cell r="B2027" t="str">
            <v>MDIETYBAN15418</v>
          </cell>
          <cell r="C2027" t="str">
            <v>MFT DC DM WONDER WOMAN</v>
          </cell>
          <cell r="D2027">
            <v>6</v>
          </cell>
          <cell r="E2027">
            <v>28.1</v>
          </cell>
          <cell r="F2027">
            <v>19.399999999999999</v>
          </cell>
          <cell r="G2027">
            <v>7.1</v>
          </cell>
          <cell r="H2027">
            <v>0.35</v>
          </cell>
        </row>
        <row r="2028">
          <cell r="B2028" t="str">
            <v>MDIETYBAN15356</v>
          </cell>
          <cell r="C2028" t="str">
            <v>MFT DC FLASH</v>
          </cell>
          <cell r="D2028">
            <v>6</v>
          </cell>
          <cell r="E2028">
            <v>28</v>
          </cell>
          <cell r="F2028">
            <v>15.5</v>
          </cell>
          <cell r="G2028">
            <v>7.2</v>
          </cell>
          <cell r="H2028">
            <v>0.28399999999999997</v>
          </cell>
        </row>
        <row r="2029">
          <cell r="B2029" t="str">
            <v>MDIETYBAN15374</v>
          </cell>
          <cell r="C2029" t="str">
            <v>MFT DC FLASH HOT PURSUIT</v>
          </cell>
          <cell r="D2029">
            <v>6</v>
          </cell>
          <cell r="E2029">
            <v>28</v>
          </cell>
          <cell r="F2029">
            <v>15.4</v>
          </cell>
          <cell r="G2029">
            <v>7.2</v>
          </cell>
          <cell r="H2029">
            <v>0.28799999999999998</v>
          </cell>
        </row>
        <row r="2030">
          <cell r="B2030" t="str">
            <v>MDIETYBAN15018</v>
          </cell>
          <cell r="C2030" t="str">
            <v>MFT DC FLASHPOINT UNMASKED</v>
          </cell>
          <cell r="D2030">
            <v>6</v>
          </cell>
          <cell r="E2030">
            <v>28</v>
          </cell>
          <cell r="F2030">
            <v>15.5</v>
          </cell>
          <cell r="G2030">
            <v>7.2</v>
          </cell>
          <cell r="H2030">
            <v>0.31</v>
          </cell>
        </row>
        <row r="2031">
          <cell r="B2031" t="str">
            <v>MDIETYBAN15140</v>
          </cell>
          <cell r="C2031" t="str">
            <v>MFT DC GL BATMAN YEAR TWO</v>
          </cell>
          <cell r="D2031">
            <v>2</v>
          </cell>
          <cell r="E2031">
            <v>23.7</v>
          </cell>
          <cell r="F2031">
            <v>38.5</v>
          </cell>
          <cell r="G2031">
            <v>19.600000000000001</v>
          </cell>
          <cell r="H2031">
            <v>1.0660000000000001</v>
          </cell>
        </row>
        <row r="2032">
          <cell r="B2032" t="str">
            <v>MDIETYBAN15151</v>
          </cell>
          <cell r="C2032" t="str">
            <v>MFT DC GL RED DEATH</v>
          </cell>
          <cell r="D2032">
            <v>6</v>
          </cell>
          <cell r="E2032">
            <v>28.1</v>
          </cell>
          <cell r="F2032">
            <v>15.4</v>
          </cell>
          <cell r="G2032">
            <v>7.3</v>
          </cell>
          <cell r="H2032">
            <v>0.24399999999999999</v>
          </cell>
        </row>
        <row r="2033">
          <cell r="B2033" t="str">
            <v>MDIETYBAN15357</v>
          </cell>
          <cell r="C2033" t="str">
            <v>MFT DC GORILLA GROD</v>
          </cell>
          <cell r="D2033">
            <v>6</v>
          </cell>
          <cell r="E2033">
            <v>28.1</v>
          </cell>
          <cell r="F2033">
            <v>15.4</v>
          </cell>
          <cell r="G2033">
            <v>7.1</v>
          </cell>
          <cell r="H2033">
            <v>0.48399999999999999</v>
          </cell>
        </row>
        <row r="2034">
          <cell r="B2034" t="str">
            <v>MDIETYBAN15132</v>
          </cell>
          <cell r="C2034" t="str">
            <v>MFT DC JOKER MODERN</v>
          </cell>
          <cell r="D2034">
            <v>6</v>
          </cell>
          <cell r="E2034">
            <v>28.1</v>
          </cell>
          <cell r="F2034">
            <v>15.5</v>
          </cell>
          <cell r="G2034">
            <v>7.3</v>
          </cell>
          <cell r="H2034">
            <v>0.24399999999999999</v>
          </cell>
        </row>
        <row r="2035">
          <cell r="B2035" t="str">
            <v>MDIETYBAN15133</v>
          </cell>
          <cell r="C2035" t="str">
            <v>MFT DC RED SON SUPERMAN</v>
          </cell>
          <cell r="D2035">
            <v>6</v>
          </cell>
          <cell r="E2035">
            <v>28.1</v>
          </cell>
          <cell r="F2035">
            <v>15.5</v>
          </cell>
          <cell r="G2035">
            <v>7.1</v>
          </cell>
          <cell r="H2035">
            <v>0.31</v>
          </cell>
        </row>
        <row r="2036">
          <cell r="B2036" t="str">
            <v>MDIETYBAN15137</v>
          </cell>
          <cell r="C2036" t="str">
            <v>MFT DC ROBIN DAMIAN WAYNE</v>
          </cell>
          <cell r="D2036">
            <v>6</v>
          </cell>
          <cell r="E2036">
            <v>27.9</v>
          </cell>
          <cell r="F2036">
            <v>15.5</v>
          </cell>
          <cell r="G2036">
            <v>7.1</v>
          </cell>
          <cell r="H2036">
            <v>0.22600000000000001</v>
          </cell>
        </row>
        <row r="2037">
          <cell r="B2037" t="str">
            <v>MDIETYBAN15602</v>
          </cell>
          <cell r="C2037" t="str">
            <v>MFT DC SUPERMAN UNCHAINED</v>
          </cell>
          <cell r="D2037">
            <v>6</v>
          </cell>
          <cell r="E2037">
            <v>28.1</v>
          </cell>
          <cell r="F2037">
            <v>15.6</v>
          </cell>
          <cell r="G2037">
            <v>7.3</v>
          </cell>
          <cell r="H2037">
            <v>0.39200000000000002</v>
          </cell>
        </row>
        <row r="2038">
          <cell r="B2038" t="str">
            <v>MDIETYBAN15452</v>
          </cell>
          <cell r="C2038" t="str">
            <v>MFT DC TWIN BATMAN FLASH</v>
          </cell>
          <cell r="D2038">
            <v>2</v>
          </cell>
          <cell r="E2038">
            <v>28.3</v>
          </cell>
          <cell r="F2038">
            <v>30.7</v>
          </cell>
          <cell r="G2038">
            <v>8.6999999999999993</v>
          </cell>
          <cell r="H2038">
            <v>0.55200000000000005</v>
          </cell>
        </row>
        <row r="2039">
          <cell r="B2039" t="str">
            <v>MDIETYBAN15348</v>
          </cell>
          <cell r="C2039" t="str">
            <v>MFT DC TWIN BATMAN JOKER</v>
          </cell>
          <cell r="D2039">
            <v>2</v>
          </cell>
          <cell r="E2039">
            <v>28.5</v>
          </cell>
          <cell r="F2039">
            <v>30.8</v>
          </cell>
          <cell r="G2039">
            <v>8.5</v>
          </cell>
          <cell r="H2039">
            <v>0.53200000000000003</v>
          </cell>
        </row>
        <row r="2040">
          <cell r="B2040" t="str">
            <v>MDIETYBAN15451</v>
          </cell>
          <cell r="C2040" t="str">
            <v>MFT DC TWIN SUPERMAN DEVESTATO</v>
          </cell>
          <cell r="D2040">
            <v>2</v>
          </cell>
          <cell r="E2040">
            <v>28.5</v>
          </cell>
          <cell r="F2040">
            <v>30.7</v>
          </cell>
          <cell r="G2040">
            <v>8.6</v>
          </cell>
          <cell r="H2040">
            <v>1.0740000000000001</v>
          </cell>
        </row>
        <row r="2041">
          <cell r="B2041" t="str">
            <v>MDIETYBAN15144</v>
          </cell>
          <cell r="C2041" t="str">
            <v>MFT DC WONDER WOMAN TODD</v>
          </cell>
          <cell r="D2041">
            <v>6</v>
          </cell>
          <cell r="E2041">
            <v>28</v>
          </cell>
          <cell r="F2041">
            <v>15.5</v>
          </cell>
          <cell r="G2041">
            <v>7</v>
          </cell>
          <cell r="H2041">
            <v>0.26</v>
          </cell>
        </row>
        <row r="2042">
          <cell r="B2042" t="str">
            <v>MDIETYBAN10782</v>
          </cell>
          <cell r="C2042" t="str">
            <v>MFT DUNE DUNCAN IDAHO</v>
          </cell>
          <cell r="D2042">
            <v>6</v>
          </cell>
          <cell r="E2042">
            <v>28.1</v>
          </cell>
          <cell r="F2042">
            <v>19.5</v>
          </cell>
          <cell r="G2042">
            <v>7.2</v>
          </cell>
          <cell r="H2042">
            <v>0.34</v>
          </cell>
        </row>
        <row r="2043">
          <cell r="B2043" t="str">
            <v>MDIETYBAN10784</v>
          </cell>
          <cell r="C2043" t="str">
            <v>MFT DUNE STILGAR</v>
          </cell>
          <cell r="D2043">
            <v>6</v>
          </cell>
          <cell r="E2043">
            <v>28</v>
          </cell>
          <cell r="F2043">
            <v>19.399999999999999</v>
          </cell>
          <cell r="G2043">
            <v>7</v>
          </cell>
          <cell r="H2043">
            <v>0.42199999999999999</v>
          </cell>
        </row>
        <row r="2044">
          <cell r="B2044" t="str">
            <v>MDIETYBAN11023</v>
          </cell>
          <cell r="C2044" t="str">
            <v>MFT MK BARAKA BLOODY</v>
          </cell>
          <cell r="D2044">
            <v>6</v>
          </cell>
          <cell r="E2044">
            <v>28.1</v>
          </cell>
          <cell r="F2044">
            <v>13.3</v>
          </cell>
          <cell r="G2044">
            <v>5.7</v>
          </cell>
          <cell r="H2044">
            <v>0.27</v>
          </cell>
        </row>
        <row r="2045">
          <cell r="B2045" t="str">
            <v>MDIETYBAN11056</v>
          </cell>
          <cell r="C2045" t="str">
            <v>MFT MK JOKER</v>
          </cell>
          <cell r="D2045">
            <v>6</v>
          </cell>
          <cell r="E2045">
            <v>28</v>
          </cell>
          <cell r="F2045">
            <v>13</v>
          </cell>
          <cell r="G2045">
            <v>5.9</v>
          </cell>
          <cell r="H2045">
            <v>0.23200000000000001</v>
          </cell>
        </row>
        <row r="2046">
          <cell r="B2046" t="str">
            <v>MDIETYBAN11047</v>
          </cell>
          <cell r="C2046" t="str">
            <v>MFT MK KABAL</v>
          </cell>
          <cell r="D2046">
            <v>6</v>
          </cell>
          <cell r="E2046">
            <v>28</v>
          </cell>
          <cell r="F2046">
            <v>13.1</v>
          </cell>
          <cell r="G2046">
            <v>5.8</v>
          </cell>
          <cell r="H2046">
            <v>0.28199999999999997</v>
          </cell>
        </row>
        <row r="2047">
          <cell r="B2047" t="str">
            <v>MDIETYBAN11057</v>
          </cell>
          <cell r="C2047" t="str">
            <v>MFT MK KOTAL KAHN</v>
          </cell>
          <cell r="D2047">
            <v>6</v>
          </cell>
          <cell r="E2047">
            <v>28.1</v>
          </cell>
          <cell r="F2047">
            <v>13.1</v>
          </cell>
          <cell r="G2047">
            <v>5.8</v>
          </cell>
          <cell r="H2047">
            <v>0.29199999999999998</v>
          </cell>
        </row>
        <row r="2048">
          <cell r="B2048" t="str">
            <v>MDIETYBAN11036</v>
          </cell>
          <cell r="C2048" t="str">
            <v>MFT MK LIU KANG</v>
          </cell>
          <cell r="D2048">
            <v>6</v>
          </cell>
          <cell r="E2048">
            <v>28</v>
          </cell>
          <cell r="F2048">
            <v>13.2</v>
          </cell>
          <cell r="G2048">
            <v>5.8</v>
          </cell>
          <cell r="H2048">
            <v>0.27200000000000002</v>
          </cell>
        </row>
        <row r="2049">
          <cell r="B2049" t="str">
            <v>MDIETYBAN11049</v>
          </cell>
          <cell r="C2049" t="str">
            <v>MFT MK LIU KANG FIGHTING ABBOT</v>
          </cell>
          <cell r="D2049">
            <v>6</v>
          </cell>
          <cell r="E2049">
            <v>28.1</v>
          </cell>
          <cell r="F2049">
            <v>13.2</v>
          </cell>
          <cell r="G2049">
            <v>5.8</v>
          </cell>
          <cell r="H2049">
            <v>0.26200000000000001</v>
          </cell>
        </row>
        <row r="2050">
          <cell r="B2050" t="str">
            <v>MDIETYBAN11046</v>
          </cell>
          <cell r="C2050" t="str">
            <v>MFT MK NOOB SAIBOT</v>
          </cell>
          <cell r="D2050">
            <v>6</v>
          </cell>
          <cell r="E2050">
            <v>28.1</v>
          </cell>
          <cell r="F2050">
            <v>13.2</v>
          </cell>
          <cell r="G2050">
            <v>5.8</v>
          </cell>
          <cell r="H2050">
            <v>0.27200000000000002</v>
          </cell>
        </row>
        <row r="2051">
          <cell r="B2051" t="str">
            <v>MDIETYBAN11022</v>
          </cell>
          <cell r="C2051" t="str">
            <v>MFT MK RAIDEN BLOODY</v>
          </cell>
          <cell r="D2051">
            <v>6</v>
          </cell>
          <cell r="E2051">
            <v>28.1</v>
          </cell>
          <cell r="F2051">
            <v>13.1</v>
          </cell>
          <cell r="G2051">
            <v>5.7</v>
          </cell>
          <cell r="H2051">
            <v>0.26400000000000001</v>
          </cell>
        </row>
        <row r="2052">
          <cell r="B2052" t="str">
            <v>MDIETYBAN11048</v>
          </cell>
          <cell r="C2052" t="str">
            <v>MFT MK SHAO KAHN PLATINUM KAHN</v>
          </cell>
          <cell r="D2052">
            <v>6</v>
          </cell>
          <cell r="E2052">
            <v>28.1</v>
          </cell>
          <cell r="F2052">
            <v>13.4</v>
          </cell>
          <cell r="G2052">
            <v>5.6</v>
          </cell>
          <cell r="H2052">
            <v>0.32800000000000001</v>
          </cell>
        </row>
        <row r="2053">
          <cell r="B2053" t="str">
            <v>MDIETYBAN11024</v>
          </cell>
          <cell r="C2053" t="str">
            <v>MFT MK SPAWN BLOODY</v>
          </cell>
          <cell r="D2053">
            <v>6</v>
          </cell>
          <cell r="E2053">
            <v>28.1</v>
          </cell>
          <cell r="F2053">
            <v>12.9</v>
          </cell>
          <cell r="G2053">
            <v>5.7</v>
          </cell>
          <cell r="H2053">
            <v>0.33400000000000002</v>
          </cell>
        </row>
        <row r="2054">
          <cell r="B2054" t="str">
            <v>MDIETYBAN11052</v>
          </cell>
          <cell r="C2054" t="str">
            <v>MFT MK SPAWN COMMANDO STATUE</v>
          </cell>
          <cell r="D2054">
            <v>2</v>
          </cell>
          <cell r="E2054">
            <v>23.1</v>
          </cell>
          <cell r="F2054">
            <v>31</v>
          </cell>
          <cell r="G2054">
            <v>11.2</v>
          </cell>
          <cell r="H2054">
            <v>1.1679999999999999</v>
          </cell>
        </row>
        <row r="2055">
          <cell r="B2055" t="str">
            <v>MDIETYBAN11041</v>
          </cell>
          <cell r="C2055" t="str">
            <v>MFT MK SPAWN LORD COVENANT</v>
          </cell>
          <cell r="D2055">
            <v>6</v>
          </cell>
          <cell r="E2055">
            <v>28.1</v>
          </cell>
          <cell r="F2055">
            <v>12.9</v>
          </cell>
          <cell r="G2055">
            <v>5.8</v>
          </cell>
          <cell r="H2055">
            <v>0.34599999999999997</v>
          </cell>
        </row>
        <row r="2056">
          <cell r="B2056" t="str">
            <v>MDIETYBAN11042</v>
          </cell>
          <cell r="C2056" t="str">
            <v>MFT MK SPAWN MALEFIK</v>
          </cell>
          <cell r="D2056">
            <v>6</v>
          </cell>
          <cell r="E2056">
            <v>28.1</v>
          </cell>
          <cell r="F2056">
            <v>13.1</v>
          </cell>
          <cell r="G2056">
            <v>5.7</v>
          </cell>
          <cell r="H2056">
            <v>0.34399999999999997</v>
          </cell>
        </row>
        <row r="2057">
          <cell r="B2057" t="str">
            <v>MDIETYBAN11021</v>
          </cell>
          <cell r="C2057" t="str">
            <v>MFT MK SUB ZERO BLOODY</v>
          </cell>
          <cell r="D2057">
            <v>6</v>
          </cell>
          <cell r="E2057">
            <v>28.2</v>
          </cell>
          <cell r="F2057">
            <v>13.1</v>
          </cell>
          <cell r="G2057">
            <v>5.7</v>
          </cell>
          <cell r="H2057">
            <v>0.26</v>
          </cell>
        </row>
        <row r="2058">
          <cell r="B2058" t="str">
            <v>MDIETYBAN11054</v>
          </cell>
          <cell r="C2058" t="str">
            <v>MFT MK TWIN SUB ZERO SHAO KAHN</v>
          </cell>
          <cell r="D2058">
            <v>2</v>
          </cell>
          <cell r="E2058">
            <v>28.6</v>
          </cell>
          <cell r="F2058">
            <v>30.7</v>
          </cell>
          <cell r="G2058">
            <v>8.6999999999999993</v>
          </cell>
          <cell r="H2058">
            <v>0.63200000000000001</v>
          </cell>
        </row>
        <row r="2059">
          <cell r="B2059" t="str">
            <v>MDIETYBAN90161</v>
          </cell>
          <cell r="C2059" t="str">
            <v>MFT SPAWN CLOWN DELUXE</v>
          </cell>
          <cell r="D2059">
            <v>2</v>
          </cell>
          <cell r="E2059">
            <v>27.9</v>
          </cell>
          <cell r="F2059">
            <v>31</v>
          </cell>
          <cell r="G2059">
            <v>10.5</v>
          </cell>
          <cell r="H2059">
            <v>1.056</v>
          </cell>
        </row>
        <row r="2060">
          <cell r="B2060" t="str">
            <v>MDIETYBAN90144</v>
          </cell>
          <cell r="C2060" t="str">
            <v>MFT SPAWN GUNSLINGER</v>
          </cell>
          <cell r="D2060">
            <v>6</v>
          </cell>
          <cell r="E2060">
            <v>28.1</v>
          </cell>
          <cell r="F2060">
            <v>19.3</v>
          </cell>
          <cell r="G2060">
            <v>7.2</v>
          </cell>
          <cell r="H2060">
            <v>0.38200000000000001</v>
          </cell>
        </row>
        <row r="2061">
          <cell r="B2061" t="str">
            <v>MDIETYBAN90143</v>
          </cell>
          <cell r="C2061" t="str">
            <v>MFT SPAWN RAVEN</v>
          </cell>
          <cell r="D2061">
            <v>6</v>
          </cell>
          <cell r="E2061">
            <v>28.2</v>
          </cell>
          <cell r="F2061">
            <v>19.2</v>
          </cell>
          <cell r="G2061">
            <v>7.1</v>
          </cell>
          <cell r="H2061">
            <v>0.42199999999999999</v>
          </cell>
        </row>
        <row r="2062">
          <cell r="B2062" t="str">
            <v>MDIETYBAN90145</v>
          </cell>
          <cell r="C2062" t="str">
            <v>MFT SPAWN REDEEMER</v>
          </cell>
          <cell r="D2062">
            <v>6</v>
          </cell>
          <cell r="E2062">
            <v>28.2</v>
          </cell>
          <cell r="F2062">
            <v>19.3</v>
          </cell>
          <cell r="G2062">
            <v>7.4</v>
          </cell>
          <cell r="H2062">
            <v>0.48</v>
          </cell>
        </row>
        <row r="2063">
          <cell r="B2063" t="str">
            <v>MDIETYBAN90160</v>
          </cell>
          <cell r="C2063" t="str">
            <v>MFT SPAWN VIOLATOR MEGAFIG</v>
          </cell>
          <cell r="D2063">
            <v>2</v>
          </cell>
          <cell r="E2063">
            <v>31.1</v>
          </cell>
          <cell r="F2063">
            <v>23.2</v>
          </cell>
          <cell r="G2063">
            <v>15.4</v>
          </cell>
          <cell r="H2063">
            <v>1.6040000000000001</v>
          </cell>
        </row>
        <row r="2064">
          <cell r="B2064" t="str">
            <v>MDIETYBAN13407</v>
          </cell>
          <cell r="C2064" t="str">
            <v>MFT WITCHER CIRI</v>
          </cell>
          <cell r="D2064">
            <v>6</v>
          </cell>
          <cell r="E2064">
            <v>28</v>
          </cell>
          <cell r="F2064">
            <v>15.4</v>
          </cell>
          <cell r="G2064">
            <v>7.2</v>
          </cell>
          <cell r="H2064">
            <v>0.248</v>
          </cell>
        </row>
        <row r="2065">
          <cell r="B2065" t="str">
            <v>MDIETYBAN13409</v>
          </cell>
          <cell r="C2065" t="str">
            <v>MFT WITCHER CIRI ELDER BLOOD</v>
          </cell>
          <cell r="D2065">
            <v>6</v>
          </cell>
          <cell r="E2065">
            <v>28</v>
          </cell>
          <cell r="F2065">
            <v>15.3</v>
          </cell>
          <cell r="G2065">
            <v>7.1</v>
          </cell>
          <cell r="H2065">
            <v>0.246</v>
          </cell>
        </row>
        <row r="2066">
          <cell r="B2066" t="str">
            <v>MDIETYBAN13402</v>
          </cell>
          <cell r="C2066" t="str">
            <v>MFT WITCHER EREDIN</v>
          </cell>
          <cell r="D2066">
            <v>6</v>
          </cell>
          <cell r="E2066">
            <v>28.1</v>
          </cell>
          <cell r="F2066">
            <v>15.4</v>
          </cell>
          <cell r="G2066">
            <v>7.1</v>
          </cell>
          <cell r="H2066">
            <v>0.32800000000000001</v>
          </cell>
        </row>
        <row r="2067">
          <cell r="B2067" t="str">
            <v>MDIETYBAN13401</v>
          </cell>
          <cell r="C2067" t="str">
            <v>MFT WITCHER GERALT</v>
          </cell>
          <cell r="D2067">
            <v>6</v>
          </cell>
          <cell r="E2067">
            <v>15.5</v>
          </cell>
          <cell r="F2067">
            <v>28</v>
          </cell>
          <cell r="G2067">
            <v>7.1</v>
          </cell>
          <cell r="H2067">
            <v>0.28399999999999997</v>
          </cell>
        </row>
        <row r="2068">
          <cell r="B2068" t="str">
            <v>MDIETYBAN13441</v>
          </cell>
          <cell r="C2068" t="str">
            <v>MFT WITCHER GERALT STATUE</v>
          </cell>
          <cell r="D2068">
            <v>2</v>
          </cell>
          <cell r="E2068">
            <v>31.3</v>
          </cell>
          <cell r="F2068">
            <v>23</v>
          </cell>
          <cell r="G2068">
            <v>11.1</v>
          </cell>
          <cell r="H2068">
            <v>0.874</v>
          </cell>
        </row>
        <row r="2069">
          <cell r="B2069" t="str">
            <v>MDIETYBAN13408</v>
          </cell>
          <cell r="C2069" t="str">
            <v>MFT WITCHER GERALT TEAL ARMOUR</v>
          </cell>
          <cell r="D2069">
            <v>6</v>
          </cell>
          <cell r="E2069">
            <v>28</v>
          </cell>
          <cell r="F2069">
            <v>15.4</v>
          </cell>
          <cell r="G2069">
            <v>7.1</v>
          </cell>
          <cell r="H2069">
            <v>0.28399999999999997</v>
          </cell>
        </row>
        <row r="2070">
          <cell r="B2070" t="str">
            <v>MDIETYBAN13406</v>
          </cell>
          <cell r="C2070" t="str">
            <v>MFT WITCHER GERALT WOLF ARMOUR</v>
          </cell>
          <cell r="D2070">
            <v>6</v>
          </cell>
          <cell r="E2070">
            <v>28.1</v>
          </cell>
          <cell r="F2070">
            <v>15.4</v>
          </cell>
          <cell r="G2070">
            <v>7.1</v>
          </cell>
          <cell r="H2070">
            <v>0.32800000000000001</v>
          </cell>
        </row>
        <row r="2071">
          <cell r="B2071" t="str">
            <v>MDIETYBAN13445</v>
          </cell>
          <cell r="C2071" t="str">
            <v>MFT WITCHER ICE GIANT BLOODY</v>
          </cell>
          <cell r="D2071">
            <v>2</v>
          </cell>
          <cell r="E2071">
            <v>31.1</v>
          </cell>
          <cell r="F2071">
            <v>23.7</v>
          </cell>
          <cell r="G2071">
            <v>15.2</v>
          </cell>
          <cell r="H2071">
            <v>1.3140000000000001</v>
          </cell>
        </row>
        <row r="2072">
          <cell r="B2072" t="str">
            <v>MSAEJSBBN00520</v>
          </cell>
          <cell r="C2072" t="str">
            <v>MG-X COMPACT PHONE HOLDER</v>
          </cell>
          <cell r="D2072">
            <v>10</v>
          </cell>
          <cell r="E2072">
            <v>12.5</v>
          </cell>
          <cell r="F2072">
            <v>23.9</v>
          </cell>
          <cell r="G2072">
            <v>5.5</v>
          </cell>
          <cell r="H2072">
            <v>0.39800000000000002</v>
          </cell>
        </row>
        <row r="2073">
          <cell r="B2073" t="str">
            <v>OTIEOTNIN41567</v>
          </cell>
          <cell r="C2073" t="str">
            <v>MHS2 DOUBLE SIDED POSTER</v>
          </cell>
          <cell r="D2073">
            <v>200</v>
          </cell>
          <cell r="E2073">
            <v>29.8</v>
          </cell>
          <cell r="F2073">
            <v>22.2</v>
          </cell>
          <cell r="G2073">
            <v>0.2</v>
          </cell>
          <cell r="H2073">
            <v>0.05</v>
          </cell>
        </row>
        <row r="2074">
          <cell r="B2074" t="str">
            <v>OTIEOTNIN41564</v>
          </cell>
          <cell r="C2074" t="str">
            <v>MHS2 MICROFIBRE CLOTH</v>
          </cell>
          <cell r="D2074">
            <v>50</v>
          </cell>
          <cell r="E2074">
            <v>14.8</v>
          </cell>
          <cell r="F2074">
            <v>17.899999999999999</v>
          </cell>
          <cell r="G2074">
            <v>0.5</v>
          </cell>
          <cell r="H2074">
            <v>6.4000000000000001E-2</v>
          </cell>
        </row>
        <row r="2075">
          <cell r="B2075" t="str">
            <v>OTIEOTNIN41565</v>
          </cell>
          <cell r="C2075" t="str">
            <v>MHS2 STICKERSHEET</v>
          </cell>
          <cell r="D2075">
            <v>100</v>
          </cell>
          <cell r="E2075">
            <v>14.8</v>
          </cell>
          <cell r="F2075">
            <v>20.8</v>
          </cell>
          <cell r="G2075">
            <v>1.2</v>
          </cell>
          <cell r="H2075">
            <v>5.6000000000000001E-2</v>
          </cell>
        </row>
        <row r="2076">
          <cell r="B2076" t="str">
            <v>OTSEOTCAP56895</v>
          </cell>
          <cell r="C2076" t="str">
            <v>MHW ICEBORNE STEELBOOK</v>
          </cell>
          <cell r="D2076">
            <v>1</v>
          </cell>
          <cell r="E2076">
            <v>17.100000000000001</v>
          </cell>
          <cell r="F2076">
            <v>13.6</v>
          </cell>
          <cell r="G2076">
            <v>1.5</v>
          </cell>
          <cell r="H2076">
            <v>0.13400000000000001</v>
          </cell>
        </row>
        <row r="2077">
          <cell r="B2077" t="str">
            <v>OTSEOTCAP56127</v>
          </cell>
          <cell r="C2077" t="str">
            <v>MHW SLUGGER HOODY XL</v>
          </cell>
          <cell r="D2077">
            <v>1</v>
          </cell>
          <cell r="E2077">
            <v>38.6</v>
          </cell>
          <cell r="F2077">
            <v>33</v>
          </cell>
          <cell r="G2077">
            <v>8.8000000000000007</v>
          </cell>
          <cell r="H2077">
            <v>0.878</v>
          </cell>
        </row>
        <row r="2078">
          <cell r="B2078" t="str">
            <v>OTSEOTCAP56128</v>
          </cell>
          <cell r="C2078" t="str">
            <v>MHW TANKARD STYLE GLASSES</v>
          </cell>
          <cell r="D2078">
            <v>1</v>
          </cell>
          <cell r="E2078">
            <v>21.2</v>
          </cell>
          <cell r="F2078">
            <v>12.4</v>
          </cell>
          <cell r="G2078">
            <v>12</v>
          </cell>
          <cell r="H2078">
            <v>0.94</v>
          </cell>
        </row>
        <row r="2079">
          <cell r="B2079" t="str">
            <v>NSKEPLKOC99009</v>
          </cell>
          <cell r="C2079" t="str">
            <v>MICKEY STORM &amp; CURSED CIB</v>
          </cell>
          <cell r="D2079">
            <v>20</v>
          </cell>
          <cell r="E2079">
            <v>17.100000000000001</v>
          </cell>
          <cell r="F2079">
            <v>10.4</v>
          </cell>
          <cell r="G2079">
            <v>1.3</v>
          </cell>
          <cell r="H2079">
            <v>7.0000000000000007E-2</v>
          </cell>
        </row>
        <row r="2080">
          <cell r="B2080" t="str">
            <v>OTIEOTNIN41542</v>
          </cell>
          <cell r="C2080" t="str">
            <v>MIITOPIA STICKY NOTES</v>
          </cell>
          <cell r="D2080">
            <v>400</v>
          </cell>
          <cell r="E2080">
            <v>7.2</v>
          </cell>
          <cell r="F2080">
            <v>7.2</v>
          </cell>
          <cell r="G2080">
            <v>1.1000000000000001</v>
          </cell>
          <cell r="H2080">
            <v>3.9E-2</v>
          </cell>
        </row>
        <row r="2081">
          <cell r="B2081" t="str">
            <v>P4READUIE88064</v>
          </cell>
          <cell r="C2081" t="str">
            <v>MINECRAFT DUNGEONS HERO ED</v>
          </cell>
          <cell r="D2081">
            <v>15</v>
          </cell>
          <cell r="E2081">
            <v>17.2</v>
          </cell>
          <cell r="F2081">
            <v>13.5</v>
          </cell>
          <cell r="G2081">
            <v>1.6</v>
          </cell>
          <cell r="H2081">
            <v>8.4000000000000005E-2</v>
          </cell>
        </row>
        <row r="2082">
          <cell r="B2082" t="str">
            <v>P4READSNY70399</v>
          </cell>
          <cell r="C2082" t="str">
            <v>MINECRAFT STARTER COLLECTION</v>
          </cell>
          <cell r="D2082">
            <v>15</v>
          </cell>
          <cell r="E2082">
            <v>17.3</v>
          </cell>
          <cell r="F2082">
            <v>13.7</v>
          </cell>
          <cell r="G2082">
            <v>1.5</v>
          </cell>
          <cell r="H2082">
            <v>0.12</v>
          </cell>
        </row>
        <row r="2083">
          <cell r="B2083" t="str">
            <v>P4READGST46358</v>
          </cell>
          <cell r="C2083" t="str">
            <v>MINECRAFT STORYMODE COMPLETE</v>
          </cell>
          <cell r="D2083">
            <v>15</v>
          </cell>
          <cell r="E2083">
            <v>17.2</v>
          </cell>
          <cell r="F2083">
            <v>13.6</v>
          </cell>
          <cell r="G2083">
            <v>1.8</v>
          </cell>
          <cell r="H2083">
            <v>8.2000000000000003E-2</v>
          </cell>
        </row>
        <row r="2084">
          <cell r="B2084" t="str">
            <v>MDIEOTBBN11405</v>
          </cell>
          <cell r="C2084" t="str">
            <v>MINI LIGHT POKEBALL</v>
          </cell>
          <cell r="D2084">
            <v>24</v>
          </cell>
          <cell r="E2084">
            <v>12.3</v>
          </cell>
          <cell r="F2084">
            <v>8.1999999999999993</v>
          </cell>
          <cell r="G2084">
            <v>7.2</v>
          </cell>
          <cell r="H2084">
            <v>7.0000000000000007E-2</v>
          </cell>
        </row>
        <row r="2085">
          <cell r="B2085" t="str">
            <v>NSKEPLNUM41698</v>
          </cell>
          <cell r="C2085" t="str">
            <v>MINISTRY OF BROADCAST</v>
          </cell>
          <cell r="D2085">
            <v>25</v>
          </cell>
          <cell r="E2085">
            <v>17.100000000000001</v>
          </cell>
          <cell r="F2085">
            <v>10.6</v>
          </cell>
          <cell r="G2085">
            <v>1.1000000000000001</v>
          </cell>
          <cell r="H2085">
            <v>5.8000000000000003E-2</v>
          </cell>
        </row>
        <row r="2086">
          <cell r="B2086" t="str">
            <v>NSKEPLNUM41702</v>
          </cell>
          <cell r="C2086" t="str">
            <v>MINISTRY OF BROADCAST BAD EDIT</v>
          </cell>
          <cell r="D2086">
            <v>14</v>
          </cell>
          <cell r="E2086">
            <v>17.600000000000001</v>
          </cell>
          <cell r="F2086">
            <v>11</v>
          </cell>
          <cell r="G2086">
            <v>3.2</v>
          </cell>
          <cell r="H2086">
            <v>0.2</v>
          </cell>
        </row>
        <row r="2087">
          <cell r="B2087" t="str">
            <v>P4REBEWAR23063</v>
          </cell>
          <cell r="C2087" t="str">
            <v>MK11 FRANCHISE BDL SCORPIONS R</v>
          </cell>
          <cell r="D2087">
            <v>11</v>
          </cell>
          <cell r="E2087">
            <v>17.8</v>
          </cell>
          <cell r="F2087">
            <v>13.9</v>
          </cell>
          <cell r="G2087">
            <v>3.3</v>
          </cell>
          <cell r="H2087">
            <v>0.2</v>
          </cell>
        </row>
        <row r="2088">
          <cell r="B2088" t="str">
            <v>NSAEACHOI00652</v>
          </cell>
          <cell r="C2088" t="str">
            <v>MK8 DELUXE RACING WHEEL</v>
          </cell>
          <cell r="D2088">
            <v>24</v>
          </cell>
          <cell r="E2088">
            <v>19.399999999999999</v>
          </cell>
          <cell r="F2088">
            <v>16.399999999999999</v>
          </cell>
          <cell r="G2088">
            <v>4.5</v>
          </cell>
          <cell r="H2088">
            <v>0.17</v>
          </cell>
        </row>
        <row r="2089">
          <cell r="B2089" t="str">
            <v>NSAESWHOI00653</v>
          </cell>
          <cell r="C2089" t="str">
            <v>MK8 DELUXE RACING WHEEL LUIGI</v>
          </cell>
          <cell r="D2089">
            <v>24</v>
          </cell>
          <cell r="E2089">
            <v>19.399999999999999</v>
          </cell>
          <cell r="F2089">
            <v>16.399999999999999</v>
          </cell>
          <cell r="G2089">
            <v>4.5</v>
          </cell>
          <cell r="H2089">
            <v>0.17799999999999999</v>
          </cell>
        </row>
        <row r="2090">
          <cell r="B2090" t="str">
            <v>MDIEOTIGP46399</v>
          </cell>
          <cell r="C2090" t="str">
            <v>MONEY BOX YUGIOH</v>
          </cell>
          <cell r="D2090">
            <v>10</v>
          </cell>
          <cell r="E2090">
            <v>19.100000000000001</v>
          </cell>
          <cell r="F2090">
            <v>19.3</v>
          </cell>
          <cell r="G2090">
            <v>6.2</v>
          </cell>
          <cell r="H2090">
            <v>0.57799999999999996</v>
          </cell>
        </row>
        <row r="2091">
          <cell r="B2091" t="str">
            <v>P4RESTUBI80203</v>
          </cell>
          <cell r="C2091" t="str">
            <v>MONOPOLY FAMILY FUN PACK</v>
          </cell>
          <cell r="D2091">
            <v>15</v>
          </cell>
          <cell r="E2091">
            <v>17.3</v>
          </cell>
          <cell r="F2091">
            <v>13.6</v>
          </cell>
          <cell r="G2091">
            <v>1.5</v>
          </cell>
          <cell r="H2091">
            <v>0.1</v>
          </cell>
        </row>
        <row r="2092">
          <cell r="B2092" t="str">
            <v>M1RESTUBI22965</v>
          </cell>
          <cell r="C2092" t="str">
            <v>MONOPOLY MADNESS</v>
          </cell>
          <cell r="D2092">
            <v>25</v>
          </cell>
          <cell r="E2092">
            <v>17.2</v>
          </cell>
          <cell r="F2092">
            <v>13.7</v>
          </cell>
          <cell r="G2092">
            <v>1.4</v>
          </cell>
          <cell r="H2092">
            <v>7.0000000000000007E-2</v>
          </cell>
        </row>
        <row r="2093">
          <cell r="B2093" t="str">
            <v>NSKESTUBI02676</v>
          </cell>
          <cell r="C2093" t="str">
            <v>MONOPOLY SWITCH</v>
          </cell>
          <cell r="D2093">
            <v>20</v>
          </cell>
          <cell r="E2093">
            <v>17</v>
          </cell>
          <cell r="F2093">
            <v>10.5</v>
          </cell>
          <cell r="G2093">
            <v>1.1000000000000001</v>
          </cell>
          <cell r="H2093">
            <v>5.1999999999999998E-2</v>
          </cell>
        </row>
        <row r="2094">
          <cell r="B2094" t="str">
            <v>P5REDRKOC50180</v>
          </cell>
          <cell r="C2094" t="str">
            <v>MONSTER ENERGY SUPERCROSS 4</v>
          </cell>
          <cell r="D2094">
            <v>15</v>
          </cell>
          <cell r="E2094">
            <v>17.2</v>
          </cell>
          <cell r="F2094">
            <v>13.5</v>
          </cell>
          <cell r="G2094">
            <v>1.5</v>
          </cell>
          <cell r="H2094">
            <v>8.2000000000000003E-2</v>
          </cell>
        </row>
        <row r="2095">
          <cell r="B2095" t="str">
            <v>MSREDRKOC50206</v>
          </cell>
          <cell r="C2095" t="str">
            <v>MONSTER ENERGY SUPERCROSS 4</v>
          </cell>
          <cell r="D2095">
            <v>30</v>
          </cell>
          <cell r="E2095">
            <v>17.2</v>
          </cell>
          <cell r="F2095">
            <v>13.6</v>
          </cell>
          <cell r="G2095">
            <v>1.2</v>
          </cell>
          <cell r="H2095">
            <v>6.8000000000000005E-2</v>
          </cell>
        </row>
        <row r="2096">
          <cell r="B2096" t="str">
            <v>M1REDRKOC50193</v>
          </cell>
          <cell r="C2096" t="str">
            <v>MONSTER ENERGY SUPERCROSS 4</v>
          </cell>
          <cell r="D2096">
            <v>25</v>
          </cell>
          <cell r="E2096">
            <v>17.2</v>
          </cell>
          <cell r="F2096">
            <v>13.6</v>
          </cell>
          <cell r="G2096">
            <v>1.2</v>
          </cell>
          <cell r="H2096">
            <v>6.8000000000000005E-2</v>
          </cell>
        </row>
        <row r="2097">
          <cell r="B2097" t="str">
            <v>P4READMGA37649</v>
          </cell>
          <cell r="C2097" t="str">
            <v>MONSTER HARVEST</v>
          </cell>
          <cell r="D2097">
            <v>15</v>
          </cell>
          <cell r="E2097">
            <v>17.3</v>
          </cell>
          <cell r="F2097">
            <v>13.6</v>
          </cell>
          <cell r="G2097">
            <v>1.6</v>
          </cell>
          <cell r="H2097">
            <v>8.5999999999999993E-2</v>
          </cell>
        </row>
        <row r="2098">
          <cell r="B2098" t="str">
            <v>NSKEADMGA37652</v>
          </cell>
          <cell r="C2098" t="str">
            <v>MONSTER HARVEST</v>
          </cell>
          <cell r="D2098">
            <v>20</v>
          </cell>
          <cell r="E2098">
            <v>17.100000000000001</v>
          </cell>
          <cell r="F2098">
            <v>10.5</v>
          </cell>
          <cell r="G2098">
            <v>1.2</v>
          </cell>
          <cell r="H2098">
            <v>5.1999999999999998E-2</v>
          </cell>
        </row>
        <row r="2099">
          <cell r="B2099" t="str">
            <v>NSAEACNIN43146</v>
          </cell>
          <cell r="C2099" t="str">
            <v>MONSTER HUNTER PRO CONTROLLER</v>
          </cell>
          <cell r="D2099">
            <v>12</v>
          </cell>
          <cell r="E2099">
            <v>14.1</v>
          </cell>
          <cell r="F2099">
            <v>15.8</v>
          </cell>
          <cell r="G2099">
            <v>6.6</v>
          </cell>
          <cell r="H2099">
            <v>0.374</v>
          </cell>
        </row>
        <row r="2100">
          <cell r="B2100" t="str">
            <v>NSKEADNIN42788</v>
          </cell>
          <cell r="C2100" t="str">
            <v>MONSTER HUNTER STORIES 2 WOR</v>
          </cell>
          <cell r="D2100">
            <v>20</v>
          </cell>
          <cell r="E2100">
            <v>17</v>
          </cell>
          <cell r="F2100">
            <v>10.6</v>
          </cell>
          <cell r="G2100">
            <v>1.1000000000000001</v>
          </cell>
          <cell r="H2100">
            <v>0.05</v>
          </cell>
        </row>
        <row r="2101">
          <cell r="B2101" t="str">
            <v>P4RERPCAP94528</v>
          </cell>
          <cell r="C2101" t="str">
            <v>MONSTER HUNTER WORLD</v>
          </cell>
          <cell r="D2101">
            <v>15</v>
          </cell>
          <cell r="E2101">
            <v>17.3</v>
          </cell>
          <cell r="F2101">
            <v>13.6</v>
          </cell>
          <cell r="G2101">
            <v>1.6</v>
          </cell>
          <cell r="H2101">
            <v>8.2000000000000003E-2</v>
          </cell>
        </row>
        <row r="2102">
          <cell r="B2102" t="str">
            <v>M1RERPCAP96726</v>
          </cell>
          <cell r="C2102" t="str">
            <v>MONSTER HUNTER WORLD</v>
          </cell>
          <cell r="D2102">
            <v>30</v>
          </cell>
          <cell r="E2102">
            <v>17.100000000000001</v>
          </cell>
          <cell r="F2102">
            <v>13.6</v>
          </cell>
          <cell r="G2102">
            <v>1.4</v>
          </cell>
          <cell r="H2102">
            <v>7.1999999999999995E-2</v>
          </cell>
        </row>
        <row r="2103">
          <cell r="B2103" t="str">
            <v>P4RERPCAP90185</v>
          </cell>
          <cell r="C2103" t="str">
            <v>MONSTER HUNTER WORLD HITS</v>
          </cell>
          <cell r="D2103">
            <v>15</v>
          </cell>
          <cell r="E2103">
            <v>13.5</v>
          </cell>
          <cell r="F2103">
            <v>17</v>
          </cell>
          <cell r="G2103">
            <v>1.6</v>
          </cell>
          <cell r="H2103">
            <v>0.08</v>
          </cell>
        </row>
        <row r="2104">
          <cell r="B2104" t="str">
            <v>P4REDRKOC07404</v>
          </cell>
          <cell r="C2104" t="str">
            <v>MONSTER JAM STEEL TITANS</v>
          </cell>
          <cell r="D2104">
            <v>15</v>
          </cell>
          <cell r="E2104">
            <v>17.2</v>
          </cell>
          <cell r="F2104">
            <v>13.7</v>
          </cell>
          <cell r="G2104">
            <v>1.5</v>
          </cell>
          <cell r="H2104">
            <v>0.08</v>
          </cell>
        </row>
        <row r="2105">
          <cell r="B2105" t="str">
            <v>NSKEDRNRD07487</v>
          </cell>
          <cell r="C2105" t="str">
            <v>MONSTER JAM STEEL TITANS</v>
          </cell>
          <cell r="D2105">
            <v>25</v>
          </cell>
          <cell r="E2105">
            <v>17</v>
          </cell>
          <cell r="F2105">
            <v>10.5</v>
          </cell>
          <cell r="G2105">
            <v>1</v>
          </cell>
          <cell r="H2105">
            <v>0.05</v>
          </cell>
        </row>
        <row r="2106">
          <cell r="B2106" t="str">
            <v>M1REDRKOC07408</v>
          </cell>
          <cell r="C2106" t="str">
            <v>MONSTER JAM STEEL TITANS</v>
          </cell>
          <cell r="D2106">
            <v>25</v>
          </cell>
          <cell r="E2106">
            <v>17.2</v>
          </cell>
          <cell r="F2106">
            <v>13.6</v>
          </cell>
          <cell r="G2106">
            <v>1.5</v>
          </cell>
          <cell r="H2106">
            <v>0.08</v>
          </cell>
        </row>
        <row r="2107">
          <cell r="B2107" t="str">
            <v>P4REDRNRD07636</v>
          </cell>
          <cell r="C2107" t="str">
            <v>MONSTER JAM STEEL TITANS 2</v>
          </cell>
          <cell r="D2107">
            <v>15</v>
          </cell>
          <cell r="E2107">
            <v>17.2</v>
          </cell>
          <cell r="F2107">
            <v>13.5</v>
          </cell>
          <cell r="G2107">
            <v>1.5</v>
          </cell>
          <cell r="H2107">
            <v>6.8000000000000005E-2</v>
          </cell>
        </row>
        <row r="2108">
          <cell r="B2108" t="str">
            <v>M1REDRNRD07639</v>
          </cell>
          <cell r="C2108" t="str">
            <v>MONSTER JAM STEEL TITANS 2</v>
          </cell>
          <cell r="D2108">
            <v>30</v>
          </cell>
          <cell r="E2108">
            <v>17.2</v>
          </cell>
          <cell r="F2108">
            <v>13.7</v>
          </cell>
          <cell r="G2108">
            <v>1.4</v>
          </cell>
          <cell r="H2108">
            <v>5.8000000000000003E-2</v>
          </cell>
        </row>
        <row r="2109">
          <cell r="B2109" t="str">
            <v>P4REDRKOC07407</v>
          </cell>
          <cell r="C2109" t="str">
            <v>MONSTER JAM STEEL TITANS CE</v>
          </cell>
          <cell r="D2109">
            <v>10</v>
          </cell>
          <cell r="E2109">
            <v>25.6</v>
          </cell>
          <cell r="F2109">
            <v>14.9</v>
          </cell>
          <cell r="G2109">
            <v>18.3</v>
          </cell>
          <cell r="H2109">
            <v>1.3560000000000001</v>
          </cell>
        </row>
        <row r="2110">
          <cell r="B2110" t="str">
            <v>P5REDRGST00614</v>
          </cell>
          <cell r="C2110" t="str">
            <v>MONSTER TRUCK CHAMPIONSHIP</v>
          </cell>
          <cell r="D2110">
            <v>15</v>
          </cell>
          <cell r="E2110">
            <v>17.3</v>
          </cell>
          <cell r="F2110">
            <v>13.6</v>
          </cell>
          <cell r="G2110">
            <v>1.6</v>
          </cell>
          <cell r="H2110">
            <v>8.4000000000000005E-2</v>
          </cell>
        </row>
        <row r="2111">
          <cell r="B2111" t="str">
            <v>P4REDRGST00090</v>
          </cell>
          <cell r="C2111" t="str">
            <v>MONSTER TRUCK CHAMPIONSHIP</v>
          </cell>
          <cell r="D2111">
            <v>15</v>
          </cell>
          <cell r="E2111">
            <v>17.2</v>
          </cell>
          <cell r="F2111">
            <v>13.6</v>
          </cell>
          <cell r="G2111">
            <v>1.6</v>
          </cell>
          <cell r="H2111">
            <v>7.8E-2</v>
          </cell>
        </row>
        <row r="2112">
          <cell r="B2112" t="str">
            <v>NSKEDRGST00110</v>
          </cell>
          <cell r="C2112" t="str">
            <v>MONSTER TRUCK CHAMPIONSHIP</v>
          </cell>
          <cell r="D2112">
            <v>15</v>
          </cell>
          <cell r="E2112">
            <v>17.100000000000001</v>
          </cell>
          <cell r="F2112">
            <v>10.6</v>
          </cell>
          <cell r="G2112">
            <v>1.1000000000000001</v>
          </cell>
          <cell r="H2112">
            <v>0.05</v>
          </cell>
        </row>
        <row r="2113">
          <cell r="B2113" t="str">
            <v>MSREDRGST00619</v>
          </cell>
          <cell r="C2113" t="str">
            <v>MONSTER TRUCK CHAMPIONSHIP</v>
          </cell>
          <cell r="D2113">
            <v>25</v>
          </cell>
          <cell r="E2113">
            <v>17.2</v>
          </cell>
          <cell r="F2113">
            <v>13.6</v>
          </cell>
          <cell r="G2113">
            <v>1.2</v>
          </cell>
          <cell r="H2113">
            <v>7.1999999999999995E-2</v>
          </cell>
        </row>
        <row r="2114">
          <cell r="B2114" t="str">
            <v>M1REDRGST00099</v>
          </cell>
          <cell r="C2114" t="str">
            <v>MONSTER TRUCK CHAMPIONSHIP</v>
          </cell>
          <cell r="D2114">
            <v>25</v>
          </cell>
          <cell r="E2114">
            <v>17.100000000000001</v>
          </cell>
          <cell r="F2114">
            <v>13.6</v>
          </cell>
          <cell r="G2114">
            <v>1.3</v>
          </cell>
          <cell r="H2114">
            <v>7.1999999999999995E-2</v>
          </cell>
        </row>
        <row r="2115">
          <cell r="B2115" t="str">
            <v>P4REHRGST18626</v>
          </cell>
          <cell r="C2115" t="str">
            <v>MONSTRUM</v>
          </cell>
          <cell r="D2115">
            <v>15</v>
          </cell>
          <cell r="E2115">
            <v>17.3</v>
          </cell>
          <cell r="F2115">
            <v>13.6</v>
          </cell>
          <cell r="G2115">
            <v>1.6</v>
          </cell>
          <cell r="H2115">
            <v>8.2000000000000003E-2</v>
          </cell>
        </row>
        <row r="2116">
          <cell r="B2116" t="str">
            <v>NSKEHRGST18628</v>
          </cell>
          <cell r="C2116" t="str">
            <v>MONSTRUM</v>
          </cell>
          <cell r="D2116">
            <v>20</v>
          </cell>
          <cell r="E2116">
            <v>17</v>
          </cell>
          <cell r="F2116">
            <v>10.6</v>
          </cell>
          <cell r="G2116">
            <v>1.1000000000000001</v>
          </cell>
          <cell r="H2116">
            <v>0.05</v>
          </cell>
        </row>
        <row r="2117">
          <cell r="B2117" t="str">
            <v>M1REHRGST18632</v>
          </cell>
          <cell r="C2117" t="str">
            <v>MONSTRUM</v>
          </cell>
          <cell r="D2117">
            <v>30</v>
          </cell>
          <cell r="E2117">
            <v>17.2</v>
          </cell>
          <cell r="F2117">
            <v>13.6</v>
          </cell>
          <cell r="G2117">
            <v>1.4</v>
          </cell>
          <cell r="H2117">
            <v>7.0000000000000007E-2</v>
          </cell>
        </row>
        <row r="2118">
          <cell r="B2118" t="str">
            <v>NSAEACIGA36528</v>
          </cell>
          <cell r="C2118" t="str">
            <v>MOONLIGHT UNICORN CASE LITE</v>
          </cell>
          <cell r="D2118">
            <v>40</v>
          </cell>
          <cell r="E2118">
            <v>23.8</v>
          </cell>
          <cell r="F2118">
            <v>13.9</v>
          </cell>
          <cell r="G2118">
            <v>5.7</v>
          </cell>
          <cell r="H2118">
            <v>0.23599999999999999</v>
          </cell>
        </row>
        <row r="2119">
          <cell r="B2119" t="str">
            <v>NSAEACIGA36527</v>
          </cell>
          <cell r="C2119" t="str">
            <v>MOONLIGHT UNICORN CASE SWITCH</v>
          </cell>
          <cell r="D2119">
            <v>40</v>
          </cell>
          <cell r="E2119">
            <v>27.3</v>
          </cell>
          <cell r="F2119">
            <v>15.5</v>
          </cell>
          <cell r="G2119">
            <v>6.7</v>
          </cell>
          <cell r="H2119">
            <v>0.308</v>
          </cell>
        </row>
        <row r="2120">
          <cell r="B2120" t="str">
            <v>P4REACMGA37241</v>
          </cell>
          <cell r="C2120" t="str">
            <v>MOONLIGHTER</v>
          </cell>
          <cell r="D2120">
            <v>15</v>
          </cell>
          <cell r="E2120">
            <v>17.2</v>
          </cell>
          <cell r="F2120">
            <v>13.6</v>
          </cell>
          <cell r="G2120">
            <v>1.5</v>
          </cell>
          <cell r="H2120">
            <v>9.4E-2</v>
          </cell>
        </row>
        <row r="2121">
          <cell r="B2121" t="str">
            <v>NSKERPMGA37578</v>
          </cell>
          <cell r="C2121" t="str">
            <v>MORBID SEVEN ACOLYTES</v>
          </cell>
          <cell r="D2121">
            <v>25</v>
          </cell>
          <cell r="E2121">
            <v>17</v>
          </cell>
          <cell r="F2121">
            <v>10.5</v>
          </cell>
          <cell r="G2121">
            <v>1</v>
          </cell>
          <cell r="H2121">
            <v>0.08</v>
          </cell>
        </row>
        <row r="2122">
          <cell r="B2122" t="str">
            <v>P4REBEWAR21944</v>
          </cell>
          <cell r="C2122" t="str">
            <v>MORTAL KOMBAT 11</v>
          </cell>
          <cell r="D2122">
            <v>15</v>
          </cell>
          <cell r="E2122">
            <v>17.2</v>
          </cell>
          <cell r="F2122">
            <v>13.6</v>
          </cell>
          <cell r="G2122">
            <v>1.6</v>
          </cell>
          <cell r="H2122">
            <v>0.08</v>
          </cell>
        </row>
        <row r="2123">
          <cell r="B2123" t="str">
            <v>NSCEBEWAR23422</v>
          </cell>
          <cell r="C2123" t="str">
            <v>MORTAL KOMBAT 11 CIB</v>
          </cell>
          <cell r="D2123">
            <v>20</v>
          </cell>
          <cell r="E2123">
            <v>17.100000000000001</v>
          </cell>
          <cell r="F2123">
            <v>10.5</v>
          </cell>
          <cell r="G2123">
            <v>1.1000000000000001</v>
          </cell>
          <cell r="H2123">
            <v>0.06</v>
          </cell>
        </row>
        <row r="2124">
          <cell r="B2124" t="str">
            <v>NSKEBEWAR23038</v>
          </cell>
          <cell r="C2124" t="str">
            <v>MORTAL KOMBAT 11 ULTIMATE</v>
          </cell>
          <cell r="D2124">
            <v>20</v>
          </cell>
          <cell r="E2124">
            <v>17</v>
          </cell>
          <cell r="F2124">
            <v>10.5</v>
          </cell>
          <cell r="G2124">
            <v>1.2</v>
          </cell>
          <cell r="H2124">
            <v>5.6000000000000001E-2</v>
          </cell>
        </row>
        <row r="2125">
          <cell r="B2125" t="str">
            <v>M1READWAR17509</v>
          </cell>
          <cell r="C2125" t="str">
            <v>MORTAL KOMBAT X</v>
          </cell>
          <cell r="D2125">
            <v>30</v>
          </cell>
          <cell r="E2125">
            <v>17.100000000000001</v>
          </cell>
          <cell r="F2125">
            <v>13.5</v>
          </cell>
          <cell r="G2125">
            <v>1.3</v>
          </cell>
          <cell r="H2125">
            <v>7.1999999999999995E-2</v>
          </cell>
        </row>
        <row r="2126">
          <cell r="B2126" t="str">
            <v>P4REARUIE70279</v>
          </cell>
          <cell r="C2126" t="str">
            <v>MORTAL SHELL</v>
          </cell>
          <cell r="D2126">
            <v>15</v>
          </cell>
          <cell r="E2126">
            <v>17.3</v>
          </cell>
          <cell r="F2126">
            <v>13.6</v>
          </cell>
          <cell r="G2126">
            <v>1.6</v>
          </cell>
          <cell r="H2126">
            <v>0.126</v>
          </cell>
        </row>
        <row r="2127">
          <cell r="B2127" t="str">
            <v>M1REARUIE70292</v>
          </cell>
          <cell r="C2127" t="str">
            <v>MORTAL SHELL</v>
          </cell>
          <cell r="D2127">
            <v>25</v>
          </cell>
          <cell r="E2127">
            <v>17.2</v>
          </cell>
          <cell r="F2127">
            <v>13.6</v>
          </cell>
          <cell r="G2127">
            <v>1.3</v>
          </cell>
          <cell r="H2127">
            <v>0.12</v>
          </cell>
        </row>
        <row r="2128">
          <cell r="B2128" t="str">
            <v>P5REARUIE70301</v>
          </cell>
          <cell r="C2128" t="str">
            <v>MORTAL SHELL ENHANCED DELUXE</v>
          </cell>
          <cell r="D2128">
            <v>13</v>
          </cell>
          <cell r="E2128">
            <v>17.8</v>
          </cell>
          <cell r="F2128">
            <v>13.8</v>
          </cell>
          <cell r="G2128">
            <v>2.9</v>
          </cell>
          <cell r="H2128">
            <v>0.34599999999999997</v>
          </cell>
        </row>
        <row r="2129">
          <cell r="B2129" t="str">
            <v>MSREARUIE70298</v>
          </cell>
          <cell r="C2129" t="str">
            <v>MORTAL SHELL ENHANCED DELUXE</v>
          </cell>
          <cell r="D2129">
            <v>13</v>
          </cell>
          <cell r="E2129">
            <v>17.399999999999999</v>
          </cell>
          <cell r="F2129">
            <v>13.9</v>
          </cell>
          <cell r="G2129">
            <v>2.7</v>
          </cell>
          <cell r="H2129">
            <v>0.34200000000000003</v>
          </cell>
        </row>
        <row r="2130">
          <cell r="B2130" t="str">
            <v>ACAESPLBZ41044</v>
          </cell>
          <cell r="C2130" t="str">
            <v>MOSHI MONSTERS PINK HEADPHONES</v>
          </cell>
          <cell r="D2130">
            <v>10</v>
          </cell>
          <cell r="E2130">
            <v>23.1</v>
          </cell>
          <cell r="F2130">
            <v>17.5</v>
          </cell>
          <cell r="G2130">
            <v>7.3</v>
          </cell>
          <cell r="H2130">
            <v>0.30399999999999999</v>
          </cell>
        </row>
        <row r="2131">
          <cell r="B2131" t="str">
            <v>ACAESPLBZ41045</v>
          </cell>
          <cell r="C2131" t="str">
            <v>MOSHI MONSTERS WHITE HEADPHONE</v>
          </cell>
          <cell r="D2131">
            <v>10</v>
          </cell>
          <cell r="E2131">
            <v>23.1</v>
          </cell>
          <cell r="F2131">
            <v>17.5</v>
          </cell>
          <cell r="G2131">
            <v>7.3</v>
          </cell>
          <cell r="H2131">
            <v>0.29899999999999999</v>
          </cell>
        </row>
        <row r="2132">
          <cell r="B2132" t="str">
            <v>P4REFPSLD96813</v>
          </cell>
          <cell r="C2132" t="str">
            <v>MOTHERGUNSHIP</v>
          </cell>
          <cell r="D2132">
            <v>15</v>
          </cell>
          <cell r="E2132">
            <v>17.2</v>
          </cell>
          <cell r="F2132">
            <v>13.7</v>
          </cell>
          <cell r="G2132">
            <v>1.5</v>
          </cell>
          <cell r="H2132">
            <v>8.4000000000000005E-2</v>
          </cell>
        </row>
        <row r="2133">
          <cell r="B2133" t="str">
            <v>M1REFPSLD96828</v>
          </cell>
          <cell r="C2133" t="str">
            <v>MOTHERGUNSHIP</v>
          </cell>
          <cell r="D2133">
            <v>25</v>
          </cell>
          <cell r="E2133">
            <v>17.2</v>
          </cell>
          <cell r="F2133">
            <v>13.6</v>
          </cell>
          <cell r="G2133">
            <v>1.3</v>
          </cell>
          <cell r="H2133">
            <v>7.8E-2</v>
          </cell>
        </row>
        <row r="2134">
          <cell r="B2134" t="str">
            <v>M1REDRKOC50068</v>
          </cell>
          <cell r="C2134" t="str">
            <v>MOTO GP 20</v>
          </cell>
          <cell r="D2134">
            <v>30</v>
          </cell>
          <cell r="E2134">
            <v>17.2</v>
          </cell>
          <cell r="F2134">
            <v>13.6</v>
          </cell>
          <cell r="G2134">
            <v>1.3</v>
          </cell>
          <cell r="H2134">
            <v>9.1999999999999998E-2</v>
          </cell>
        </row>
        <row r="2135">
          <cell r="B2135" t="str">
            <v>P5REDRKOC50237</v>
          </cell>
          <cell r="C2135" t="str">
            <v>MOTO GP 21</v>
          </cell>
          <cell r="D2135">
            <v>15</v>
          </cell>
          <cell r="E2135">
            <v>17.2</v>
          </cell>
          <cell r="F2135">
            <v>13.6</v>
          </cell>
          <cell r="G2135">
            <v>1.5</v>
          </cell>
          <cell r="H2135">
            <v>7.3999999999999996E-2</v>
          </cell>
        </row>
        <row r="2136">
          <cell r="B2136" t="str">
            <v>P4REDRKOC50227</v>
          </cell>
          <cell r="C2136" t="str">
            <v>MOTO GP 21</v>
          </cell>
          <cell r="D2136">
            <v>15</v>
          </cell>
          <cell r="E2136">
            <v>17.2</v>
          </cell>
          <cell r="F2136">
            <v>13.5</v>
          </cell>
          <cell r="G2136">
            <v>1.6</v>
          </cell>
          <cell r="H2136">
            <v>7.1999999999999995E-2</v>
          </cell>
        </row>
        <row r="2137">
          <cell r="B2137" t="str">
            <v>NSKEDRKOC50265</v>
          </cell>
          <cell r="C2137" t="str">
            <v>MOTO GP 21</v>
          </cell>
          <cell r="D2137">
            <v>15</v>
          </cell>
          <cell r="E2137">
            <v>17</v>
          </cell>
          <cell r="F2137">
            <v>10.4</v>
          </cell>
          <cell r="G2137">
            <v>1.2</v>
          </cell>
          <cell r="H2137">
            <v>0.04</v>
          </cell>
        </row>
        <row r="2138">
          <cell r="B2138" t="str">
            <v>MSREDRKOC50257</v>
          </cell>
          <cell r="C2138" t="str">
            <v>MOTO GP 21</v>
          </cell>
          <cell r="D2138">
            <v>30</v>
          </cell>
          <cell r="E2138">
            <v>17.2</v>
          </cell>
          <cell r="F2138">
            <v>13.7</v>
          </cell>
          <cell r="G2138">
            <v>1.4</v>
          </cell>
          <cell r="H2138">
            <v>5.8000000000000003E-2</v>
          </cell>
        </row>
        <row r="2139">
          <cell r="B2139" t="str">
            <v>M1REDRKOC50247</v>
          </cell>
          <cell r="C2139" t="str">
            <v>MOTO GP 21</v>
          </cell>
          <cell r="D2139">
            <v>30</v>
          </cell>
          <cell r="E2139">
            <v>17.2</v>
          </cell>
          <cell r="F2139">
            <v>13.7</v>
          </cell>
          <cell r="G2139">
            <v>1.4</v>
          </cell>
          <cell r="H2139">
            <v>0.06</v>
          </cell>
        </row>
        <row r="2140">
          <cell r="B2140" t="str">
            <v>NSCEDRGST48549</v>
          </cell>
          <cell r="C2140" t="str">
            <v>MOTO RACER CODE IN A BOX</v>
          </cell>
          <cell r="D2140">
            <v>15</v>
          </cell>
          <cell r="E2140">
            <v>17.100000000000001</v>
          </cell>
          <cell r="F2140">
            <v>10.5</v>
          </cell>
          <cell r="G2140">
            <v>1.1000000000000001</v>
          </cell>
          <cell r="H2140">
            <v>7.0000000000000007E-2</v>
          </cell>
        </row>
        <row r="2141">
          <cell r="B2141" t="str">
            <v>NSKEADTPL15327</v>
          </cell>
          <cell r="C2141" t="str">
            <v>MOUNTAIN RESCUE</v>
          </cell>
          <cell r="D2141">
            <v>15</v>
          </cell>
          <cell r="E2141">
            <v>17</v>
          </cell>
          <cell r="F2141">
            <v>10.5</v>
          </cell>
          <cell r="G2141">
            <v>1.3</v>
          </cell>
          <cell r="H2141">
            <v>5.1999999999999998E-2</v>
          </cell>
        </row>
        <row r="2142">
          <cell r="B2142" t="str">
            <v>P4RESISLD80725</v>
          </cell>
          <cell r="C2142" t="str">
            <v>MOVING OUT</v>
          </cell>
          <cell r="D2142">
            <v>15</v>
          </cell>
          <cell r="E2142">
            <v>17.2</v>
          </cell>
          <cell r="F2142">
            <v>13.6</v>
          </cell>
          <cell r="G2142">
            <v>1.7</v>
          </cell>
          <cell r="H2142">
            <v>8.2000000000000003E-2</v>
          </cell>
        </row>
        <row r="2143">
          <cell r="B2143" t="str">
            <v>NSKESISLD80746</v>
          </cell>
          <cell r="C2143" t="str">
            <v>MOVING OUT</v>
          </cell>
          <cell r="D2143">
            <v>15</v>
          </cell>
          <cell r="E2143">
            <v>17.100000000000001</v>
          </cell>
          <cell r="F2143">
            <v>10.6</v>
          </cell>
          <cell r="G2143">
            <v>1.1000000000000001</v>
          </cell>
          <cell r="H2143">
            <v>0.05</v>
          </cell>
        </row>
        <row r="2144">
          <cell r="B2144" t="str">
            <v>M1RESISLD80737</v>
          </cell>
          <cell r="C2144" t="str">
            <v>MOVING OUT</v>
          </cell>
          <cell r="D2144">
            <v>15</v>
          </cell>
          <cell r="E2144">
            <v>17.100000000000001</v>
          </cell>
          <cell r="F2144">
            <v>13.6</v>
          </cell>
          <cell r="G2144">
            <v>1.3</v>
          </cell>
          <cell r="H2144">
            <v>7.1999999999999995E-2</v>
          </cell>
        </row>
        <row r="2145">
          <cell r="B2145" t="str">
            <v>NSKEPZINF01208</v>
          </cell>
          <cell r="C2145" t="str">
            <v>MR DRILLER DRILLLAND</v>
          </cell>
          <cell r="D2145">
            <v>20</v>
          </cell>
          <cell r="E2145">
            <v>17</v>
          </cell>
          <cell r="F2145">
            <v>10.5</v>
          </cell>
          <cell r="G2145">
            <v>1.1000000000000001</v>
          </cell>
          <cell r="H2145">
            <v>4.5999999999999999E-2</v>
          </cell>
        </row>
        <row r="2146">
          <cell r="B2146" t="str">
            <v>MDIEOTBIZ31058</v>
          </cell>
          <cell r="C2146" t="str">
            <v>MTG LOGO TEE 2XL</v>
          </cell>
          <cell r="D2146">
            <v>30</v>
          </cell>
          <cell r="E2146">
            <v>29</v>
          </cell>
          <cell r="F2146">
            <v>21.7</v>
          </cell>
          <cell r="G2146">
            <v>3.4</v>
          </cell>
          <cell r="H2146">
            <v>0.19400000000000001</v>
          </cell>
        </row>
        <row r="2147">
          <cell r="B2147" t="str">
            <v>MDIEOTBIZ31054</v>
          </cell>
          <cell r="C2147" t="str">
            <v>MTG LOGO TEE L</v>
          </cell>
          <cell r="D2147">
            <v>40</v>
          </cell>
          <cell r="E2147">
            <v>28.7</v>
          </cell>
          <cell r="F2147">
            <v>21.6</v>
          </cell>
          <cell r="G2147">
            <v>2.8</v>
          </cell>
          <cell r="H2147">
            <v>0.17599999999999999</v>
          </cell>
        </row>
        <row r="2148">
          <cell r="B2148" t="str">
            <v>MDIEOTBIZ31053</v>
          </cell>
          <cell r="C2148" t="str">
            <v>MTG LOGO TEE M</v>
          </cell>
          <cell r="D2148">
            <v>30</v>
          </cell>
          <cell r="E2148">
            <v>28.7</v>
          </cell>
          <cell r="F2148">
            <v>22</v>
          </cell>
          <cell r="G2148">
            <v>2.2999999999999998</v>
          </cell>
          <cell r="H2148">
            <v>0.16800000000000001</v>
          </cell>
        </row>
        <row r="2149">
          <cell r="B2149" t="str">
            <v>MDIEOTBIZ31050</v>
          </cell>
          <cell r="C2149" t="str">
            <v>MTG LOGO TEE S</v>
          </cell>
          <cell r="D2149">
            <v>20</v>
          </cell>
          <cell r="E2149">
            <v>29.9</v>
          </cell>
          <cell r="F2149">
            <v>21.5</v>
          </cell>
          <cell r="G2149">
            <v>2.6</v>
          </cell>
          <cell r="H2149">
            <v>0.16600000000000001</v>
          </cell>
        </row>
        <row r="2150">
          <cell r="B2150" t="str">
            <v>MDIEOTBIZ31055</v>
          </cell>
          <cell r="C2150" t="str">
            <v>MTG LOGO TEE XL</v>
          </cell>
          <cell r="D2150">
            <v>40</v>
          </cell>
          <cell r="E2150">
            <v>28.5</v>
          </cell>
          <cell r="F2150">
            <v>21.5</v>
          </cell>
          <cell r="G2150">
            <v>2.7</v>
          </cell>
          <cell r="H2150">
            <v>0.184</v>
          </cell>
        </row>
        <row r="2151">
          <cell r="B2151" t="str">
            <v>MDIEOTGBE42562</v>
          </cell>
          <cell r="C2151" t="str">
            <v>MUG TLOU 2 FACE ELLIE</v>
          </cell>
          <cell r="D2151">
            <v>1</v>
          </cell>
          <cell r="E2151">
            <v>10.3</v>
          </cell>
          <cell r="F2151">
            <v>12</v>
          </cell>
          <cell r="G2151">
            <v>9.1</v>
          </cell>
          <cell r="H2151">
            <v>0.35599999999999998</v>
          </cell>
        </row>
        <row r="2152">
          <cell r="B2152" t="str">
            <v>PEPEACIGA36459</v>
          </cell>
          <cell r="C2152" t="str">
            <v>MULTI FORMAT MICROPHONES X 2</v>
          </cell>
          <cell r="D2152">
            <v>16</v>
          </cell>
          <cell r="E2152">
            <v>26.8</v>
          </cell>
          <cell r="F2152">
            <v>14.7</v>
          </cell>
          <cell r="G2152">
            <v>5.6</v>
          </cell>
          <cell r="H2152">
            <v>0.52200000000000002</v>
          </cell>
        </row>
        <row r="2153">
          <cell r="B2153" t="str">
            <v>MDIEOTMDE13216</v>
          </cell>
          <cell r="C2153" t="str">
            <v>MUTANT CHRONICLES RPG CORE BOO</v>
          </cell>
          <cell r="D2153">
            <v>7</v>
          </cell>
          <cell r="E2153">
            <v>28.9</v>
          </cell>
          <cell r="F2153">
            <v>22.5</v>
          </cell>
          <cell r="G2153">
            <v>2.5</v>
          </cell>
          <cell r="H2153">
            <v>1.6719999999999999</v>
          </cell>
        </row>
        <row r="2154">
          <cell r="B2154" t="str">
            <v>P4RESSUIE46596</v>
          </cell>
          <cell r="C2154" t="str">
            <v>MUTANT FOOTBALL LEAGUE</v>
          </cell>
          <cell r="D2154">
            <v>15</v>
          </cell>
          <cell r="E2154">
            <v>17.3</v>
          </cell>
          <cell r="F2154">
            <v>13.6</v>
          </cell>
          <cell r="G2154">
            <v>1.6</v>
          </cell>
          <cell r="H2154">
            <v>0.08</v>
          </cell>
        </row>
        <row r="2155">
          <cell r="B2155" t="str">
            <v>NSKESSUIE46598</v>
          </cell>
          <cell r="C2155" t="str">
            <v>MUTANT FOOTBALL LEAGUE</v>
          </cell>
          <cell r="D2155">
            <v>15</v>
          </cell>
          <cell r="E2155">
            <v>17.100000000000001</v>
          </cell>
          <cell r="F2155">
            <v>10.5</v>
          </cell>
          <cell r="G2155">
            <v>1.1000000000000001</v>
          </cell>
          <cell r="H2155">
            <v>5.1999999999999998E-2</v>
          </cell>
        </row>
        <row r="2156">
          <cell r="B2156" t="str">
            <v>M1RESSUIE46597</v>
          </cell>
          <cell r="C2156" t="str">
            <v>MUTANT FOOTBALL LEAGUE</v>
          </cell>
          <cell r="D2156">
            <v>25</v>
          </cell>
          <cell r="E2156">
            <v>17.100000000000001</v>
          </cell>
          <cell r="F2156">
            <v>13.6</v>
          </cell>
          <cell r="G2156">
            <v>1.3</v>
          </cell>
          <cell r="H2156">
            <v>7.3999999999999996E-2</v>
          </cell>
        </row>
        <row r="2157">
          <cell r="B2157" t="str">
            <v>P4READGST13296</v>
          </cell>
          <cell r="C2157" t="str">
            <v>MUTANT YEAR ZERO ROAD TO EDEN</v>
          </cell>
          <cell r="D2157">
            <v>15</v>
          </cell>
          <cell r="E2157">
            <v>17.2</v>
          </cell>
          <cell r="F2157">
            <v>13.6</v>
          </cell>
          <cell r="G2157">
            <v>1.5</v>
          </cell>
          <cell r="H2157">
            <v>0.08</v>
          </cell>
        </row>
        <row r="2158">
          <cell r="B2158" t="str">
            <v>M1READGST13297</v>
          </cell>
          <cell r="C2158" t="str">
            <v>MUTANT YEAR ZERO ROAD TO EDEN</v>
          </cell>
          <cell r="D2158">
            <v>25</v>
          </cell>
          <cell r="E2158">
            <v>17.2</v>
          </cell>
          <cell r="F2158">
            <v>13.5</v>
          </cell>
          <cell r="G2158">
            <v>1.2</v>
          </cell>
          <cell r="H2158">
            <v>7.5999999999999998E-2</v>
          </cell>
        </row>
        <row r="2159">
          <cell r="B2159" t="str">
            <v>P5REDRKOC50141</v>
          </cell>
          <cell r="C2159" t="str">
            <v>MXGP 20 OFFICAL MOTOCROSS</v>
          </cell>
          <cell r="D2159">
            <v>15</v>
          </cell>
          <cell r="E2159">
            <v>17.2</v>
          </cell>
          <cell r="F2159">
            <v>13.6</v>
          </cell>
          <cell r="G2159">
            <v>1.6</v>
          </cell>
          <cell r="H2159">
            <v>0.08</v>
          </cell>
        </row>
        <row r="2160">
          <cell r="B2160" t="str">
            <v>P4READINF03581</v>
          </cell>
          <cell r="C2160" t="str">
            <v>MY FRIEND PEPPA PIG</v>
          </cell>
          <cell r="D2160">
            <v>15</v>
          </cell>
          <cell r="E2160">
            <v>13.6</v>
          </cell>
          <cell r="F2160">
            <v>17.2</v>
          </cell>
          <cell r="G2160">
            <v>1.5</v>
          </cell>
          <cell r="H2160">
            <v>9.6000000000000002E-2</v>
          </cell>
        </row>
        <row r="2161">
          <cell r="B2161" t="str">
            <v>M1READINF03574</v>
          </cell>
          <cell r="C2161" t="str">
            <v>MY FRIEND PEPPA PIG</v>
          </cell>
          <cell r="D2161">
            <v>30</v>
          </cell>
          <cell r="E2161">
            <v>13.7</v>
          </cell>
          <cell r="F2161">
            <v>17.3</v>
          </cell>
          <cell r="G2161">
            <v>1.3</v>
          </cell>
          <cell r="H2161">
            <v>8.5999999999999993E-2</v>
          </cell>
        </row>
        <row r="2162">
          <cell r="B2162" t="str">
            <v>P4REBEINF00732</v>
          </cell>
          <cell r="C2162" t="str">
            <v>MY HERO ONES JUSTICE 2</v>
          </cell>
          <cell r="D2162">
            <v>15</v>
          </cell>
          <cell r="E2162">
            <v>17.2</v>
          </cell>
          <cell r="F2162">
            <v>13.6</v>
          </cell>
          <cell r="G2162">
            <v>1.5</v>
          </cell>
          <cell r="H2162">
            <v>8.5999999999999993E-2</v>
          </cell>
        </row>
        <row r="2163">
          <cell r="B2163" t="str">
            <v>M1REBEINF00726</v>
          </cell>
          <cell r="C2163" t="str">
            <v>MY HERO ONES JUSTICE 2</v>
          </cell>
          <cell r="D2163">
            <v>30</v>
          </cell>
          <cell r="E2163">
            <v>17.3</v>
          </cell>
          <cell r="F2163">
            <v>13.7</v>
          </cell>
          <cell r="G2163">
            <v>1.4</v>
          </cell>
          <cell r="H2163">
            <v>7.5999999999999998E-2</v>
          </cell>
        </row>
        <row r="2164">
          <cell r="B2164" t="str">
            <v>P4REBEINF00850</v>
          </cell>
          <cell r="C2164" t="str">
            <v>MY HEROS JUSTICE 2 CE</v>
          </cell>
          <cell r="D2164">
            <v>1</v>
          </cell>
          <cell r="E2164">
            <v>33.299999999999997</v>
          </cell>
          <cell r="F2164">
            <v>27.3</v>
          </cell>
          <cell r="G2164">
            <v>23.8</v>
          </cell>
          <cell r="H2164">
            <v>1.3560000000000001</v>
          </cell>
        </row>
        <row r="2165">
          <cell r="B2165" t="str">
            <v>NSKECBGST01012</v>
          </cell>
          <cell r="C2165" t="str">
            <v>MY LITTLE RIDING CHAMPION CIB</v>
          </cell>
          <cell r="D2165">
            <v>15</v>
          </cell>
          <cell r="E2165">
            <v>17</v>
          </cell>
          <cell r="F2165">
            <v>10.5</v>
          </cell>
          <cell r="G2165">
            <v>1.1000000000000001</v>
          </cell>
          <cell r="H2165">
            <v>5.3999999999999999E-2</v>
          </cell>
        </row>
        <row r="2166">
          <cell r="B2166" t="str">
            <v>P4REAAIGN57516</v>
          </cell>
          <cell r="C2166" t="str">
            <v>MY MEMORY OF US</v>
          </cell>
          <cell r="D2166">
            <v>15</v>
          </cell>
          <cell r="E2166">
            <v>17.2</v>
          </cell>
          <cell r="F2166">
            <v>13.7</v>
          </cell>
          <cell r="G2166">
            <v>1.7</v>
          </cell>
          <cell r="H2166">
            <v>8.5999999999999993E-2</v>
          </cell>
        </row>
        <row r="2167">
          <cell r="B2167" t="str">
            <v>NSKESIGST13946</v>
          </cell>
          <cell r="C2167" t="str">
            <v>MY RIDING STABLES</v>
          </cell>
          <cell r="D2167">
            <v>15</v>
          </cell>
          <cell r="E2167">
            <v>17</v>
          </cell>
          <cell r="F2167">
            <v>10.6</v>
          </cell>
          <cell r="G2167">
            <v>1.2</v>
          </cell>
          <cell r="H2167">
            <v>6.4000000000000001E-2</v>
          </cell>
        </row>
        <row r="2168">
          <cell r="B2168" t="str">
            <v>P4REAAKOC13910</v>
          </cell>
          <cell r="C2168" t="str">
            <v>MY RIDING STABLES 2 A NEW ADV</v>
          </cell>
          <cell r="D2168">
            <v>15</v>
          </cell>
          <cell r="E2168">
            <v>17.100000000000001</v>
          </cell>
          <cell r="F2168">
            <v>13.5</v>
          </cell>
          <cell r="G2168">
            <v>1.5</v>
          </cell>
          <cell r="H2168">
            <v>7.8E-2</v>
          </cell>
        </row>
        <row r="2169">
          <cell r="B2169" t="str">
            <v>NSKEAAKOC13911</v>
          </cell>
          <cell r="C2169" t="str">
            <v>MY RIDING STABLES 2 A NEW ADV</v>
          </cell>
          <cell r="D2169">
            <v>15</v>
          </cell>
          <cell r="E2169">
            <v>17.100000000000001</v>
          </cell>
          <cell r="F2169">
            <v>10.5</v>
          </cell>
          <cell r="G2169">
            <v>1.2</v>
          </cell>
          <cell r="H2169">
            <v>5.3999999999999999E-2</v>
          </cell>
        </row>
        <row r="2170">
          <cell r="B2170" t="str">
            <v>P4REAAFBX60338</v>
          </cell>
          <cell r="C2170" t="str">
            <v>MY RIDING STABLES LIFE WITH HO</v>
          </cell>
          <cell r="D2170">
            <v>15</v>
          </cell>
          <cell r="E2170">
            <v>17.2</v>
          </cell>
          <cell r="F2170">
            <v>13.6</v>
          </cell>
          <cell r="G2170">
            <v>1.6</v>
          </cell>
          <cell r="H2170">
            <v>7.8E-2</v>
          </cell>
        </row>
        <row r="2171">
          <cell r="B2171" t="str">
            <v>M1RERPSLD80298</v>
          </cell>
          <cell r="C2171" t="str">
            <v>MY TIME AT PORTIA</v>
          </cell>
          <cell r="D2171">
            <v>25</v>
          </cell>
          <cell r="E2171">
            <v>17.2</v>
          </cell>
          <cell r="F2171">
            <v>13.6</v>
          </cell>
          <cell r="G2171">
            <v>1.3</v>
          </cell>
          <cell r="H2171">
            <v>0.08</v>
          </cell>
        </row>
        <row r="2172">
          <cell r="B2172" t="str">
            <v>P4RESIGST48656</v>
          </cell>
          <cell r="C2172" t="str">
            <v>MY UNI COOKING STAR RESTAURANT</v>
          </cell>
          <cell r="D2172">
            <v>15</v>
          </cell>
          <cell r="E2172">
            <v>17.3</v>
          </cell>
          <cell r="F2172">
            <v>13.5</v>
          </cell>
          <cell r="G2172">
            <v>1.5</v>
          </cell>
          <cell r="H2172">
            <v>9.8000000000000004E-2</v>
          </cell>
        </row>
        <row r="2173">
          <cell r="B2173" t="str">
            <v>NSKESIGST48651</v>
          </cell>
          <cell r="C2173" t="str">
            <v>MY UNI COOKING STAR RESTAURANT</v>
          </cell>
          <cell r="D2173">
            <v>15</v>
          </cell>
          <cell r="E2173">
            <v>17</v>
          </cell>
          <cell r="F2173">
            <v>10.6</v>
          </cell>
          <cell r="G2173">
            <v>1.2</v>
          </cell>
          <cell r="H2173">
            <v>4.8000000000000001E-2</v>
          </cell>
        </row>
        <row r="2174">
          <cell r="B2174" t="str">
            <v>P4RESIGST48646</v>
          </cell>
          <cell r="C2174" t="str">
            <v>MY UNIV PET CLINIC CATS &amp; DOGS</v>
          </cell>
          <cell r="D2174">
            <v>15</v>
          </cell>
          <cell r="E2174">
            <v>17.3</v>
          </cell>
          <cell r="F2174">
            <v>13.6</v>
          </cell>
          <cell r="G2174">
            <v>1.6</v>
          </cell>
          <cell r="H2174">
            <v>9.4E-2</v>
          </cell>
        </row>
        <row r="2175">
          <cell r="B2175" t="str">
            <v>NSKESIGST48641</v>
          </cell>
          <cell r="C2175" t="str">
            <v>MY UNIV PET CLINIC CATS &amp; DOGS</v>
          </cell>
          <cell r="D2175">
            <v>15</v>
          </cell>
          <cell r="E2175">
            <v>17.2</v>
          </cell>
          <cell r="F2175">
            <v>10.6</v>
          </cell>
          <cell r="G2175">
            <v>1.2</v>
          </cell>
          <cell r="H2175">
            <v>5.1999999999999998E-2</v>
          </cell>
        </row>
        <row r="2176">
          <cell r="B2176" t="str">
            <v>NSKESIGST48887</v>
          </cell>
          <cell r="C2176" t="str">
            <v>MY UNIVERSE DOCTORS AND NURSES</v>
          </cell>
          <cell r="D2176">
            <v>15</v>
          </cell>
          <cell r="E2176">
            <v>10.6</v>
          </cell>
          <cell r="F2176">
            <v>17.100000000000001</v>
          </cell>
          <cell r="G2176">
            <v>1.2</v>
          </cell>
          <cell r="H2176">
            <v>5.3999999999999999E-2</v>
          </cell>
        </row>
        <row r="2177">
          <cell r="B2177" t="str">
            <v>P4RESIGST48561</v>
          </cell>
          <cell r="C2177" t="str">
            <v>MY UNIVERSE FASHION BOUTIQUE</v>
          </cell>
          <cell r="D2177">
            <v>15</v>
          </cell>
          <cell r="E2177">
            <v>17.2</v>
          </cell>
          <cell r="F2177">
            <v>13.6</v>
          </cell>
          <cell r="G2177">
            <v>1.6</v>
          </cell>
          <cell r="H2177">
            <v>8.2000000000000003E-2</v>
          </cell>
        </row>
        <row r="2178">
          <cell r="B2178" t="str">
            <v>NSKESIGST48556</v>
          </cell>
          <cell r="C2178" t="str">
            <v>MY UNIVERSE FASHION BOUTIQUE</v>
          </cell>
          <cell r="D2178">
            <v>15</v>
          </cell>
          <cell r="E2178">
            <v>17</v>
          </cell>
          <cell r="F2178">
            <v>10.5</v>
          </cell>
          <cell r="G2178">
            <v>1.1000000000000001</v>
          </cell>
          <cell r="H2178">
            <v>5.3999999999999999E-2</v>
          </cell>
        </row>
        <row r="2179">
          <cell r="B2179" t="str">
            <v>P4RESIGST48515</v>
          </cell>
          <cell r="C2179" t="str">
            <v>MY UNIVERSE MY BABY</v>
          </cell>
          <cell r="D2179">
            <v>15</v>
          </cell>
          <cell r="E2179">
            <v>17.2</v>
          </cell>
          <cell r="F2179">
            <v>13.5</v>
          </cell>
          <cell r="G2179">
            <v>1.6</v>
          </cell>
          <cell r="H2179">
            <v>0.1</v>
          </cell>
        </row>
        <row r="2180">
          <cell r="B2180" t="str">
            <v>NSKEAAGST48766</v>
          </cell>
          <cell r="C2180" t="str">
            <v>MY UNIVERSE MY BABY</v>
          </cell>
          <cell r="D2180">
            <v>15</v>
          </cell>
          <cell r="E2180">
            <v>10.6</v>
          </cell>
          <cell r="F2180">
            <v>17.100000000000001</v>
          </cell>
          <cell r="G2180">
            <v>1.2</v>
          </cell>
          <cell r="H2180">
            <v>7.0000000000000007E-2</v>
          </cell>
        </row>
        <row r="2181">
          <cell r="B2181" t="str">
            <v>NSKEAAGST48883</v>
          </cell>
          <cell r="C2181" t="str">
            <v>MY UNIVERSE PUPPIES AND KITTEN</v>
          </cell>
          <cell r="D2181">
            <v>15</v>
          </cell>
          <cell r="E2181">
            <v>10.7</v>
          </cell>
          <cell r="F2181">
            <v>17</v>
          </cell>
          <cell r="G2181">
            <v>1.1000000000000001</v>
          </cell>
          <cell r="H2181">
            <v>5.8000000000000003E-2</v>
          </cell>
        </row>
        <row r="2182">
          <cell r="B2182" t="str">
            <v>P4RESIGST48585</v>
          </cell>
          <cell r="C2182" t="str">
            <v>MY UNIVERSE SCHOOL TEACHER</v>
          </cell>
          <cell r="D2182">
            <v>15</v>
          </cell>
          <cell r="E2182">
            <v>17.2</v>
          </cell>
          <cell r="F2182">
            <v>13.5</v>
          </cell>
          <cell r="G2182">
            <v>1.6</v>
          </cell>
          <cell r="H2182">
            <v>0.08</v>
          </cell>
        </row>
        <row r="2183">
          <cell r="B2183" t="str">
            <v>NSKEPZFBX52655</v>
          </cell>
          <cell r="C2183" t="str">
            <v>MYSTERY INVESTIGATIONS 1</v>
          </cell>
          <cell r="D2183">
            <v>15</v>
          </cell>
          <cell r="E2183">
            <v>17</v>
          </cell>
          <cell r="F2183">
            <v>10.5</v>
          </cell>
          <cell r="G2183">
            <v>1.2</v>
          </cell>
          <cell r="H2183">
            <v>5.1999999999999998E-2</v>
          </cell>
        </row>
        <row r="2184">
          <cell r="B2184" t="str">
            <v>MDIEOTPYM25219</v>
          </cell>
          <cell r="C2184" t="str">
            <v>N64 MUG</v>
          </cell>
          <cell r="D2184">
            <v>1</v>
          </cell>
          <cell r="E2184">
            <v>10.4</v>
          </cell>
          <cell r="F2184">
            <v>12.2</v>
          </cell>
          <cell r="G2184">
            <v>8.6</v>
          </cell>
          <cell r="H2184">
            <v>0.378</v>
          </cell>
        </row>
        <row r="2185">
          <cell r="B2185" t="str">
            <v>P4AEBTBBN37341</v>
          </cell>
          <cell r="C2185" t="str">
            <v>NACON ASYMMETRIC DS4</v>
          </cell>
          <cell r="D2185">
            <v>20</v>
          </cell>
          <cell r="E2185">
            <v>21.8</v>
          </cell>
          <cell r="F2185">
            <v>17.399999999999999</v>
          </cell>
          <cell r="G2185">
            <v>6.9</v>
          </cell>
          <cell r="H2185">
            <v>0.38800000000000001</v>
          </cell>
        </row>
        <row r="2186">
          <cell r="B2186" t="str">
            <v>PCAEACBBN36375</v>
          </cell>
          <cell r="C2186" t="str">
            <v>NACON PCGA-200 SPEAKER SET</v>
          </cell>
          <cell r="D2186">
            <v>2</v>
          </cell>
          <cell r="E2186">
            <v>30.1</v>
          </cell>
          <cell r="F2186">
            <v>39.200000000000003</v>
          </cell>
          <cell r="G2186">
            <v>20.100000000000001</v>
          </cell>
          <cell r="H2186">
            <v>2.8620000000000001</v>
          </cell>
        </row>
        <row r="2187">
          <cell r="B2187" t="str">
            <v>P4AEOTBBN36065</v>
          </cell>
          <cell r="C2187" t="str">
            <v>NACON PS4 COMPACT CTRL BLACK</v>
          </cell>
          <cell r="D2187">
            <v>20</v>
          </cell>
          <cell r="E2187">
            <v>21.6</v>
          </cell>
          <cell r="F2187">
            <v>17.2</v>
          </cell>
          <cell r="G2187">
            <v>6.9</v>
          </cell>
          <cell r="H2187">
            <v>0.41799999999999998</v>
          </cell>
        </row>
        <row r="2188">
          <cell r="B2188" t="str">
            <v>P4AEOTBBN36080</v>
          </cell>
          <cell r="C2188" t="str">
            <v>NACON PS4 COMPACT CTRL BLUE LE</v>
          </cell>
          <cell r="D2188">
            <v>20</v>
          </cell>
          <cell r="E2188">
            <v>23.7</v>
          </cell>
          <cell r="F2188">
            <v>22.4</v>
          </cell>
          <cell r="G2188">
            <v>7.3</v>
          </cell>
          <cell r="H2188">
            <v>0.43</v>
          </cell>
        </row>
        <row r="2189">
          <cell r="B2189" t="str">
            <v>P4AEOTBBN38255</v>
          </cell>
          <cell r="C2189" t="str">
            <v>NACON PS4 COMPACT CTRL CAMO</v>
          </cell>
          <cell r="D2189">
            <v>20</v>
          </cell>
          <cell r="E2189">
            <v>21.6</v>
          </cell>
          <cell r="F2189">
            <v>17.399999999999999</v>
          </cell>
          <cell r="G2189">
            <v>6.9</v>
          </cell>
          <cell r="H2189">
            <v>0.436</v>
          </cell>
        </row>
        <row r="2190">
          <cell r="B2190" t="str">
            <v>P4AEOTBBN36077</v>
          </cell>
          <cell r="C2190" t="str">
            <v>NACON PS4 COMPACT CTRL GREY</v>
          </cell>
          <cell r="D2190">
            <v>20</v>
          </cell>
          <cell r="E2190">
            <v>25.7</v>
          </cell>
          <cell r="F2190">
            <v>22</v>
          </cell>
          <cell r="G2190">
            <v>7.1</v>
          </cell>
          <cell r="H2190">
            <v>0.44</v>
          </cell>
        </row>
        <row r="2191">
          <cell r="B2191" t="str">
            <v>P4AEOTBBN36086</v>
          </cell>
          <cell r="C2191" t="str">
            <v>NACON PS4 COMPACT CTRL GRN LE</v>
          </cell>
          <cell r="D2191">
            <v>20</v>
          </cell>
          <cell r="E2191">
            <v>23.8</v>
          </cell>
          <cell r="F2191">
            <v>22.3</v>
          </cell>
          <cell r="G2191">
            <v>7.9</v>
          </cell>
          <cell r="H2191">
            <v>0.438</v>
          </cell>
        </row>
        <row r="2192">
          <cell r="B2192" t="str">
            <v>P4AEOTBBN36074</v>
          </cell>
          <cell r="C2192" t="str">
            <v>NACON PS4 COMPACT CTRL ORANGE</v>
          </cell>
          <cell r="D2192">
            <v>20</v>
          </cell>
          <cell r="E2192">
            <v>24.6</v>
          </cell>
          <cell r="F2192">
            <v>23.7</v>
          </cell>
          <cell r="G2192">
            <v>7.3</v>
          </cell>
          <cell r="H2192">
            <v>0.42199999999999999</v>
          </cell>
        </row>
        <row r="2193">
          <cell r="B2193" t="str">
            <v>P4AEOTBBN36071</v>
          </cell>
          <cell r="C2193" t="str">
            <v>NACON PS4 COMPACT CTRL RED</v>
          </cell>
          <cell r="D2193">
            <v>20</v>
          </cell>
          <cell r="E2193">
            <v>22.5</v>
          </cell>
          <cell r="F2193">
            <v>23.3</v>
          </cell>
          <cell r="G2193">
            <v>7.7</v>
          </cell>
          <cell r="H2193">
            <v>0.42399999999999999</v>
          </cell>
        </row>
        <row r="2194">
          <cell r="B2194" t="str">
            <v>P4AEOTBBN36083</v>
          </cell>
          <cell r="C2194" t="str">
            <v>NACON PS4 COMPACT CTRL RED LE</v>
          </cell>
          <cell r="D2194">
            <v>20</v>
          </cell>
          <cell r="E2194">
            <v>23.2</v>
          </cell>
          <cell r="F2194">
            <v>22.6</v>
          </cell>
          <cell r="G2194">
            <v>7.3</v>
          </cell>
          <cell r="H2194">
            <v>0.44</v>
          </cell>
        </row>
        <row r="2195">
          <cell r="B2195" t="str">
            <v>NSKEADINF00032</v>
          </cell>
          <cell r="C2195" t="str">
            <v>NAMCO MUSEUM ARCADE PAC</v>
          </cell>
          <cell r="D2195">
            <v>20</v>
          </cell>
          <cell r="E2195">
            <v>17.100000000000001</v>
          </cell>
          <cell r="F2195">
            <v>10.5</v>
          </cell>
          <cell r="G2195">
            <v>1.1000000000000001</v>
          </cell>
          <cell r="H2195">
            <v>5.1999999999999998E-2</v>
          </cell>
        </row>
        <row r="2196">
          <cell r="B2196" t="str">
            <v>NSKECPINF01190</v>
          </cell>
          <cell r="C2196" t="str">
            <v>NAMCO MUSEUM ARCHIVES VOL 1</v>
          </cell>
          <cell r="D2196">
            <v>20</v>
          </cell>
          <cell r="E2196">
            <v>17</v>
          </cell>
          <cell r="F2196">
            <v>10.5</v>
          </cell>
          <cell r="G2196">
            <v>0.8</v>
          </cell>
          <cell r="H2196">
            <v>5.1999999999999998E-2</v>
          </cell>
        </row>
        <row r="2197">
          <cell r="B2197" t="str">
            <v>NSKECPINF01191</v>
          </cell>
          <cell r="C2197" t="str">
            <v>NAMCO MUSEUM ARCHIVES VOL 2</v>
          </cell>
          <cell r="D2197">
            <v>20</v>
          </cell>
          <cell r="E2197">
            <v>17</v>
          </cell>
          <cell r="F2197">
            <v>10.4</v>
          </cell>
          <cell r="G2197">
            <v>1.1000000000000001</v>
          </cell>
          <cell r="H2197">
            <v>5.6000000000000001E-2</v>
          </cell>
        </row>
        <row r="2198">
          <cell r="B2198" t="str">
            <v>P4READUIE46873</v>
          </cell>
          <cell r="C2198" t="str">
            <v>NARCOS RISE OF THE CARTELS</v>
          </cell>
          <cell r="D2198">
            <v>15</v>
          </cell>
          <cell r="E2198">
            <v>17.2</v>
          </cell>
          <cell r="F2198">
            <v>13.6</v>
          </cell>
          <cell r="G2198">
            <v>1.5</v>
          </cell>
          <cell r="H2198">
            <v>9.1999999999999998E-2</v>
          </cell>
        </row>
        <row r="2199">
          <cell r="B2199" t="str">
            <v>NSKEADUIE46866</v>
          </cell>
          <cell r="C2199" t="str">
            <v>NARCOS RISE OF THE CARTELS</v>
          </cell>
          <cell r="D2199">
            <v>15</v>
          </cell>
          <cell r="E2199">
            <v>17.100000000000001</v>
          </cell>
          <cell r="F2199">
            <v>10.6</v>
          </cell>
          <cell r="G2199">
            <v>1.1000000000000001</v>
          </cell>
          <cell r="H2199">
            <v>4.8000000000000001E-2</v>
          </cell>
        </row>
        <row r="2200">
          <cell r="B2200" t="str">
            <v>M1READUIE46880</v>
          </cell>
          <cell r="C2200" t="str">
            <v>NARCOS RISE OF THE CARTELS</v>
          </cell>
          <cell r="D2200">
            <v>25</v>
          </cell>
          <cell r="E2200">
            <v>17.100000000000001</v>
          </cell>
          <cell r="F2200">
            <v>13.6</v>
          </cell>
          <cell r="G2200">
            <v>1.4</v>
          </cell>
          <cell r="H2200">
            <v>7.5999999999999998E-2</v>
          </cell>
        </row>
        <row r="2201">
          <cell r="B2201" t="str">
            <v>P4REBEINF99465</v>
          </cell>
          <cell r="C2201" t="str">
            <v>NARUTO BORUTO SHINOBI STRIKER</v>
          </cell>
          <cell r="D2201">
            <v>15</v>
          </cell>
          <cell r="E2201">
            <v>17.2</v>
          </cell>
          <cell r="F2201">
            <v>13.6</v>
          </cell>
          <cell r="G2201">
            <v>1.6</v>
          </cell>
          <cell r="H2201">
            <v>8.4000000000000005E-2</v>
          </cell>
        </row>
        <row r="2202">
          <cell r="B2202" t="str">
            <v>NSKEBEINF00457</v>
          </cell>
          <cell r="C2202" t="str">
            <v>NARUTO UNS TRILOGY CIB</v>
          </cell>
          <cell r="D2202">
            <v>20</v>
          </cell>
          <cell r="E2202">
            <v>17</v>
          </cell>
          <cell r="F2202">
            <v>10.6</v>
          </cell>
          <cell r="G2202">
            <v>1.1000000000000001</v>
          </cell>
          <cell r="H2202">
            <v>5.3999999999999999E-2</v>
          </cell>
        </row>
        <row r="2203">
          <cell r="B2203" t="str">
            <v>P4REBEINF99125</v>
          </cell>
          <cell r="C2203" t="str">
            <v>NARUTO UNS4 ROAD TO BORUTO</v>
          </cell>
          <cell r="D2203">
            <v>15</v>
          </cell>
          <cell r="E2203">
            <v>17.2</v>
          </cell>
          <cell r="F2203">
            <v>13.5</v>
          </cell>
          <cell r="G2203">
            <v>1.6</v>
          </cell>
          <cell r="H2203">
            <v>8.4000000000000005E-2</v>
          </cell>
        </row>
        <row r="2204">
          <cell r="B2204" t="str">
            <v>M1REBEINF99135</v>
          </cell>
          <cell r="C2204" t="str">
            <v>NARUTO UNS4 ROAD TO BORUTO</v>
          </cell>
          <cell r="D2204">
            <v>30</v>
          </cell>
          <cell r="E2204">
            <v>17.100000000000001</v>
          </cell>
          <cell r="F2204">
            <v>13.6</v>
          </cell>
          <cell r="G2204">
            <v>1.4</v>
          </cell>
          <cell r="H2204">
            <v>7.3999999999999996E-2</v>
          </cell>
        </row>
        <row r="2205">
          <cell r="B2205" t="str">
            <v>NSAECSIGA36532</v>
          </cell>
          <cell r="C2205" t="str">
            <v>NARWHAL CASE</v>
          </cell>
          <cell r="D2205">
            <v>40</v>
          </cell>
          <cell r="E2205">
            <v>14.8</v>
          </cell>
          <cell r="F2205">
            <v>27</v>
          </cell>
          <cell r="G2205">
            <v>6.6</v>
          </cell>
          <cell r="H2205">
            <v>0.29199999999999998</v>
          </cell>
        </row>
        <row r="2206">
          <cell r="B2206" t="str">
            <v>P4REDRUIE88576</v>
          </cell>
          <cell r="C2206" t="str">
            <v>NASCAR 21 IGNITION</v>
          </cell>
          <cell r="D2206">
            <v>15</v>
          </cell>
          <cell r="E2206">
            <v>13.7</v>
          </cell>
          <cell r="F2206">
            <v>17.2</v>
          </cell>
          <cell r="G2206">
            <v>1.6</v>
          </cell>
          <cell r="H2206">
            <v>8.2000000000000003E-2</v>
          </cell>
        </row>
        <row r="2207">
          <cell r="B2207" t="str">
            <v>P4REDRUIE88096</v>
          </cell>
          <cell r="C2207" t="str">
            <v>NASCAR HEAT 5</v>
          </cell>
          <cell r="D2207">
            <v>15</v>
          </cell>
          <cell r="E2207">
            <v>17.100000000000001</v>
          </cell>
          <cell r="F2207">
            <v>13.6</v>
          </cell>
          <cell r="G2207">
            <v>1.5</v>
          </cell>
          <cell r="H2207">
            <v>0.08</v>
          </cell>
        </row>
        <row r="2208">
          <cell r="B2208" t="str">
            <v>P4RESSTAE42478</v>
          </cell>
          <cell r="C2208" t="str">
            <v>NBA 2K19</v>
          </cell>
          <cell r="D2208">
            <v>15</v>
          </cell>
          <cell r="E2208">
            <v>17.100000000000001</v>
          </cell>
          <cell r="F2208">
            <v>13.6</v>
          </cell>
          <cell r="G2208">
            <v>1.6</v>
          </cell>
          <cell r="H2208">
            <v>0.108</v>
          </cell>
        </row>
        <row r="2209">
          <cell r="B2209" t="str">
            <v>NSKESSTAE06712</v>
          </cell>
          <cell r="C2209" t="str">
            <v>NBA 2K19</v>
          </cell>
          <cell r="D2209">
            <v>15</v>
          </cell>
          <cell r="E2209">
            <v>17.2</v>
          </cell>
          <cell r="F2209">
            <v>10.5</v>
          </cell>
          <cell r="G2209">
            <v>1.1000000000000001</v>
          </cell>
          <cell r="H2209">
            <v>7.8E-2</v>
          </cell>
        </row>
        <row r="2210">
          <cell r="B2210" t="str">
            <v>M1RESSTAE36051</v>
          </cell>
          <cell r="C2210" t="str">
            <v>NBA 2K19</v>
          </cell>
          <cell r="D2210">
            <v>25</v>
          </cell>
          <cell r="E2210">
            <v>17.100000000000001</v>
          </cell>
          <cell r="F2210">
            <v>13.4</v>
          </cell>
          <cell r="G2210">
            <v>1.3</v>
          </cell>
          <cell r="H2210">
            <v>0.08</v>
          </cell>
        </row>
        <row r="2211">
          <cell r="B2211" t="str">
            <v>P4RESSTAE42631</v>
          </cell>
          <cell r="C2211" t="str">
            <v>NBA 2K20</v>
          </cell>
          <cell r="D2211">
            <v>15</v>
          </cell>
          <cell r="E2211">
            <v>17.2</v>
          </cell>
          <cell r="F2211">
            <v>13.6</v>
          </cell>
          <cell r="G2211">
            <v>1.6</v>
          </cell>
          <cell r="H2211">
            <v>0.11</v>
          </cell>
        </row>
        <row r="2212">
          <cell r="B2212" t="str">
            <v>M1RESSTAE36194</v>
          </cell>
          <cell r="C2212" t="str">
            <v>NBA 2K20</v>
          </cell>
          <cell r="D2212">
            <v>25</v>
          </cell>
          <cell r="E2212">
            <v>17.100000000000001</v>
          </cell>
          <cell r="F2212">
            <v>13.6</v>
          </cell>
          <cell r="G2212">
            <v>1.3</v>
          </cell>
          <cell r="H2212">
            <v>0.108</v>
          </cell>
        </row>
        <row r="2213">
          <cell r="B2213" t="str">
            <v>NSCESSTAE06866</v>
          </cell>
          <cell r="C2213" t="str">
            <v>NBA 2K20 CODE IN A BOX</v>
          </cell>
          <cell r="D2213">
            <v>15</v>
          </cell>
          <cell r="E2213">
            <v>17.100000000000001</v>
          </cell>
          <cell r="F2213">
            <v>10.5</v>
          </cell>
          <cell r="G2213">
            <v>1.1000000000000001</v>
          </cell>
          <cell r="H2213">
            <v>0.06</v>
          </cell>
        </row>
        <row r="2214">
          <cell r="B2214" t="str">
            <v>NSKESSTAE06895</v>
          </cell>
          <cell r="C2214" t="str">
            <v>NBA 2K21</v>
          </cell>
          <cell r="D2214">
            <v>15</v>
          </cell>
          <cell r="E2214">
            <v>17.100000000000001</v>
          </cell>
          <cell r="F2214">
            <v>10.5</v>
          </cell>
          <cell r="G2214">
            <v>1.1000000000000001</v>
          </cell>
          <cell r="H2214">
            <v>5.3999999999999999E-2</v>
          </cell>
        </row>
        <row r="2215">
          <cell r="B2215" t="str">
            <v>MSRESSTAE36420</v>
          </cell>
          <cell r="C2215" t="str">
            <v>NBA 2K21</v>
          </cell>
          <cell r="D2215">
            <v>25</v>
          </cell>
          <cell r="E2215">
            <v>17.2</v>
          </cell>
          <cell r="F2215">
            <v>13.6</v>
          </cell>
          <cell r="G2215">
            <v>1.4</v>
          </cell>
          <cell r="H2215">
            <v>7.8E-2</v>
          </cell>
        </row>
        <row r="2216">
          <cell r="B2216" t="str">
            <v>M1RESSTAE36389</v>
          </cell>
          <cell r="C2216" t="str">
            <v>NBA 2K21</v>
          </cell>
          <cell r="D2216">
            <v>25</v>
          </cell>
          <cell r="E2216">
            <v>17.100000000000001</v>
          </cell>
          <cell r="F2216">
            <v>13.5</v>
          </cell>
          <cell r="G2216">
            <v>1.2</v>
          </cell>
          <cell r="H2216">
            <v>7.8E-2</v>
          </cell>
        </row>
        <row r="2217">
          <cell r="B2217" t="str">
            <v>P5RESSTAE42872</v>
          </cell>
          <cell r="C2217" t="str">
            <v>NBA 2K21 (NEW)</v>
          </cell>
          <cell r="D2217">
            <v>15</v>
          </cell>
          <cell r="E2217">
            <v>17.2</v>
          </cell>
          <cell r="F2217">
            <v>13.6</v>
          </cell>
          <cell r="G2217">
            <v>1.5</v>
          </cell>
          <cell r="H2217">
            <v>8.4000000000000005E-2</v>
          </cell>
        </row>
        <row r="2218">
          <cell r="B2218" t="str">
            <v>M1RESSELE11689</v>
          </cell>
          <cell r="C2218" t="str">
            <v>NBA LIVE 18</v>
          </cell>
          <cell r="D2218">
            <v>30</v>
          </cell>
          <cell r="E2218">
            <v>17.100000000000001</v>
          </cell>
          <cell r="F2218">
            <v>13.6</v>
          </cell>
          <cell r="G2218">
            <v>1.3</v>
          </cell>
          <cell r="H2218">
            <v>7.8E-2</v>
          </cell>
        </row>
        <row r="2219">
          <cell r="B2219" t="str">
            <v>P4RESSTAE42522</v>
          </cell>
          <cell r="C2219" t="str">
            <v>NBA2K PLAYGROUNDS 2</v>
          </cell>
          <cell r="D2219">
            <v>15</v>
          </cell>
          <cell r="E2219">
            <v>17.2</v>
          </cell>
          <cell r="F2219">
            <v>13.6</v>
          </cell>
          <cell r="G2219">
            <v>1.5</v>
          </cell>
          <cell r="H2219">
            <v>0.106</v>
          </cell>
        </row>
        <row r="2220">
          <cell r="B2220" t="str">
            <v>NSKESSTAE06742</v>
          </cell>
          <cell r="C2220" t="str">
            <v>NBA2K PLAYGROUNDS 2</v>
          </cell>
          <cell r="D2220">
            <v>15</v>
          </cell>
          <cell r="E2220">
            <v>17.100000000000001</v>
          </cell>
          <cell r="F2220">
            <v>10.4</v>
          </cell>
          <cell r="G2220">
            <v>1.2</v>
          </cell>
          <cell r="H2220">
            <v>7.3999999999999996E-2</v>
          </cell>
        </row>
        <row r="2221">
          <cell r="B2221" t="str">
            <v>M1RESSTAE36090</v>
          </cell>
          <cell r="C2221" t="str">
            <v>NBA2K PLAYGROUNDS 2</v>
          </cell>
          <cell r="D2221">
            <v>25</v>
          </cell>
          <cell r="E2221">
            <v>17.2</v>
          </cell>
          <cell r="F2221">
            <v>13.6</v>
          </cell>
          <cell r="G2221">
            <v>1.3</v>
          </cell>
          <cell r="H2221">
            <v>9.8000000000000004E-2</v>
          </cell>
        </row>
        <row r="2222">
          <cell r="B2222" t="str">
            <v>P5REFPKOC12408</v>
          </cell>
          <cell r="C2222" t="str">
            <v>NECROMUNDA HIRED GUN</v>
          </cell>
          <cell r="D2222">
            <v>15</v>
          </cell>
          <cell r="E2222">
            <v>17.100000000000001</v>
          </cell>
          <cell r="F2222">
            <v>13.6</v>
          </cell>
          <cell r="G2222">
            <v>1.5</v>
          </cell>
          <cell r="H2222">
            <v>9.8000000000000004E-2</v>
          </cell>
        </row>
        <row r="2223">
          <cell r="B2223" t="str">
            <v>P4REFPKOC12402</v>
          </cell>
          <cell r="C2223" t="str">
            <v>NECROMUNDA HIRED GUN</v>
          </cell>
          <cell r="D2223">
            <v>15</v>
          </cell>
          <cell r="E2223">
            <v>17.2</v>
          </cell>
          <cell r="F2223">
            <v>13.6</v>
          </cell>
          <cell r="G2223">
            <v>1.6</v>
          </cell>
          <cell r="H2223">
            <v>0.08</v>
          </cell>
        </row>
        <row r="2224">
          <cell r="B2224" t="str">
            <v>P4RESIELE12156</v>
          </cell>
          <cell r="C2224" t="str">
            <v>NEED FOR SPEED PAYBACK</v>
          </cell>
          <cell r="D2224">
            <v>15</v>
          </cell>
          <cell r="E2224">
            <v>17.2</v>
          </cell>
          <cell r="F2224">
            <v>13.5</v>
          </cell>
          <cell r="G2224">
            <v>1.5</v>
          </cell>
          <cell r="H2224">
            <v>8.4000000000000005E-2</v>
          </cell>
        </row>
        <row r="2225">
          <cell r="B2225" t="str">
            <v>M1RESIELE12156</v>
          </cell>
          <cell r="C2225" t="str">
            <v>NEED FOR SPEED PAYBACK</v>
          </cell>
          <cell r="D2225">
            <v>30</v>
          </cell>
          <cell r="E2225">
            <v>17.100000000000001</v>
          </cell>
          <cell r="F2225">
            <v>13.5</v>
          </cell>
          <cell r="G2225">
            <v>1.3</v>
          </cell>
          <cell r="H2225">
            <v>7.8E-2</v>
          </cell>
        </row>
        <row r="2226">
          <cell r="B2226" t="str">
            <v>NSKERPKOC09070</v>
          </cell>
          <cell r="C2226" t="str">
            <v>NEO THE WORLD ENDS WITH YOU</v>
          </cell>
          <cell r="D2226">
            <v>15</v>
          </cell>
          <cell r="E2226">
            <v>17</v>
          </cell>
          <cell r="F2226">
            <v>10.5</v>
          </cell>
          <cell r="G2226">
            <v>1.2</v>
          </cell>
          <cell r="H2226">
            <v>5.1999999999999998E-2</v>
          </cell>
        </row>
        <row r="2227">
          <cell r="B2227" t="str">
            <v>NSKECPMGA62315</v>
          </cell>
          <cell r="C2227" t="str">
            <v>NEOGEO POCKET COLOR VOL 1</v>
          </cell>
          <cell r="D2227">
            <v>15</v>
          </cell>
          <cell r="E2227">
            <v>17</v>
          </cell>
          <cell r="F2227">
            <v>10.5</v>
          </cell>
          <cell r="G2227">
            <v>1.1000000000000001</v>
          </cell>
          <cell r="H2227">
            <v>5.6000000000000001E-2</v>
          </cell>
        </row>
        <row r="2228">
          <cell r="B2228" t="str">
            <v>MDIEOTBBN11406</v>
          </cell>
          <cell r="C2228" t="str">
            <v>NEON LED PIKACHU</v>
          </cell>
          <cell r="D2228">
            <v>6</v>
          </cell>
          <cell r="E2228">
            <v>32</v>
          </cell>
          <cell r="F2228">
            <v>38.700000000000003</v>
          </cell>
          <cell r="G2228">
            <v>6.3</v>
          </cell>
          <cell r="H2228">
            <v>0.71</v>
          </cell>
        </row>
        <row r="2229">
          <cell r="B2229" t="str">
            <v>P5READGST13858</v>
          </cell>
          <cell r="C2229" t="str">
            <v>NERF LEGENDS</v>
          </cell>
          <cell r="D2229">
            <v>15</v>
          </cell>
          <cell r="E2229">
            <v>13.7</v>
          </cell>
          <cell r="F2229">
            <v>17.100000000000001</v>
          </cell>
          <cell r="G2229">
            <v>1.6</v>
          </cell>
          <cell r="H2229">
            <v>0.08</v>
          </cell>
        </row>
        <row r="2230">
          <cell r="B2230" t="str">
            <v>P4READGST13857</v>
          </cell>
          <cell r="C2230" t="str">
            <v>NERF LEGENDS</v>
          </cell>
          <cell r="D2230">
            <v>15</v>
          </cell>
          <cell r="E2230">
            <v>13.7</v>
          </cell>
          <cell r="F2230">
            <v>17.100000000000001</v>
          </cell>
          <cell r="G2230">
            <v>1.6</v>
          </cell>
          <cell r="H2230">
            <v>0.08</v>
          </cell>
        </row>
        <row r="2231">
          <cell r="B2231" t="str">
            <v>NSKEADGST13860</v>
          </cell>
          <cell r="C2231" t="str">
            <v>NERF LEGENDS</v>
          </cell>
          <cell r="D2231">
            <v>15</v>
          </cell>
          <cell r="E2231">
            <v>10.6</v>
          </cell>
          <cell r="F2231">
            <v>17.2</v>
          </cell>
          <cell r="G2231">
            <v>1.1000000000000001</v>
          </cell>
          <cell r="H2231">
            <v>5.1999999999999998E-2</v>
          </cell>
        </row>
        <row r="2232">
          <cell r="B2232" t="str">
            <v>MSREADGST13859</v>
          </cell>
          <cell r="C2232" t="str">
            <v>NERF LEGENDS</v>
          </cell>
          <cell r="D2232">
            <v>30</v>
          </cell>
          <cell r="E2232">
            <v>13.7</v>
          </cell>
          <cell r="F2232">
            <v>17.2</v>
          </cell>
          <cell r="G2232">
            <v>1.3</v>
          </cell>
          <cell r="H2232">
            <v>7.0000000000000007E-2</v>
          </cell>
        </row>
        <row r="2233">
          <cell r="B2233" t="str">
            <v>MDIEOTPYM85121</v>
          </cell>
          <cell r="C2233" t="str">
            <v>NES DOOR MAT</v>
          </cell>
          <cell r="D2233">
            <v>10</v>
          </cell>
          <cell r="E2233">
            <v>61</v>
          </cell>
          <cell r="F2233">
            <v>40.200000000000003</v>
          </cell>
          <cell r="G2233">
            <v>2</v>
          </cell>
          <cell r="H2233">
            <v>1.4379999999999999</v>
          </cell>
        </row>
        <row r="2234">
          <cell r="B2234" t="str">
            <v>ACAEACPRX70797</v>
          </cell>
          <cell r="C2234" t="str">
            <v>NES WIRED CONTROLLER</v>
          </cell>
          <cell r="D2234">
            <v>40</v>
          </cell>
          <cell r="E2234">
            <v>15.7</v>
          </cell>
          <cell r="F2234">
            <v>14.6</v>
          </cell>
          <cell r="G2234">
            <v>6.3</v>
          </cell>
          <cell r="H2234">
            <v>0.126</v>
          </cell>
        </row>
        <row r="2235">
          <cell r="B2235" t="str">
            <v>P4RERPSKY03196</v>
          </cell>
          <cell r="C2235" t="str">
            <v>NEVERWINTER NIGHTS ENHA COL PK</v>
          </cell>
          <cell r="D2235">
            <v>1</v>
          </cell>
          <cell r="E2235">
            <v>33.4</v>
          </cell>
          <cell r="F2235">
            <v>38.799999999999997</v>
          </cell>
          <cell r="G2235">
            <v>14.6</v>
          </cell>
          <cell r="H2235">
            <v>2.294</v>
          </cell>
        </row>
        <row r="2236">
          <cell r="B2236" t="str">
            <v>P4RERPSKY03139</v>
          </cell>
          <cell r="C2236" t="str">
            <v>NEVERWINTER NIGHTS ENHANCED ED</v>
          </cell>
          <cell r="D2236">
            <v>15</v>
          </cell>
          <cell r="E2236">
            <v>17.2</v>
          </cell>
          <cell r="F2236">
            <v>13.5</v>
          </cell>
          <cell r="G2236">
            <v>1.6</v>
          </cell>
          <cell r="H2236">
            <v>7.8E-2</v>
          </cell>
        </row>
        <row r="2237">
          <cell r="B2237" t="str">
            <v>NSKERPSKY03130</v>
          </cell>
          <cell r="C2237" t="str">
            <v>NEVERWINTER NIGHTS ENHANCED ED</v>
          </cell>
          <cell r="D2237">
            <v>20</v>
          </cell>
          <cell r="E2237">
            <v>17</v>
          </cell>
          <cell r="F2237">
            <v>10.5</v>
          </cell>
          <cell r="G2237">
            <v>1.1000000000000001</v>
          </cell>
          <cell r="H2237">
            <v>0.05</v>
          </cell>
        </row>
        <row r="2238">
          <cell r="B2238" t="str">
            <v>M1RERPSKY03188</v>
          </cell>
          <cell r="C2238" t="str">
            <v>NEVERWINTER NIGHTS ENHANCED ED</v>
          </cell>
          <cell r="D2238">
            <v>30</v>
          </cell>
          <cell r="E2238">
            <v>17.2</v>
          </cell>
          <cell r="F2238">
            <v>13.6</v>
          </cell>
          <cell r="G2238">
            <v>1.5</v>
          </cell>
          <cell r="H2238">
            <v>6.8000000000000005E-2</v>
          </cell>
        </row>
        <row r="2239">
          <cell r="B2239" t="str">
            <v>N3AEACHOI00529</v>
          </cell>
          <cell r="C2239" t="str">
            <v>NEW 3DS XL NES POUCH</v>
          </cell>
          <cell r="D2239">
            <v>4</v>
          </cell>
          <cell r="E2239">
            <v>19</v>
          </cell>
          <cell r="F2239">
            <v>12</v>
          </cell>
          <cell r="G2239">
            <v>3.5</v>
          </cell>
          <cell r="H2239">
            <v>0.13900000000000001</v>
          </cell>
        </row>
        <row r="2240">
          <cell r="B2240" t="str">
            <v>P4REBEINF99871</v>
          </cell>
          <cell r="C2240" t="str">
            <v>NEW GUNDAM BREAKER</v>
          </cell>
          <cell r="D2240">
            <v>15</v>
          </cell>
          <cell r="E2240">
            <v>17.100000000000001</v>
          </cell>
          <cell r="F2240">
            <v>13.6</v>
          </cell>
          <cell r="G2240">
            <v>1.6</v>
          </cell>
          <cell r="H2240">
            <v>0.10199999999999999</v>
          </cell>
        </row>
        <row r="2241">
          <cell r="B2241" t="str">
            <v>NSAEOTHOI91047</v>
          </cell>
          <cell r="C2241" t="str">
            <v>NEW HORI D PAD MARIO</v>
          </cell>
          <cell r="D2241">
            <v>48</v>
          </cell>
          <cell r="E2241">
            <v>16.3</v>
          </cell>
          <cell r="F2241">
            <v>9.9</v>
          </cell>
          <cell r="G2241">
            <v>3.5</v>
          </cell>
          <cell r="H2241">
            <v>8.2000000000000003E-2</v>
          </cell>
        </row>
        <row r="2242">
          <cell r="B2242" t="str">
            <v>NSAEOTHOI00749</v>
          </cell>
          <cell r="C2242" t="str">
            <v>NEW HORIPAD BLUE</v>
          </cell>
          <cell r="D2242">
            <v>24</v>
          </cell>
          <cell r="E2242">
            <v>16.399999999999999</v>
          </cell>
          <cell r="F2242">
            <v>16.899999999999999</v>
          </cell>
          <cell r="G2242">
            <v>8.5</v>
          </cell>
          <cell r="H2242">
            <v>0.35799999999999998</v>
          </cell>
        </row>
        <row r="2243">
          <cell r="B2243" t="str">
            <v>NSAEOTHOI00750</v>
          </cell>
          <cell r="C2243" t="str">
            <v>NEW HORIPAD RED</v>
          </cell>
          <cell r="D2243">
            <v>24</v>
          </cell>
          <cell r="E2243">
            <v>16.100000000000001</v>
          </cell>
          <cell r="F2243">
            <v>16.600000000000001</v>
          </cell>
          <cell r="G2243">
            <v>8.6</v>
          </cell>
          <cell r="H2243">
            <v>0.35799999999999998</v>
          </cell>
        </row>
        <row r="2244">
          <cell r="B2244" t="str">
            <v>NSAEOTBBN11207</v>
          </cell>
          <cell r="C2244" t="str">
            <v>NEW MARIO FAMILY SWITCH CASE</v>
          </cell>
          <cell r="D2244">
            <v>10</v>
          </cell>
          <cell r="E2244">
            <v>14.9</v>
          </cell>
          <cell r="F2244">
            <v>26.4</v>
          </cell>
          <cell r="G2244">
            <v>5.2</v>
          </cell>
          <cell r="H2244">
            <v>0.34200000000000003</v>
          </cell>
        </row>
        <row r="2245">
          <cell r="B2245" t="str">
            <v>NSAEOTHOI91083</v>
          </cell>
          <cell r="C2245" t="str">
            <v>NEW MARIO HORIPAD MINI</v>
          </cell>
          <cell r="D2245">
            <v>24</v>
          </cell>
          <cell r="E2245">
            <v>14</v>
          </cell>
          <cell r="F2245">
            <v>13.7</v>
          </cell>
          <cell r="G2245">
            <v>5.4</v>
          </cell>
          <cell r="H2245">
            <v>0.216</v>
          </cell>
        </row>
        <row r="2246">
          <cell r="B2246" t="str">
            <v>NSAEOTBBN11088</v>
          </cell>
          <cell r="C2246" t="str">
            <v>NEW MARIO KART CASE</v>
          </cell>
          <cell r="D2246">
            <v>10</v>
          </cell>
          <cell r="E2246">
            <v>15.6</v>
          </cell>
          <cell r="F2246">
            <v>27</v>
          </cell>
          <cell r="G2246">
            <v>5.0999999999999996</v>
          </cell>
          <cell r="H2246">
            <v>0.39200000000000002</v>
          </cell>
        </row>
        <row r="2247">
          <cell r="B2247" t="str">
            <v>P4AEOTHOI03118</v>
          </cell>
          <cell r="C2247" t="str">
            <v>NEW ONYX WIRELESS CONTROLLER</v>
          </cell>
          <cell r="D2247">
            <v>24</v>
          </cell>
          <cell r="E2247">
            <v>13.3</v>
          </cell>
          <cell r="F2247">
            <v>17.899999999999999</v>
          </cell>
          <cell r="G2247">
            <v>7.2</v>
          </cell>
          <cell r="H2247">
            <v>0.35599999999999998</v>
          </cell>
        </row>
        <row r="2248">
          <cell r="B2248" t="str">
            <v>P4REPLPQU79150</v>
          </cell>
          <cell r="C2248" t="str">
            <v>NEW SUPER LUCKYS TALE</v>
          </cell>
          <cell r="D2248">
            <v>15</v>
          </cell>
          <cell r="E2248">
            <v>17.2</v>
          </cell>
          <cell r="F2248">
            <v>13.5</v>
          </cell>
          <cell r="G2248">
            <v>1.6</v>
          </cell>
          <cell r="H2248">
            <v>8.4000000000000005E-2</v>
          </cell>
        </row>
        <row r="2249">
          <cell r="B2249" t="str">
            <v>NSCEAAPQU79237</v>
          </cell>
          <cell r="C2249" t="str">
            <v>NEW SUPER LUCKYS TALE</v>
          </cell>
          <cell r="D2249">
            <v>20</v>
          </cell>
          <cell r="E2249">
            <v>17</v>
          </cell>
          <cell r="F2249">
            <v>10.5</v>
          </cell>
          <cell r="G2249">
            <v>1.1000000000000001</v>
          </cell>
          <cell r="H2249">
            <v>0.05</v>
          </cell>
        </row>
        <row r="2250">
          <cell r="B2250" t="str">
            <v>NSAEOTHOI00691</v>
          </cell>
          <cell r="C2250" t="str">
            <v>NEW SWITCH TOUGH POUCH</v>
          </cell>
          <cell r="D2250">
            <v>24</v>
          </cell>
          <cell r="E2250">
            <v>31.8</v>
          </cell>
          <cell r="F2250">
            <v>12.7</v>
          </cell>
          <cell r="G2250">
            <v>4.9000000000000004</v>
          </cell>
          <cell r="H2250">
            <v>0.2</v>
          </cell>
        </row>
        <row r="2251">
          <cell r="B2251" t="str">
            <v>NSKEAAGST48509</v>
          </cell>
          <cell r="C2251" t="str">
            <v>NEW TASTY ODDWORLD LIMITED</v>
          </cell>
          <cell r="D2251">
            <v>12</v>
          </cell>
          <cell r="E2251">
            <v>17.100000000000001</v>
          </cell>
          <cell r="F2251">
            <v>10.8</v>
          </cell>
          <cell r="G2251">
            <v>1.3</v>
          </cell>
          <cell r="H2251">
            <v>8.5999999999999993E-2</v>
          </cell>
        </row>
        <row r="2252">
          <cell r="B2252" t="str">
            <v>P4RERPPQU79156</v>
          </cell>
          <cell r="C2252" t="str">
            <v>NEXOMON</v>
          </cell>
          <cell r="D2252">
            <v>15</v>
          </cell>
          <cell r="E2252">
            <v>17.2</v>
          </cell>
          <cell r="F2252">
            <v>13.6</v>
          </cell>
          <cell r="G2252">
            <v>1.5</v>
          </cell>
          <cell r="H2252">
            <v>8.2000000000000003E-2</v>
          </cell>
        </row>
        <row r="2253">
          <cell r="B2253" t="str">
            <v>NSKERPPQU79157</v>
          </cell>
          <cell r="C2253" t="str">
            <v>NEXOMON</v>
          </cell>
          <cell r="D2253">
            <v>25</v>
          </cell>
          <cell r="E2253">
            <v>17</v>
          </cell>
          <cell r="F2253">
            <v>10.5</v>
          </cell>
          <cell r="G2253">
            <v>1.1000000000000001</v>
          </cell>
          <cell r="H2253">
            <v>5.3999999999999999E-2</v>
          </cell>
        </row>
        <row r="2254">
          <cell r="B2254" t="str">
            <v>P4REDRELE12247</v>
          </cell>
          <cell r="C2254" t="str">
            <v>NFS HEAT</v>
          </cell>
          <cell r="D2254">
            <v>15</v>
          </cell>
          <cell r="E2254">
            <v>17.2</v>
          </cell>
          <cell r="F2254">
            <v>13.6</v>
          </cell>
          <cell r="G2254">
            <v>1.6</v>
          </cell>
          <cell r="H2254">
            <v>8.4000000000000005E-2</v>
          </cell>
        </row>
        <row r="2255">
          <cell r="B2255" t="str">
            <v>P4REARELE12405</v>
          </cell>
          <cell r="C2255" t="str">
            <v>NFS HOT PURSUIT REMASTERED</v>
          </cell>
          <cell r="D2255">
            <v>15</v>
          </cell>
          <cell r="E2255">
            <v>17.3</v>
          </cell>
          <cell r="F2255">
            <v>13.5</v>
          </cell>
          <cell r="G2255">
            <v>1.5</v>
          </cell>
          <cell r="H2255">
            <v>9.8000000000000004E-2</v>
          </cell>
        </row>
        <row r="2256">
          <cell r="B2256" t="str">
            <v>NSKEARELE12405</v>
          </cell>
          <cell r="C2256" t="str">
            <v>NFS HOT PURSUIT REMASTERED</v>
          </cell>
          <cell r="D2256">
            <v>20</v>
          </cell>
          <cell r="E2256">
            <v>17.100000000000001</v>
          </cell>
          <cell r="F2256">
            <v>10.5</v>
          </cell>
          <cell r="G2256">
            <v>1.1000000000000001</v>
          </cell>
          <cell r="H2256">
            <v>0.05</v>
          </cell>
        </row>
        <row r="2257">
          <cell r="B2257" t="str">
            <v>M1REARELE12405</v>
          </cell>
          <cell r="C2257" t="str">
            <v>NFS HOT PURSUIT REMASTERED</v>
          </cell>
          <cell r="D2257">
            <v>30</v>
          </cell>
          <cell r="E2257">
            <v>17.3</v>
          </cell>
          <cell r="F2257">
            <v>13.6</v>
          </cell>
          <cell r="G2257">
            <v>1.5</v>
          </cell>
          <cell r="H2257">
            <v>8.5999999999999993E-2</v>
          </cell>
        </row>
        <row r="2258">
          <cell r="B2258" t="str">
            <v>M1RESSELE12249</v>
          </cell>
          <cell r="C2258" t="str">
            <v>NHL 20</v>
          </cell>
          <cell r="D2258">
            <v>25</v>
          </cell>
          <cell r="E2258">
            <v>17.2</v>
          </cell>
          <cell r="F2258">
            <v>13.6</v>
          </cell>
          <cell r="G2258">
            <v>1.3</v>
          </cell>
          <cell r="H2258">
            <v>7.8E-2</v>
          </cell>
        </row>
        <row r="2259">
          <cell r="B2259" t="str">
            <v>P4RESSELE12298</v>
          </cell>
          <cell r="C2259" t="str">
            <v>NHL 21</v>
          </cell>
          <cell r="D2259">
            <v>15</v>
          </cell>
          <cell r="E2259">
            <v>17.2</v>
          </cell>
          <cell r="F2259">
            <v>13.5</v>
          </cell>
          <cell r="G2259">
            <v>1.5</v>
          </cell>
          <cell r="H2259">
            <v>8.4000000000000005E-2</v>
          </cell>
        </row>
        <row r="2260">
          <cell r="B2260" t="str">
            <v>M1RESSELE12298</v>
          </cell>
          <cell r="C2260" t="str">
            <v>NHL 21</v>
          </cell>
          <cell r="D2260">
            <v>30</v>
          </cell>
          <cell r="E2260">
            <v>17.3</v>
          </cell>
          <cell r="F2260">
            <v>13.6</v>
          </cell>
          <cell r="G2260">
            <v>1.3</v>
          </cell>
          <cell r="H2260">
            <v>7.5999999999999998E-2</v>
          </cell>
        </row>
        <row r="2261">
          <cell r="B2261" t="str">
            <v>P5RESSELE12386</v>
          </cell>
          <cell r="C2261" t="str">
            <v>NHL 22</v>
          </cell>
          <cell r="D2261">
            <v>15</v>
          </cell>
          <cell r="E2261">
            <v>13.7</v>
          </cell>
          <cell r="F2261">
            <v>17.2</v>
          </cell>
          <cell r="G2261">
            <v>1.5</v>
          </cell>
          <cell r="H2261">
            <v>9.1999999999999998E-2</v>
          </cell>
        </row>
        <row r="2262">
          <cell r="B2262" t="str">
            <v>P4RESSELE12372</v>
          </cell>
          <cell r="C2262" t="str">
            <v>NHL 22</v>
          </cell>
          <cell r="D2262">
            <v>15</v>
          </cell>
          <cell r="E2262">
            <v>13.6</v>
          </cell>
          <cell r="F2262">
            <v>17.2</v>
          </cell>
          <cell r="G2262">
            <v>1.5</v>
          </cell>
          <cell r="H2262">
            <v>9.1999999999999998E-2</v>
          </cell>
        </row>
        <row r="2263">
          <cell r="B2263" t="str">
            <v>MSRESSELE12387</v>
          </cell>
          <cell r="C2263" t="str">
            <v>NHL 22</v>
          </cell>
          <cell r="D2263">
            <v>30</v>
          </cell>
          <cell r="E2263">
            <v>17.2</v>
          </cell>
          <cell r="F2263">
            <v>13.7</v>
          </cell>
          <cell r="G2263">
            <v>1.3</v>
          </cell>
          <cell r="H2263">
            <v>7.4999999999999997E-2</v>
          </cell>
        </row>
        <row r="2264">
          <cell r="B2264" t="str">
            <v>M1RESSELE12372</v>
          </cell>
          <cell r="C2264" t="str">
            <v>NHL 22</v>
          </cell>
          <cell r="D2264">
            <v>30</v>
          </cell>
          <cell r="E2264">
            <v>17.2</v>
          </cell>
          <cell r="F2264">
            <v>13.7</v>
          </cell>
          <cell r="G2264">
            <v>1.3</v>
          </cell>
          <cell r="H2264">
            <v>7.3999999999999996E-2</v>
          </cell>
        </row>
        <row r="2265">
          <cell r="B2265" t="str">
            <v>PCOEAAINF99469</v>
          </cell>
          <cell r="C2265" t="str">
            <v>NI NO KUNI II KINGS EDITION</v>
          </cell>
          <cell r="D2265">
            <v>1</v>
          </cell>
          <cell r="E2265">
            <v>33.200000000000003</v>
          </cell>
          <cell r="F2265">
            <v>33.1</v>
          </cell>
          <cell r="G2265">
            <v>16.600000000000001</v>
          </cell>
          <cell r="H2265">
            <v>3.75</v>
          </cell>
        </row>
        <row r="2266">
          <cell r="B2266" t="str">
            <v>P4RESSINF99468</v>
          </cell>
          <cell r="C2266" t="str">
            <v>NI NO KUNI II KINGS EDITION</v>
          </cell>
          <cell r="D2266">
            <v>1</v>
          </cell>
          <cell r="E2266">
            <v>34.299999999999997</v>
          </cell>
          <cell r="F2266">
            <v>34.5</v>
          </cell>
          <cell r="G2266">
            <v>19</v>
          </cell>
          <cell r="H2266">
            <v>4.1859999999999999</v>
          </cell>
        </row>
        <row r="2267">
          <cell r="B2267" t="str">
            <v>P4RERPINF00421</v>
          </cell>
          <cell r="C2267" t="str">
            <v>NI NO KUNI WHITE WITCH REMAST</v>
          </cell>
          <cell r="D2267">
            <v>15</v>
          </cell>
          <cell r="E2267">
            <v>17.100000000000001</v>
          </cell>
          <cell r="F2267">
            <v>13.6</v>
          </cell>
          <cell r="G2267">
            <v>1.5</v>
          </cell>
          <cell r="H2267">
            <v>7.5999999999999998E-2</v>
          </cell>
        </row>
        <row r="2268">
          <cell r="B2268" t="str">
            <v>NSKERPINF00432</v>
          </cell>
          <cell r="C2268" t="str">
            <v>NI NO KUNI WRATH WHITE WITCH</v>
          </cell>
          <cell r="D2268">
            <v>20</v>
          </cell>
          <cell r="E2268">
            <v>17</v>
          </cell>
          <cell r="F2268">
            <v>10.5</v>
          </cell>
          <cell r="G2268">
            <v>1.1000000000000001</v>
          </cell>
          <cell r="H2268">
            <v>5.1999999999999998E-2</v>
          </cell>
        </row>
        <row r="2269">
          <cell r="B2269" t="str">
            <v>P5REARGST13854</v>
          </cell>
          <cell r="C2269" t="str">
            <v>NICKELODEON ALL STAR BRAWL</v>
          </cell>
          <cell r="D2269">
            <v>15</v>
          </cell>
          <cell r="E2269">
            <v>17.2</v>
          </cell>
          <cell r="F2269">
            <v>13.6</v>
          </cell>
          <cell r="G2269">
            <v>1.5</v>
          </cell>
          <cell r="H2269">
            <v>0.08</v>
          </cell>
        </row>
        <row r="2270">
          <cell r="B2270" t="str">
            <v>P4REARGST13853</v>
          </cell>
          <cell r="C2270" t="str">
            <v>NICKELODEON ALL STAR BRAWL</v>
          </cell>
          <cell r="D2270">
            <v>15</v>
          </cell>
          <cell r="E2270">
            <v>13.6</v>
          </cell>
          <cell r="F2270">
            <v>17.100000000000001</v>
          </cell>
          <cell r="G2270">
            <v>1.6</v>
          </cell>
          <cell r="H2270">
            <v>0.1</v>
          </cell>
        </row>
        <row r="2271">
          <cell r="B2271" t="str">
            <v>NSKEARGST13856</v>
          </cell>
          <cell r="C2271" t="str">
            <v>NICKELODEON ALL STAR BRAWL</v>
          </cell>
          <cell r="D2271">
            <v>15</v>
          </cell>
          <cell r="E2271">
            <v>10.6</v>
          </cell>
          <cell r="F2271">
            <v>17</v>
          </cell>
          <cell r="G2271">
            <v>1.3</v>
          </cell>
          <cell r="H2271">
            <v>5.1999999999999998E-2</v>
          </cell>
        </row>
        <row r="2272">
          <cell r="B2272" t="str">
            <v>M1REARGST13855</v>
          </cell>
          <cell r="C2272" t="str">
            <v>NICKELODEON ALL STAR BRAWL</v>
          </cell>
          <cell r="D2272">
            <v>30</v>
          </cell>
          <cell r="E2272">
            <v>13.8</v>
          </cell>
          <cell r="F2272">
            <v>17.2</v>
          </cell>
          <cell r="G2272">
            <v>1.3</v>
          </cell>
          <cell r="H2272">
            <v>6.4000000000000001E-2</v>
          </cell>
        </row>
        <row r="2273">
          <cell r="B2273" t="str">
            <v>NSCECOGST53266</v>
          </cell>
          <cell r="C2273" t="str">
            <v>NICKELODEON KART RACER BUNDLE</v>
          </cell>
          <cell r="D2273">
            <v>20</v>
          </cell>
          <cell r="E2273">
            <v>21.5</v>
          </cell>
          <cell r="F2273">
            <v>15</v>
          </cell>
          <cell r="G2273">
            <v>5.8</v>
          </cell>
          <cell r="H2273">
            <v>0.23799999999999999</v>
          </cell>
        </row>
        <row r="2274">
          <cell r="B2274" t="str">
            <v>P4REARGST13601</v>
          </cell>
          <cell r="C2274" t="str">
            <v>NICKELODEON KART RACERS 2</v>
          </cell>
          <cell r="D2274">
            <v>15</v>
          </cell>
          <cell r="E2274">
            <v>17.3</v>
          </cell>
          <cell r="F2274">
            <v>13.6</v>
          </cell>
          <cell r="G2274">
            <v>1.7</v>
          </cell>
          <cell r="H2274">
            <v>7.8E-2</v>
          </cell>
        </row>
        <row r="2275">
          <cell r="B2275" t="str">
            <v>NSKEARGST13603</v>
          </cell>
          <cell r="C2275" t="str">
            <v>NICKELODEON KART RACERS 2</v>
          </cell>
          <cell r="D2275">
            <v>15</v>
          </cell>
          <cell r="E2275">
            <v>17</v>
          </cell>
          <cell r="F2275">
            <v>10.6</v>
          </cell>
          <cell r="G2275">
            <v>1.2</v>
          </cell>
          <cell r="H2275">
            <v>5.1999999999999998E-2</v>
          </cell>
        </row>
        <row r="2276">
          <cell r="B2276" t="str">
            <v>M1REARGST13602</v>
          </cell>
          <cell r="C2276" t="str">
            <v>NICKELODEON KART RACERS 2</v>
          </cell>
          <cell r="D2276">
            <v>30</v>
          </cell>
          <cell r="E2276">
            <v>17.2</v>
          </cell>
          <cell r="F2276">
            <v>13.6</v>
          </cell>
          <cell r="G2276">
            <v>1.4</v>
          </cell>
          <cell r="H2276">
            <v>8.4000000000000005E-2</v>
          </cell>
        </row>
        <row r="2277">
          <cell r="B2277" t="str">
            <v>P4RERPKOC08352</v>
          </cell>
          <cell r="C2277" t="str">
            <v>NIER AUTOMATA GOTY</v>
          </cell>
          <cell r="D2277">
            <v>15</v>
          </cell>
          <cell r="E2277">
            <v>17.2</v>
          </cell>
          <cell r="F2277">
            <v>13.6</v>
          </cell>
          <cell r="G2277">
            <v>1.5</v>
          </cell>
          <cell r="H2277">
            <v>9.4E-2</v>
          </cell>
        </row>
        <row r="2278">
          <cell r="B2278" t="str">
            <v>P4RERPKOC09020</v>
          </cell>
          <cell r="C2278" t="str">
            <v>NIER REPLICANT</v>
          </cell>
          <cell r="D2278">
            <v>15</v>
          </cell>
          <cell r="E2278">
            <v>17.100000000000001</v>
          </cell>
          <cell r="F2278">
            <v>13.6</v>
          </cell>
          <cell r="G2278">
            <v>1.5</v>
          </cell>
          <cell r="H2278">
            <v>8.5999999999999993E-2</v>
          </cell>
        </row>
        <row r="2279">
          <cell r="B2279" t="str">
            <v>M1RERPKOC09037</v>
          </cell>
          <cell r="C2279" t="str">
            <v>NIER REPLICANT</v>
          </cell>
          <cell r="D2279">
            <v>25</v>
          </cell>
          <cell r="E2279">
            <v>17.100000000000001</v>
          </cell>
          <cell r="F2279">
            <v>13.6</v>
          </cell>
          <cell r="G2279">
            <v>1.3</v>
          </cell>
          <cell r="H2279">
            <v>6.4000000000000001E-2</v>
          </cell>
        </row>
        <row r="2280">
          <cell r="B2280" t="str">
            <v>OTBELFNIN54588</v>
          </cell>
          <cell r="C2280" t="str">
            <v>NINTENDO LABO MARKER SET</v>
          </cell>
          <cell r="D2280">
            <v>1</v>
          </cell>
          <cell r="E2280">
            <v>17.2</v>
          </cell>
          <cell r="F2280">
            <v>6.5</v>
          </cell>
          <cell r="G2280">
            <v>1.1000000000000001</v>
          </cell>
          <cell r="H2280">
            <v>4.3999999999999997E-2</v>
          </cell>
        </row>
        <row r="2281">
          <cell r="B2281" t="str">
            <v>NSAELLNIN44488</v>
          </cell>
          <cell r="C2281" t="str">
            <v>NINTENDO SNES/NES USB AC ADAPT</v>
          </cell>
          <cell r="D2281">
            <v>60</v>
          </cell>
          <cell r="E2281">
            <v>6.5</v>
          </cell>
          <cell r="F2281">
            <v>8.5</v>
          </cell>
          <cell r="G2281">
            <v>4.0999999999999996</v>
          </cell>
          <cell r="H2281">
            <v>7.1999999999999995E-2</v>
          </cell>
        </row>
        <row r="2282">
          <cell r="B2282" t="str">
            <v>NSHEHWNIN45260</v>
          </cell>
          <cell r="C2282" t="str">
            <v>NINTENDO SWITCH 1.1 GREY</v>
          </cell>
          <cell r="D2282">
            <v>5</v>
          </cell>
          <cell r="E2282">
            <v>20</v>
          </cell>
          <cell r="F2282">
            <v>35.1</v>
          </cell>
          <cell r="G2282">
            <v>9.6</v>
          </cell>
          <cell r="H2282">
            <v>1.532</v>
          </cell>
        </row>
        <row r="2283">
          <cell r="B2283" t="str">
            <v>NSHEHWNIN45263</v>
          </cell>
          <cell r="C2283" t="str">
            <v>NINTENDO SWITCH 1.1 NEON</v>
          </cell>
          <cell r="D2283">
            <v>5</v>
          </cell>
          <cell r="E2283">
            <v>20</v>
          </cell>
          <cell r="F2283">
            <v>35.200000000000003</v>
          </cell>
          <cell r="G2283">
            <v>9.6</v>
          </cell>
          <cell r="H2283">
            <v>1.542</v>
          </cell>
        </row>
        <row r="2284">
          <cell r="B2284" t="str">
            <v>NSAEACNIN43054</v>
          </cell>
          <cell r="C2284" t="str">
            <v>NINTENDO SWITCH AC ADAPTOR</v>
          </cell>
          <cell r="D2284">
            <v>24</v>
          </cell>
          <cell r="E2284">
            <v>15.7</v>
          </cell>
          <cell r="F2284">
            <v>12.3</v>
          </cell>
          <cell r="G2284">
            <v>5.6</v>
          </cell>
          <cell r="H2284">
            <v>0.248</v>
          </cell>
        </row>
        <row r="2285">
          <cell r="B2285" t="str">
            <v>NSAEACNIN43059</v>
          </cell>
          <cell r="C2285" t="str">
            <v>NINTENDO SWITCH ACCESSORY SET</v>
          </cell>
          <cell r="D2285">
            <v>16</v>
          </cell>
          <cell r="E2285">
            <v>30.4</v>
          </cell>
          <cell r="F2285">
            <v>13</v>
          </cell>
          <cell r="G2285">
            <v>3.6</v>
          </cell>
          <cell r="H2285">
            <v>0.218</v>
          </cell>
        </row>
        <row r="2286">
          <cell r="B2286" t="str">
            <v>NSAEOTBBN11161</v>
          </cell>
          <cell r="C2286" t="str">
            <v>NINTENDO SWITCH BAG</v>
          </cell>
          <cell r="D2286">
            <v>4</v>
          </cell>
          <cell r="E2286">
            <v>28.2</v>
          </cell>
          <cell r="F2286">
            <v>19.899999999999999</v>
          </cell>
          <cell r="G2286">
            <v>9</v>
          </cell>
          <cell r="H2286">
            <v>0.32200000000000001</v>
          </cell>
        </row>
        <row r="2287">
          <cell r="B2287" t="str">
            <v>NSAESENIN43063</v>
          </cell>
          <cell r="C2287" t="str">
            <v>NINTENDO SWITCH JOY-C WHEEL X2</v>
          </cell>
          <cell r="D2287">
            <v>12</v>
          </cell>
          <cell r="E2287">
            <v>16.5</v>
          </cell>
          <cell r="F2287">
            <v>13.7</v>
          </cell>
          <cell r="G2287">
            <v>6.6</v>
          </cell>
          <cell r="H2287">
            <v>0.20599999999999999</v>
          </cell>
        </row>
        <row r="2288">
          <cell r="B2288" t="str">
            <v>NSAEACHOI00605</v>
          </cell>
          <cell r="C2288" t="str">
            <v>NINTENDO SWITCH JOY-CON CRADLE</v>
          </cell>
          <cell r="D2288">
            <v>24</v>
          </cell>
          <cell r="E2288">
            <v>15.3</v>
          </cell>
          <cell r="F2288">
            <v>13.4</v>
          </cell>
          <cell r="G2288">
            <v>10.7</v>
          </cell>
          <cell r="H2288">
            <v>0.26200000000000001</v>
          </cell>
        </row>
        <row r="2289">
          <cell r="B2289" t="str">
            <v>NSAEACHOI00606</v>
          </cell>
          <cell r="C2289" t="str">
            <v>NINTENDO SWITCH LAN ADAPTER</v>
          </cell>
          <cell r="D2289">
            <v>48</v>
          </cell>
          <cell r="E2289">
            <v>16.3</v>
          </cell>
          <cell r="F2289">
            <v>9.9</v>
          </cell>
          <cell r="G2289">
            <v>3.5</v>
          </cell>
          <cell r="H2289">
            <v>8.7999999999999995E-2</v>
          </cell>
        </row>
        <row r="2290">
          <cell r="B2290" t="str">
            <v>NSHEHWNIN45341</v>
          </cell>
          <cell r="C2290" t="str">
            <v>NINTENDO SWITCH LITE BLUE</v>
          </cell>
          <cell r="D2290">
            <v>12</v>
          </cell>
          <cell r="E2290">
            <v>22.6</v>
          </cell>
          <cell r="F2290">
            <v>11.3</v>
          </cell>
          <cell r="G2290">
            <v>8.4</v>
          </cell>
          <cell r="H2290">
            <v>0.58399999999999996</v>
          </cell>
        </row>
        <row r="2291">
          <cell r="B2291" t="str">
            <v>NSHEHWNIN45318</v>
          </cell>
          <cell r="C2291" t="str">
            <v>NINTENDO SWITCH LITE CORAL</v>
          </cell>
          <cell r="D2291">
            <v>12</v>
          </cell>
          <cell r="E2291">
            <v>11.3</v>
          </cell>
          <cell r="F2291">
            <v>22.4</v>
          </cell>
          <cell r="G2291">
            <v>8.5</v>
          </cell>
          <cell r="H2291">
            <v>0.58799999999999997</v>
          </cell>
        </row>
        <row r="2292">
          <cell r="B2292" t="str">
            <v>NSHEHWNIN45266</v>
          </cell>
          <cell r="C2292" t="str">
            <v>NINTENDO SWITCH LITE GREY</v>
          </cell>
          <cell r="D2292">
            <v>12</v>
          </cell>
          <cell r="E2292">
            <v>11.4</v>
          </cell>
          <cell r="F2292">
            <v>22.6</v>
          </cell>
          <cell r="G2292">
            <v>8.5</v>
          </cell>
          <cell r="H2292">
            <v>0.61199999999999999</v>
          </cell>
        </row>
        <row r="2293">
          <cell r="B2293" t="str">
            <v>NSHEHWNIN45272</v>
          </cell>
          <cell r="C2293" t="str">
            <v>NINTENDO SWITCH LITE TURQUOISE</v>
          </cell>
          <cell r="D2293">
            <v>12</v>
          </cell>
          <cell r="E2293">
            <v>11.4</v>
          </cell>
          <cell r="F2293">
            <v>22.5</v>
          </cell>
          <cell r="G2293">
            <v>8.4</v>
          </cell>
          <cell r="H2293">
            <v>0.58399999999999996</v>
          </cell>
        </row>
        <row r="2294">
          <cell r="B2294" t="str">
            <v>NSHEHWNIN45269</v>
          </cell>
          <cell r="C2294" t="str">
            <v>NINTENDO SWITCH LITE YELLOW</v>
          </cell>
          <cell r="D2294">
            <v>12</v>
          </cell>
          <cell r="E2294">
            <v>11.4</v>
          </cell>
          <cell r="F2294">
            <v>22.5</v>
          </cell>
          <cell r="G2294">
            <v>8.4</v>
          </cell>
          <cell r="H2294">
            <v>0.58399999999999996</v>
          </cell>
        </row>
        <row r="2295">
          <cell r="B2295" t="str">
            <v>NSAEACHOI00616</v>
          </cell>
          <cell r="C2295" t="str">
            <v>NINTENDO SWITCH PLAYSTAND</v>
          </cell>
          <cell r="D2295">
            <v>48</v>
          </cell>
          <cell r="E2295">
            <v>20.100000000000001</v>
          </cell>
          <cell r="F2295">
            <v>9.8000000000000007</v>
          </cell>
          <cell r="G2295">
            <v>2.7</v>
          </cell>
          <cell r="H2295">
            <v>0.158</v>
          </cell>
        </row>
        <row r="2296">
          <cell r="B2296" t="str">
            <v>NSAEJSNIN43052</v>
          </cell>
          <cell r="C2296" t="str">
            <v>NINTENDO SWITCH PRO CONTROLLER</v>
          </cell>
          <cell r="D2296">
            <v>12</v>
          </cell>
          <cell r="E2296">
            <v>14.1</v>
          </cell>
          <cell r="F2296">
            <v>15.7</v>
          </cell>
          <cell r="G2296">
            <v>6.7</v>
          </cell>
          <cell r="H2296">
            <v>0.38</v>
          </cell>
        </row>
        <row r="2297">
          <cell r="B2297" t="str">
            <v>NSAEOTVEN04793</v>
          </cell>
          <cell r="C2297" t="str">
            <v>NINTENDO SWITCH STARTER PACK</v>
          </cell>
          <cell r="D2297">
            <v>20</v>
          </cell>
          <cell r="E2297">
            <v>29</v>
          </cell>
          <cell r="F2297">
            <v>13.3</v>
          </cell>
          <cell r="G2297">
            <v>4.7</v>
          </cell>
          <cell r="H2297">
            <v>0.216</v>
          </cell>
        </row>
        <row r="2298">
          <cell r="B2298" t="str">
            <v>P4RESTSNY81756</v>
          </cell>
          <cell r="C2298" t="str">
            <v>NIOH</v>
          </cell>
          <cell r="D2298">
            <v>15</v>
          </cell>
          <cell r="E2298">
            <v>17.2</v>
          </cell>
          <cell r="F2298">
            <v>13.5</v>
          </cell>
          <cell r="G2298">
            <v>1.6</v>
          </cell>
          <cell r="H2298">
            <v>7.5999999999999998E-2</v>
          </cell>
        </row>
        <row r="2299">
          <cell r="B2299" t="str">
            <v>P4READSNY34570</v>
          </cell>
          <cell r="C2299" t="str">
            <v>NIOH 2</v>
          </cell>
          <cell r="D2299">
            <v>15</v>
          </cell>
          <cell r="E2299">
            <v>17.2</v>
          </cell>
          <cell r="F2299">
            <v>13.6</v>
          </cell>
          <cell r="G2299">
            <v>1.5</v>
          </cell>
          <cell r="H2299">
            <v>8.2000000000000003E-2</v>
          </cell>
        </row>
        <row r="2300">
          <cell r="B2300" t="str">
            <v>NSCESWPQU79221</v>
          </cell>
          <cell r="C2300" t="str">
            <v>NIPPON MARATHON</v>
          </cell>
          <cell r="D2300">
            <v>20</v>
          </cell>
          <cell r="E2300">
            <v>17.100000000000001</v>
          </cell>
          <cell r="F2300">
            <v>10.6</v>
          </cell>
          <cell r="G2300">
            <v>1.1000000000000001</v>
          </cell>
          <cell r="H2300">
            <v>0.05</v>
          </cell>
        </row>
        <row r="2301">
          <cell r="B2301" t="str">
            <v>NSKEARNIN42749</v>
          </cell>
          <cell r="C2301" t="str">
            <v>NO MORE HEROES III</v>
          </cell>
          <cell r="D2301">
            <v>20</v>
          </cell>
          <cell r="E2301">
            <v>17.100000000000001</v>
          </cell>
          <cell r="F2301">
            <v>10.5</v>
          </cell>
          <cell r="G2301">
            <v>1.1000000000000001</v>
          </cell>
          <cell r="H2301">
            <v>5.1999999999999998E-2</v>
          </cell>
        </row>
        <row r="2302">
          <cell r="B2302" t="str">
            <v>OTHEACNIN41595</v>
          </cell>
          <cell r="C2302" t="str">
            <v>NO MORE HEROES III BAG</v>
          </cell>
          <cell r="D2302">
            <v>100</v>
          </cell>
          <cell r="E2302">
            <v>21.3</v>
          </cell>
          <cell r="F2302">
            <v>18.899999999999999</v>
          </cell>
          <cell r="G2302">
            <v>4</v>
          </cell>
          <cell r="H2302">
            <v>6.2E-2</v>
          </cell>
        </row>
        <row r="2303">
          <cell r="B2303" t="str">
            <v>OTHEACNIN41594</v>
          </cell>
          <cell r="C2303" t="str">
            <v>NO MORE HEROES III HEART PIN</v>
          </cell>
          <cell r="D2303">
            <v>100</v>
          </cell>
          <cell r="E2303">
            <v>5.2</v>
          </cell>
          <cell r="F2303">
            <v>5</v>
          </cell>
          <cell r="G2303">
            <v>1</v>
          </cell>
          <cell r="H2303">
            <v>4.0000000000000001E-3</v>
          </cell>
        </row>
        <row r="2304">
          <cell r="B2304" t="str">
            <v>NSKEADSLD80759</v>
          </cell>
          <cell r="C2304" t="str">
            <v>NO STRAIGHT ROADS</v>
          </cell>
          <cell r="D2304">
            <v>20</v>
          </cell>
          <cell r="E2304">
            <v>17.100000000000001</v>
          </cell>
          <cell r="F2304">
            <v>10.5</v>
          </cell>
          <cell r="G2304">
            <v>1.1000000000000001</v>
          </cell>
          <cell r="H2304">
            <v>0.05</v>
          </cell>
        </row>
        <row r="2305">
          <cell r="B2305" t="str">
            <v>P4REARKOE53466</v>
          </cell>
          <cell r="C2305" t="str">
            <v>NOBUNAGAS AMBITION TAISHI</v>
          </cell>
          <cell r="D2305">
            <v>15</v>
          </cell>
          <cell r="E2305">
            <v>17.2</v>
          </cell>
          <cell r="F2305">
            <v>13.6</v>
          </cell>
          <cell r="G2305">
            <v>1.6</v>
          </cell>
          <cell r="H2305">
            <v>8.7999999999999995E-2</v>
          </cell>
        </row>
        <row r="2306">
          <cell r="B2306" t="str">
            <v>P4RESTMGA37384</v>
          </cell>
          <cell r="C2306" t="str">
            <v>NORTHGARD</v>
          </cell>
          <cell r="D2306">
            <v>15</v>
          </cell>
          <cell r="E2306">
            <v>17.2</v>
          </cell>
          <cell r="F2306">
            <v>13.5</v>
          </cell>
          <cell r="G2306">
            <v>1.5</v>
          </cell>
          <cell r="H2306">
            <v>0.08</v>
          </cell>
        </row>
        <row r="2307">
          <cell r="B2307" t="str">
            <v>NSKESTMGA37388</v>
          </cell>
          <cell r="C2307" t="str">
            <v>NORTHGARD</v>
          </cell>
          <cell r="D2307">
            <v>25</v>
          </cell>
          <cell r="E2307">
            <v>17.100000000000001</v>
          </cell>
          <cell r="F2307">
            <v>10.6</v>
          </cell>
          <cell r="G2307">
            <v>1.1000000000000001</v>
          </cell>
          <cell r="H2307">
            <v>0.08</v>
          </cell>
        </row>
        <row r="2308">
          <cell r="B2308" t="str">
            <v>M1RESTMGA37399</v>
          </cell>
          <cell r="C2308" t="str">
            <v>NORTHGARD</v>
          </cell>
          <cell r="D2308">
            <v>30</v>
          </cell>
          <cell r="E2308">
            <v>17.2</v>
          </cell>
          <cell r="F2308">
            <v>13.6</v>
          </cell>
          <cell r="G2308">
            <v>1.4</v>
          </cell>
          <cell r="H2308">
            <v>7.1999999999999995E-2</v>
          </cell>
        </row>
        <row r="2309">
          <cell r="B2309" t="str">
            <v>NSAEPOBBN11075</v>
          </cell>
          <cell r="C2309" t="str">
            <v>NS BLK DELUXE TRAVEL CASE</v>
          </cell>
          <cell r="D2309">
            <v>10</v>
          </cell>
          <cell r="E2309">
            <v>26.4</v>
          </cell>
          <cell r="F2309">
            <v>15.4</v>
          </cell>
          <cell r="G2309">
            <v>4.5</v>
          </cell>
          <cell r="H2309">
            <v>0.33600000000000002</v>
          </cell>
        </row>
        <row r="2310">
          <cell r="B2310" t="str">
            <v>NSAEPOBBN11103</v>
          </cell>
          <cell r="C2310" t="str">
            <v>NS NEW ZELDA TRAVEL CASE</v>
          </cell>
          <cell r="D2310">
            <v>10</v>
          </cell>
          <cell r="E2310">
            <v>14.9</v>
          </cell>
          <cell r="F2310">
            <v>26.7</v>
          </cell>
          <cell r="G2310">
            <v>5.0999999999999996</v>
          </cell>
          <cell r="H2310">
            <v>0.38200000000000001</v>
          </cell>
        </row>
        <row r="2311">
          <cell r="B2311" t="str">
            <v>NSAEPOBBN11074</v>
          </cell>
          <cell r="C2311" t="str">
            <v>NS TRAVEL SLIM POUCH</v>
          </cell>
          <cell r="D2311">
            <v>10</v>
          </cell>
          <cell r="E2311">
            <v>17.5</v>
          </cell>
          <cell r="F2311">
            <v>26</v>
          </cell>
          <cell r="G2311">
            <v>2.7</v>
          </cell>
          <cell r="H2311">
            <v>0.122</v>
          </cell>
        </row>
        <row r="2312">
          <cell r="B2312" t="str">
            <v>NSAEOTIGA36533</v>
          </cell>
          <cell r="C2312" t="str">
            <v>NSL NARWHAL CASE</v>
          </cell>
          <cell r="D2312">
            <v>40</v>
          </cell>
          <cell r="E2312">
            <v>13.8</v>
          </cell>
          <cell r="F2312">
            <v>23.9</v>
          </cell>
          <cell r="G2312">
            <v>5.6</v>
          </cell>
          <cell r="H2312">
            <v>0.23599999999999999</v>
          </cell>
        </row>
        <row r="2313">
          <cell r="B2313" t="str">
            <v>NSAEPOBBN11089</v>
          </cell>
          <cell r="C2313" t="str">
            <v>NSL OFFICIAL TRAVEL CASE</v>
          </cell>
          <cell r="D2313">
            <v>10</v>
          </cell>
          <cell r="E2313">
            <v>14.4</v>
          </cell>
          <cell r="F2313">
            <v>23.1</v>
          </cell>
          <cell r="G2313">
            <v>4.5</v>
          </cell>
          <cell r="H2313">
            <v>0.29599999999999999</v>
          </cell>
        </row>
        <row r="2314">
          <cell r="B2314" t="str">
            <v>NSAEPOBBN11086</v>
          </cell>
          <cell r="C2314" t="str">
            <v>NSL OFFICIAL TRAVEL POUCH</v>
          </cell>
          <cell r="D2314">
            <v>10</v>
          </cell>
          <cell r="E2314">
            <v>14.6</v>
          </cell>
          <cell r="F2314">
            <v>23.1</v>
          </cell>
          <cell r="G2314">
            <v>2.9</v>
          </cell>
          <cell r="H2314">
            <v>0.108</v>
          </cell>
        </row>
        <row r="2315">
          <cell r="B2315" t="str">
            <v>NSAEPOBBN11120</v>
          </cell>
          <cell r="C2315" t="str">
            <v>NSL ZELDA TRAVEL POUCH</v>
          </cell>
          <cell r="D2315">
            <v>10</v>
          </cell>
          <cell r="E2315">
            <v>16.2</v>
          </cell>
          <cell r="F2315">
            <v>22.6</v>
          </cell>
          <cell r="G2315">
            <v>3.2</v>
          </cell>
          <cell r="H2315">
            <v>0.12</v>
          </cell>
        </row>
        <row r="2316">
          <cell r="B2316" t="str">
            <v>NSAEOTSKB91692</v>
          </cell>
          <cell r="C2316" t="str">
            <v>NSW ARROW CHARGER</v>
          </cell>
          <cell r="D2316">
            <v>40</v>
          </cell>
          <cell r="E2316">
            <v>17.399999999999999</v>
          </cell>
          <cell r="F2316">
            <v>12.2</v>
          </cell>
          <cell r="G2316">
            <v>5.6</v>
          </cell>
          <cell r="H2316">
            <v>0.186</v>
          </cell>
        </row>
        <row r="2317">
          <cell r="B2317" t="str">
            <v>NWAEOTPRX70722</v>
          </cell>
          <cell r="C2317" t="str">
            <v>NUNCHUCK BLACK</v>
          </cell>
          <cell r="D2317">
            <v>10</v>
          </cell>
          <cell r="E2317">
            <v>8.9</v>
          </cell>
          <cell r="F2317">
            <v>19.3</v>
          </cell>
          <cell r="G2317">
            <v>7.2</v>
          </cell>
          <cell r="H2317">
            <v>0.112</v>
          </cell>
        </row>
        <row r="2318">
          <cell r="B2318" t="str">
            <v>NWAEOTPRX70721</v>
          </cell>
          <cell r="C2318" t="str">
            <v>NUNCHUCK WHITE</v>
          </cell>
          <cell r="D2318">
            <v>10</v>
          </cell>
          <cell r="E2318">
            <v>10.199999999999999</v>
          </cell>
          <cell r="F2318">
            <v>19.399999999999999</v>
          </cell>
          <cell r="G2318">
            <v>11.2</v>
          </cell>
          <cell r="H2318">
            <v>0.112</v>
          </cell>
        </row>
        <row r="2319">
          <cell r="B2319" t="str">
            <v>P5REHRKOC69137</v>
          </cell>
          <cell r="C2319" t="str">
            <v>OBSERVER SYSTEM REDUX D1 ED</v>
          </cell>
          <cell r="D2319">
            <v>10</v>
          </cell>
          <cell r="E2319">
            <v>17.399999999999999</v>
          </cell>
          <cell r="F2319">
            <v>13.6</v>
          </cell>
          <cell r="G2319">
            <v>2.2999999999999998</v>
          </cell>
          <cell r="H2319">
            <v>0.22800000000000001</v>
          </cell>
        </row>
        <row r="2320">
          <cell r="B2320" t="str">
            <v>P4REHRKOC69138</v>
          </cell>
          <cell r="C2320" t="str">
            <v>OBSERVER SYSTEM REDUX D1 ED</v>
          </cell>
          <cell r="D2320">
            <v>10</v>
          </cell>
          <cell r="E2320">
            <v>17.7</v>
          </cell>
          <cell r="F2320">
            <v>13.7</v>
          </cell>
          <cell r="G2320">
            <v>2.2999999999999998</v>
          </cell>
          <cell r="H2320">
            <v>0.22800000000000001</v>
          </cell>
        </row>
        <row r="2321">
          <cell r="B2321" t="str">
            <v>MSREHRKOC69136</v>
          </cell>
          <cell r="C2321" t="str">
            <v>OBSERVER SYSTEM REDUX D1 ED</v>
          </cell>
          <cell r="D2321">
            <v>10</v>
          </cell>
          <cell r="E2321">
            <v>17.7</v>
          </cell>
          <cell r="F2321">
            <v>13.7</v>
          </cell>
          <cell r="G2321">
            <v>1.9</v>
          </cell>
          <cell r="H2321">
            <v>0.222</v>
          </cell>
        </row>
        <row r="2322">
          <cell r="B2322" t="str">
            <v>NSKEPLGST48774</v>
          </cell>
          <cell r="C2322" t="str">
            <v>ODDWORLD COLLECTION</v>
          </cell>
          <cell r="D2322">
            <v>15</v>
          </cell>
          <cell r="E2322">
            <v>17.100000000000001</v>
          </cell>
          <cell r="F2322">
            <v>10.5</v>
          </cell>
          <cell r="G2322">
            <v>1.2</v>
          </cell>
          <cell r="H2322">
            <v>4.8000000000000001E-2</v>
          </cell>
        </row>
        <row r="2323">
          <cell r="B2323" t="str">
            <v>NSKEADGST48530</v>
          </cell>
          <cell r="C2323" t="str">
            <v>ODDWORLD MUNCHS ODDYSEE</v>
          </cell>
          <cell r="D2323">
            <v>15</v>
          </cell>
          <cell r="E2323">
            <v>17.2</v>
          </cell>
          <cell r="F2323">
            <v>10.5</v>
          </cell>
          <cell r="G2323">
            <v>1.2</v>
          </cell>
          <cell r="H2323">
            <v>5.1999999999999998E-2</v>
          </cell>
        </row>
        <row r="2324">
          <cell r="B2324" t="str">
            <v>P5READGST48712</v>
          </cell>
          <cell r="C2324" t="str">
            <v>ODDWORLD SOULSTORM COL ODDITIO</v>
          </cell>
          <cell r="D2324">
            <v>6</v>
          </cell>
          <cell r="E2324">
            <v>26.8</v>
          </cell>
          <cell r="F2324">
            <v>20.5</v>
          </cell>
          <cell r="G2324">
            <v>16.2</v>
          </cell>
          <cell r="H2324">
            <v>1.8819999999999999</v>
          </cell>
        </row>
        <row r="2325">
          <cell r="B2325" t="str">
            <v>P4READGST48702</v>
          </cell>
          <cell r="C2325" t="str">
            <v>ODDWORLD SOULSTORM COL ODDITIO</v>
          </cell>
          <cell r="D2325">
            <v>6</v>
          </cell>
          <cell r="E2325">
            <v>26.5</v>
          </cell>
          <cell r="F2325">
            <v>20.399999999999999</v>
          </cell>
          <cell r="G2325">
            <v>16</v>
          </cell>
          <cell r="H2325">
            <v>1.88</v>
          </cell>
        </row>
        <row r="2326">
          <cell r="B2326" t="str">
            <v>P4READGST48699</v>
          </cell>
          <cell r="C2326" t="str">
            <v>ODDWORLD SOULSTORM D1 ODDITION</v>
          </cell>
          <cell r="D2326">
            <v>13</v>
          </cell>
          <cell r="E2326">
            <v>17.3</v>
          </cell>
          <cell r="F2326">
            <v>14</v>
          </cell>
          <cell r="G2326">
            <v>1.7</v>
          </cell>
          <cell r="H2326">
            <v>0.19800000000000001</v>
          </cell>
        </row>
        <row r="2327">
          <cell r="B2327" t="str">
            <v>P5READGST48708</v>
          </cell>
          <cell r="C2327" t="str">
            <v>ODDWORLD SOULSTORM ST ODDITION</v>
          </cell>
          <cell r="D2327">
            <v>15</v>
          </cell>
          <cell r="E2327">
            <v>17.2</v>
          </cell>
          <cell r="F2327">
            <v>13.6</v>
          </cell>
          <cell r="G2327">
            <v>1.5</v>
          </cell>
          <cell r="H2327">
            <v>7.8E-2</v>
          </cell>
        </row>
        <row r="2328">
          <cell r="B2328" t="str">
            <v>P4READGST48696</v>
          </cell>
          <cell r="C2328" t="str">
            <v>ODDWORLD SOULSTORM ST ODDITION</v>
          </cell>
          <cell r="D2328">
            <v>15</v>
          </cell>
          <cell r="E2328">
            <v>17.2</v>
          </cell>
          <cell r="F2328">
            <v>13.5</v>
          </cell>
          <cell r="G2328">
            <v>1.6</v>
          </cell>
          <cell r="H2328">
            <v>0.08</v>
          </cell>
        </row>
        <row r="2329">
          <cell r="B2329" t="str">
            <v>OTSEOSAND56142</v>
          </cell>
          <cell r="C2329" t="str">
            <v>ODYSSEY CAPPY HAT VISOR</v>
          </cell>
          <cell r="D2329">
            <v>1</v>
          </cell>
          <cell r="E2329">
            <v>22.2</v>
          </cell>
          <cell r="F2329">
            <v>23.6</v>
          </cell>
          <cell r="G2329">
            <v>2</v>
          </cell>
          <cell r="H2329">
            <v>3.5999999999999997E-2</v>
          </cell>
        </row>
        <row r="2330">
          <cell r="B2330" t="str">
            <v>M1REDRGST48415</v>
          </cell>
          <cell r="C2330" t="str">
            <v>OFF ROAD RACING</v>
          </cell>
          <cell r="D2330">
            <v>25</v>
          </cell>
          <cell r="E2330">
            <v>17.100000000000001</v>
          </cell>
          <cell r="F2330">
            <v>13.6</v>
          </cell>
          <cell r="G2330">
            <v>1.3</v>
          </cell>
          <cell r="H2330">
            <v>6.8000000000000005E-2</v>
          </cell>
        </row>
        <row r="2331">
          <cell r="B2331" t="str">
            <v>P4AEACRUA99383</v>
          </cell>
          <cell r="C2331" t="str">
            <v>OFFIC PS4 GAMES TOWER &amp;CHARGER</v>
          </cell>
          <cell r="D2331">
            <v>10</v>
          </cell>
          <cell r="E2331">
            <v>29.4</v>
          </cell>
          <cell r="F2331">
            <v>21</v>
          </cell>
          <cell r="G2331">
            <v>5.5</v>
          </cell>
          <cell r="H2331">
            <v>0.751</v>
          </cell>
        </row>
        <row r="2332">
          <cell r="B2332" t="str">
            <v>NSAEOTBBN10912</v>
          </cell>
          <cell r="C2332" t="str">
            <v>OFFICAL SWITCH CASE</v>
          </cell>
          <cell r="D2332">
            <v>10</v>
          </cell>
          <cell r="E2332">
            <v>15.3</v>
          </cell>
          <cell r="F2332">
            <v>26.3</v>
          </cell>
          <cell r="G2332">
            <v>5.9</v>
          </cell>
          <cell r="H2332">
            <v>0.38800000000000001</v>
          </cell>
        </row>
        <row r="2333">
          <cell r="B2333" t="str">
            <v>ACAEMUBBN37275</v>
          </cell>
          <cell r="C2333" t="str">
            <v>OFFICIAL COMMUNICATOR HEADSET</v>
          </cell>
          <cell r="D2333">
            <v>20</v>
          </cell>
          <cell r="E2333">
            <v>20.6</v>
          </cell>
          <cell r="F2333">
            <v>17.2</v>
          </cell>
          <cell r="G2333">
            <v>8.9</v>
          </cell>
          <cell r="H2333">
            <v>0.214</v>
          </cell>
        </row>
        <row r="2334">
          <cell r="B2334" t="str">
            <v>PMOESTKAL41700</v>
          </cell>
          <cell r="C2334" t="str">
            <v>OFFWORLD TRADING COMPANY</v>
          </cell>
          <cell r="D2334">
            <v>25</v>
          </cell>
          <cell r="E2334">
            <v>19.3</v>
          </cell>
          <cell r="F2334">
            <v>13.6</v>
          </cell>
          <cell r="G2334">
            <v>1.7</v>
          </cell>
          <cell r="H2334">
            <v>8.7999999999999995E-2</v>
          </cell>
        </row>
        <row r="2335">
          <cell r="B2335" t="str">
            <v>P4READCAP94490</v>
          </cell>
          <cell r="C2335" t="str">
            <v>OKAMI HD</v>
          </cell>
          <cell r="D2335">
            <v>15</v>
          </cell>
          <cell r="E2335">
            <v>17</v>
          </cell>
          <cell r="F2335">
            <v>13.5</v>
          </cell>
          <cell r="G2335">
            <v>1.4</v>
          </cell>
          <cell r="H2335">
            <v>7.9000000000000001E-2</v>
          </cell>
        </row>
        <row r="2336">
          <cell r="B2336" t="str">
            <v>M1READCAP96697</v>
          </cell>
          <cell r="C2336" t="str">
            <v>OKAMI HD</v>
          </cell>
          <cell r="D2336">
            <v>25</v>
          </cell>
          <cell r="E2336">
            <v>17.100000000000001</v>
          </cell>
          <cell r="F2336">
            <v>13.5</v>
          </cell>
          <cell r="G2336">
            <v>1.3</v>
          </cell>
          <cell r="H2336">
            <v>7.1999999999999995E-2</v>
          </cell>
        </row>
        <row r="2337">
          <cell r="B2337" t="str">
            <v>P4REBEMGA93995</v>
          </cell>
          <cell r="C2337" t="str">
            <v>OKINAWA RUSH</v>
          </cell>
          <cell r="D2337">
            <v>15</v>
          </cell>
          <cell r="E2337">
            <v>13.6</v>
          </cell>
          <cell r="F2337">
            <v>17.2</v>
          </cell>
          <cell r="G2337">
            <v>1.5</v>
          </cell>
          <cell r="H2337">
            <v>8.4000000000000005E-2</v>
          </cell>
        </row>
        <row r="2338">
          <cell r="B2338" t="str">
            <v>NSKEBEMGA93946</v>
          </cell>
          <cell r="C2338" t="str">
            <v>OKINAWA RUSH</v>
          </cell>
          <cell r="D2338">
            <v>15</v>
          </cell>
          <cell r="E2338">
            <v>10.6</v>
          </cell>
          <cell r="F2338">
            <v>17</v>
          </cell>
          <cell r="G2338">
            <v>1.1000000000000001</v>
          </cell>
          <cell r="H2338">
            <v>5.6000000000000001E-2</v>
          </cell>
        </row>
        <row r="2339">
          <cell r="B2339" t="str">
            <v>P4AEACLIM16044</v>
          </cell>
          <cell r="C2339" t="str">
            <v>OMNI PERFORMANCE THUMBSTICKS</v>
          </cell>
          <cell r="D2339">
            <v>96</v>
          </cell>
          <cell r="E2339">
            <v>14.2</v>
          </cell>
          <cell r="F2339">
            <v>12.6</v>
          </cell>
          <cell r="G2339">
            <v>3.2</v>
          </cell>
          <cell r="H2339">
            <v>0.02</v>
          </cell>
        </row>
        <row r="2340">
          <cell r="B2340" t="str">
            <v>NSKEBEINF99860</v>
          </cell>
          <cell r="C2340" t="str">
            <v>ONE PIECE PIRATE WARR 3 DE</v>
          </cell>
          <cell r="D2340">
            <v>20</v>
          </cell>
          <cell r="E2340">
            <v>17</v>
          </cell>
          <cell r="F2340">
            <v>10.5</v>
          </cell>
          <cell r="G2340">
            <v>1</v>
          </cell>
          <cell r="H2340">
            <v>0.05</v>
          </cell>
        </row>
        <row r="2341">
          <cell r="B2341" t="str">
            <v>P4READINF00762</v>
          </cell>
          <cell r="C2341" t="str">
            <v>ONE PIECE PIRATE WARRIORS 4</v>
          </cell>
          <cell r="D2341">
            <v>15</v>
          </cell>
          <cell r="E2341">
            <v>17.100000000000001</v>
          </cell>
          <cell r="F2341">
            <v>13.6</v>
          </cell>
          <cell r="G2341">
            <v>1.6</v>
          </cell>
          <cell r="H2341">
            <v>8.5999999999999993E-2</v>
          </cell>
        </row>
        <row r="2342">
          <cell r="B2342" t="str">
            <v>NSKEADINF00747</v>
          </cell>
          <cell r="C2342" t="str">
            <v>ONE PIECE PIRATE WARRIORS 4</v>
          </cell>
          <cell r="D2342">
            <v>15</v>
          </cell>
          <cell r="E2342">
            <v>17</v>
          </cell>
          <cell r="F2342">
            <v>10.5</v>
          </cell>
          <cell r="G2342">
            <v>1.3</v>
          </cell>
          <cell r="H2342">
            <v>5.3999999999999999E-2</v>
          </cell>
        </row>
        <row r="2343">
          <cell r="B2343" t="str">
            <v>M1READINF00755</v>
          </cell>
          <cell r="C2343" t="str">
            <v>ONE PIECE PIRATE WARRIORS 4</v>
          </cell>
          <cell r="D2343">
            <v>30</v>
          </cell>
          <cell r="E2343">
            <v>17.2</v>
          </cell>
          <cell r="F2343">
            <v>13.6</v>
          </cell>
          <cell r="G2343">
            <v>1.3</v>
          </cell>
          <cell r="H2343">
            <v>7.3999999999999996E-2</v>
          </cell>
        </row>
        <row r="2344">
          <cell r="B2344" t="str">
            <v>M1REAAINF99824</v>
          </cell>
          <cell r="C2344" t="str">
            <v>ONE PIECE WORLD SEEKER</v>
          </cell>
          <cell r="D2344">
            <v>30</v>
          </cell>
          <cell r="E2344">
            <v>17.2</v>
          </cell>
          <cell r="F2344">
            <v>13.6</v>
          </cell>
          <cell r="G2344">
            <v>1.4</v>
          </cell>
          <cell r="H2344">
            <v>7.1999999999999995E-2</v>
          </cell>
        </row>
        <row r="2345">
          <cell r="B2345" t="str">
            <v>P4REBEINF00505</v>
          </cell>
          <cell r="C2345" t="str">
            <v>ONE PUNCH MAN</v>
          </cell>
          <cell r="D2345">
            <v>15</v>
          </cell>
          <cell r="E2345">
            <v>17.2</v>
          </cell>
          <cell r="F2345">
            <v>13.5</v>
          </cell>
          <cell r="G2345">
            <v>1.5</v>
          </cell>
          <cell r="H2345">
            <v>8.4000000000000005E-2</v>
          </cell>
        </row>
        <row r="2346">
          <cell r="B2346" t="str">
            <v>M1REBEINF00558</v>
          </cell>
          <cell r="C2346" t="str">
            <v>ONE PUNCH MAN</v>
          </cell>
          <cell r="D2346">
            <v>30</v>
          </cell>
          <cell r="E2346">
            <v>17.3</v>
          </cell>
          <cell r="F2346">
            <v>13.7</v>
          </cell>
          <cell r="G2346">
            <v>1.5</v>
          </cell>
          <cell r="H2346">
            <v>7.5999999999999998E-2</v>
          </cell>
        </row>
        <row r="2347">
          <cell r="B2347" t="str">
            <v>ACAELLPRX70507</v>
          </cell>
          <cell r="C2347" t="str">
            <v>OPTIC CABLE 1.8M</v>
          </cell>
          <cell r="D2347">
            <v>60</v>
          </cell>
          <cell r="E2347">
            <v>15</v>
          </cell>
          <cell r="F2347">
            <v>22.6</v>
          </cell>
          <cell r="G2347">
            <v>1.7</v>
          </cell>
          <cell r="H2347">
            <v>6.4000000000000001E-2</v>
          </cell>
        </row>
        <row r="2348">
          <cell r="B2348" t="str">
            <v>P4REHRWAR20727</v>
          </cell>
          <cell r="C2348" t="str">
            <v>OUTLAST TRINITY</v>
          </cell>
          <cell r="D2348">
            <v>15</v>
          </cell>
          <cell r="E2348">
            <v>17.3</v>
          </cell>
          <cell r="F2348">
            <v>13.5</v>
          </cell>
          <cell r="G2348">
            <v>1.8</v>
          </cell>
          <cell r="H2348">
            <v>0.1</v>
          </cell>
        </row>
        <row r="2349">
          <cell r="B2349" t="str">
            <v>P5READKOC08699</v>
          </cell>
          <cell r="C2349" t="str">
            <v>OUTRIDERS</v>
          </cell>
          <cell r="D2349">
            <v>15</v>
          </cell>
          <cell r="E2349">
            <v>17.100000000000001</v>
          </cell>
          <cell r="F2349">
            <v>13.6</v>
          </cell>
          <cell r="G2349">
            <v>1.7</v>
          </cell>
          <cell r="H2349">
            <v>8.5999999999999993E-2</v>
          </cell>
        </row>
        <row r="2350">
          <cell r="B2350" t="str">
            <v>P4READKOC08548</v>
          </cell>
          <cell r="C2350" t="str">
            <v>OUTRIDERS</v>
          </cell>
          <cell r="D2350">
            <v>15</v>
          </cell>
          <cell r="E2350">
            <v>17.2</v>
          </cell>
          <cell r="F2350">
            <v>13.6</v>
          </cell>
          <cell r="G2350">
            <v>1.6</v>
          </cell>
          <cell r="H2350">
            <v>8.5999999999999993E-2</v>
          </cell>
        </row>
        <row r="2351">
          <cell r="B2351" t="str">
            <v>P4RERPKOC08686</v>
          </cell>
          <cell r="C2351" t="str">
            <v>OUTRIDERS DAY ONE ED</v>
          </cell>
          <cell r="D2351">
            <v>15</v>
          </cell>
          <cell r="E2351">
            <v>17.2</v>
          </cell>
          <cell r="F2351">
            <v>13.5</v>
          </cell>
          <cell r="G2351">
            <v>1.5</v>
          </cell>
          <cell r="H2351">
            <v>7.3999999999999996E-2</v>
          </cell>
        </row>
        <row r="2352">
          <cell r="B2352" t="str">
            <v>M1RERPKOC08726</v>
          </cell>
          <cell r="C2352" t="str">
            <v>OUTRIDERS DAY ONE ED</v>
          </cell>
          <cell r="D2352">
            <v>30</v>
          </cell>
          <cell r="E2352">
            <v>17.2</v>
          </cell>
          <cell r="F2352">
            <v>13.7</v>
          </cell>
          <cell r="G2352">
            <v>1.3</v>
          </cell>
          <cell r="H2352">
            <v>6.2E-2</v>
          </cell>
        </row>
        <row r="2353">
          <cell r="B2353" t="str">
            <v>P4RESISLD80051</v>
          </cell>
          <cell r="C2353" t="str">
            <v>OVERCOOKED 2</v>
          </cell>
          <cell r="D2353">
            <v>15</v>
          </cell>
          <cell r="E2353">
            <v>17.2</v>
          </cell>
          <cell r="F2353">
            <v>13.7</v>
          </cell>
          <cell r="G2353">
            <v>1.6</v>
          </cell>
          <cell r="H2353">
            <v>8.2000000000000003E-2</v>
          </cell>
        </row>
        <row r="2354">
          <cell r="B2354" t="str">
            <v>NSKESISLD80221</v>
          </cell>
          <cell r="C2354" t="str">
            <v>OVERCOOKED 2</v>
          </cell>
          <cell r="D2354">
            <v>20</v>
          </cell>
          <cell r="E2354">
            <v>16.899999999999999</v>
          </cell>
          <cell r="F2354">
            <v>10.4</v>
          </cell>
          <cell r="G2354">
            <v>1.1000000000000001</v>
          </cell>
          <cell r="H2354">
            <v>0.05</v>
          </cell>
        </row>
        <row r="2355">
          <cell r="B2355" t="str">
            <v>M1RESISLD80061</v>
          </cell>
          <cell r="C2355" t="str">
            <v>OVERCOOKED 2</v>
          </cell>
          <cell r="D2355">
            <v>25</v>
          </cell>
          <cell r="E2355">
            <v>17.3</v>
          </cell>
          <cell r="F2355">
            <v>13.7</v>
          </cell>
          <cell r="G2355">
            <v>1.3</v>
          </cell>
          <cell r="H2355">
            <v>7.3999999999999996E-2</v>
          </cell>
        </row>
        <row r="2356">
          <cell r="B2356" t="str">
            <v>P4RESISLD80872</v>
          </cell>
          <cell r="C2356" t="str">
            <v>OVERCOOKED ALL YOU CAN EAT</v>
          </cell>
          <cell r="D2356">
            <v>15</v>
          </cell>
          <cell r="E2356">
            <v>17.2</v>
          </cell>
          <cell r="F2356">
            <v>13.6</v>
          </cell>
          <cell r="G2356">
            <v>1.5</v>
          </cell>
          <cell r="H2356">
            <v>0.09</v>
          </cell>
        </row>
        <row r="2357">
          <cell r="B2357" t="str">
            <v>MSRESISLD80911</v>
          </cell>
          <cell r="C2357" t="str">
            <v>OVERCOOKED ALL YOU CAN EAT</v>
          </cell>
          <cell r="D2357">
            <v>25</v>
          </cell>
          <cell r="E2357">
            <v>17.100000000000001</v>
          </cell>
          <cell r="F2357">
            <v>13.6</v>
          </cell>
          <cell r="G2357">
            <v>1.3</v>
          </cell>
          <cell r="H2357">
            <v>7.1999999999999995E-2</v>
          </cell>
        </row>
        <row r="2358">
          <cell r="B2358" t="str">
            <v>P4RESISLD80584</v>
          </cell>
          <cell r="C2358" t="str">
            <v>OVERCOOKED DOUBLE PACK</v>
          </cell>
          <cell r="D2358">
            <v>15</v>
          </cell>
          <cell r="E2358">
            <v>17.3</v>
          </cell>
          <cell r="F2358">
            <v>13.6</v>
          </cell>
          <cell r="G2358">
            <v>1.6</v>
          </cell>
          <cell r="H2358">
            <v>7.5999999999999998E-2</v>
          </cell>
        </row>
        <row r="2359">
          <cell r="B2359" t="str">
            <v>NSKESISLD80606</v>
          </cell>
          <cell r="C2359" t="str">
            <v>OVERCOOKED DOUBLE PACK</v>
          </cell>
          <cell r="D2359">
            <v>20</v>
          </cell>
          <cell r="E2359">
            <v>17</v>
          </cell>
          <cell r="F2359">
            <v>10.4</v>
          </cell>
          <cell r="G2359">
            <v>1.2</v>
          </cell>
          <cell r="H2359">
            <v>5.1999999999999998E-2</v>
          </cell>
        </row>
        <row r="2360">
          <cell r="B2360" t="str">
            <v>M1RESISLD80595</v>
          </cell>
          <cell r="C2360" t="str">
            <v>OVERCOOKED DOUBLE PACK</v>
          </cell>
          <cell r="D2360">
            <v>25</v>
          </cell>
          <cell r="E2360">
            <v>20.3</v>
          </cell>
          <cell r="F2360">
            <v>23.4</v>
          </cell>
          <cell r="G2360">
            <v>1.3</v>
          </cell>
          <cell r="H2360">
            <v>7.1999999999999995E-2</v>
          </cell>
        </row>
        <row r="2361">
          <cell r="B2361" t="str">
            <v>P4RESISLD96571</v>
          </cell>
          <cell r="C2361" t="str">
            <v>OVERCOOKED GOURMET EDITION</v>
          </cell>
          <cell r="D2361">
            <v>15</v>
          </cell>
          <cell r="E2361">
            <v>17.2</v>
          </cell>
          <cell r="F2361">
            <v>13.6</v>
          </cell>
          <cell r="G2361">
            <v>1.5</v>
          </cell>
          <cell r="H2361">
            <v>8.2000000000000003E-2</v>
          </cell>
        </row>
        <row r="2362">
          <cell r="B2362" t="str">
            <v>M1RESISLD96579</v>
          </cell>
          <cell r="C2362" t="str">
            <v>OVERCOOKED GOURMET EDITION</v>
          </cell>
          <cell r="D2362">
            <v>30</v>
          </cell>
          <cell r="E2362">
            <v>17.2</v>
          </cell>
          <cell r="F2362">
            <v>13.6</v>
          </cell>
          <cell r="G2362">
            <v>1.4</v>
          </cell>
          <cell r="H2362">
            <v>7.3999999999999996E-2</v>
          </cell>
        </row>
        <row r="2363">
          <cell r="B2363" t="str">
            <v>P4REDRGST37646</v>
          </cell>
          <cell r="C2363" t="str">
            <v>OVERPASS</v>
          </cell>
          <cell r="D2363">
            <v>15</v>
          </cell>
          <cell r="E2363">
            <v>17.3</v>
          </cell>
          <cell r="F2363">
            <v>13.6</v>
          </cell>
          <cell r="G2363">
            <v>1.4</v>
          </cell>
          <cell r="H2363">
            <v>7.8E-2</v>
          </cell>
        </row>
        <row r="2364">
          <cell r="B2364" t="str">
            <v>M1REDRGST37660</v>
          </cell>
          <cell r="C2364" t="str">
            <v>OVERPASS</v>
          </cell>
          <cell r="D2364">
            <v>25</v>
          </cell>
          <cell r="E2364">
            <v>17.2</v>
          </cell>
          <cell r="F2364">
            <v>13.6</v>
          </cell>
          <cell r="G2364">
            <v>1.3</v>
          </cell>
          <cell r="H2364">
            <v>7.5999999999999998E-2</v>
          </cell>
        </row>
        <row r="2365">
          <cell r="B2365" t="str">
            <v>P5REARGST13694</v>
          </cell>
          <cell r="C2365" t="str">
            <v>OVERRIDE 2 ULTRAMAN DELUXE ED</v>
          </cell>
          <cell r="D2365">
            <v>15</v>
          </cell>
          <cell r="E2365">
            <v>17.100000000000001</v>
          </cell>
          <cell r="F2365">
            <v>13.5</v>
          </cell>
          <cell r="G2365">
            <v>1.5</v>
          </cell>
          <cell r="H2365">
            <v>0.08</v>
          </cell>
        </row>
        <row r="2366">
          <cell r="B2366" t="str">
            <v>P4REARGST13691</v>
          </cell>
          <cell r="C2366" t="str">
            <v>OVERRIDE 2 ULTRAMAN DELUXE ED</v>
          </cell>
          <cell r="D2366">
            <v>15</v>
          </cell>
          <cell r="E2366">
            <v>17.2</v>
          </cell>
          <cell r="F2366">
            <v>13.6</v>
          </cell>
          <cell r="G2366">
            <v>1.5</v>
          </cell>
          <cell r="H2366">
            <v>9.6000000000000002E-2</v>
          </cell>
        </row>
        <row r="2367">
          <cell r="B2367" t="str">
            <v>NSKEARGST13693</v>
          </cell>
          <cell r="C2367" t="str">
            <v>OVERRIDE 2 ULTRAMAN DELUXE ED</v>
          </cell>
          <cell r="D2367">
            <v>15</v>
          </cell>
          <cell r="E2367">
            <v>17.100000000000001</v>
          </cell>
          <cell r="F2367">
            <v>10.6</v>
          </cell>
          <cell r="G2367">
            <v>1.3</v>
          </cell>
          <cell r="H2367">
            <v>5.1999999999999998E-2</v>
          </cell>
        </row>
        <row r="2368">
          <cell r="B2368" t="str">
            <v>M1REARGST13692</v>
          </cell>
          <cell r="C2368" t="str">
            <v>OVERRIDE 2 ULTRAMAN DELUXE ED</v>
          </cell>
          <cell r="D2368">
            <v>30</v>
          </cell>
          <cell r="E2368">
            <v>17.100000000000001</v>
          </cell>
          <cell r="F2368">
            <v>13.6</v>
          </cell>
          <cell r="G2368">
            <v>1.3</v>
          </cell>
          <cell r="H2368">
            <v>6.8000000000000005E-2</v>
          </cell>
        </row>
        <row r="2369">
          <cell r="B2369" t="str">
            <v>P4REFPACT24266</v>
          </cell>
          <cell r="C2369" t="str">
            <v>OVERWATCH LEGENDARY EDITION</v>
          </cell>
          <cell r="D2369">
            <v>15</v>
          </cell>
          <cell r="E2369">
            <v>17.2</v>
          </cell>
          <cell r="F2369">
            <v>13.6</v>
          </cell>
          <cell r="G2369">
            <v>1.5</v>
          </cell>
          <cell r="H2369">
            <v>8.7999999999999995E-2</v>
          </cell>
        </row>
        <row r="2370">
          <cell r="B2370" t="str">
            <v>P4AEOTVEN02736</v>
          </cell>
          <cell r="C2370" t="str">
            <v>P4 STORAGE TOWER &amp; TWIN CHARGE</v>
          </cell>
          <cell r="D2370">
            <v>1</v>
          </cell>
          <cell r="E2370">
            <v>34.5</v>
          </cell>
          <cell r="F2370">
            <v>14.3</v>
          </cell>
          <cell r="G2370">
            <v>9.1999999999999993</v>
          </cell>
          <cell r="H2370">
            <v>0.67400000000000004</v>
          </cell>
        </row>
        <row r="2371">
          <cell r="B2371" t="str">
            <v>MDIETYBAN38886</v>
          </cell>
          <cell r="C2371" t="str">
            <v>PAC MAN CONNECT AND PLAY</v>
          </cell>
          <cell r="D2371">
            <v>2</v>
          </cell>
          <cell r="E2371">
            <v>24.9</v>
          </cell>
          <cell r="F2371">
            <v>19.3</v>
          </cell>
          <cell r="G2371">
            <v>11.5</v>
          </cell>
          <cell r="H2371">
            <v>0.53400000000000003</v>
          </cell>
        </row>
        <row r="2372">
          <cell r="B2372" t="str">
            <v>NSAEBTHOI91054</v>
          </cell>
          <cell r="C2372" t="str">
            <v>PAC MAN SPLIT PAD PROS</v>
          </cell>
          <cell r="D2372">
            <v>24</v>
          </cell>
          <cell r="E2372">
            <v>15.7</v>
          </cell>
          <cell r="F2372">
            <v>17.2</v>
          </cell>
          <cell r="G2372">
            <v>6</v>
          </cell>
          <cell r="H2372">
            <v>0.25</v>
          </cell>
        </row>
        <row r="2373">
          <cell r="B2373" t="str">
            <v>PCOEFSJUS00154</v>
          </cell>
          <cell r="C2373" t="str">
            <v>PACIFIC COMBAT PILOT FOR FSX</v>
          </cell>
          <cell r="D2373">
            <v>16</v>
          </cell>
          <cell r="E2373">
            <v>19.100000000000001</v>
          </cell>
          <cell r="F2373">
            <v>13.6</v>
          </cell>
          <cell r="G2373">
            <v>2.2000000000000002</v>
          </cell>
          <cell r="H2373">
            <v>0.17299999999999999</v>
          </cell>
        </row>
        <row r="2374">
          <cell r="B2374" t="str">
            <v>MDIEOTINF28508</v>
          </cell>
          <cell r="C2374" t="str">
            <v>PACMAN BLIND BAG DISP 72PCS</v>
          </cell>
          <cell r="D2374">
            <v>1</v>
          </cell>
          <cell r="E2374">
            <v>38.5</v>
          </cell>
          <cell r="F2374">
            <v>20.8</v>
          </cell>
          <cell r="G2374">
            <v>20.7</v>
          </cell>
          <cell r="H2374">
            <v>1.206</v>
          </cell>
        </row>
        <row r="2375">
          <cell r="B2375" t="str">
            <v>OTSEOTNIN41601</v>
          </cell>
          <cell r="C2375" t="str">
            <v>PALKIA FIGURINE (PEARL)</v>
          </cell>
          <cell r="D2375">
            <v>96</v>
          </cell>
          <cell r="E2375">
            <v>11.1</v>
          </cell>
          <cell r="F2375">
            <v>14.4</v>
          </cell>
          <cell r="G2375">
            <v>9.6</v>
          </cell>
          <cell r="H2375">
            <v>5.6000000000000001E-2</v>
          </cell>
        </row>
        <row r="2376">
          <cell r="B2376" t="str">
            <v>P5READKOC13960</v>
          </cell>
          <cell r="C2376" t="str">
            <v>PANDA HERO REMASTERED</v>
          </cell>
          <cell r="D2376">
            <v>15</v>
          </cell>
          <cell r="E2376">
            <v>17.2</v>
          </cell>
          <cell r="F2376">
            <v>13.5</v>
          </cell>
          <cell r="G2376">
            <v>1.6</v>
          </cell>
          <cell r="H2376">
            <v>7.8E-2</v>
          </cell>
        </row>
        <row r="2377">
          <cell r="B2377" t="str">
            <v>PCOEADSOL00676</v>
          </cell>
          <cell r="C2377" t="str">
            <v>PARAMEDIC SIMULATOR</v>
          </cell>
          <cell r="D2377">
            <v>16</v>
          </cell>
          <cell r="E2377">
            <v>19.100000000000001</v>
          </cell>
          <cell r="F2377">
            <v>13.6</v>
          </cell>
          <cell r="G2377">
            <v>2</v>
          </cell>
          <cell r="H2377">
            <v>7.2999999999999995E-2</v>
          </cell>
        </row>
        <row r="2378">
          <cell r="B2378" t="str">
            <v>P4RERPKOC74411</v>
          </cell>
          <cell r="C2378" t="str">
            <v>PATHFINDER KINGMAKER DEF ED</v>
          </cell>
          <cell r="D2378">
            <v>15</v>
          </cell>
          <cell r="E2378">
            <v>17.2</v>
          </cell>
          <cell r="F2378">
            <v>13.6</v>
          </cell>
          <cell r="G2378">
            <v>1.6</v>
          </cell>
          <cell r="H2378">
            <v>8.2000000000000003E-2</v>
          </cell>
        </row>
        <row r="2379">
          <cell r="B2379" t="str">
            <v>M1RERPKOC74410</v>
          </cell>
          <cell r="C2379" t="str">
            <v>PATHFINDER KINGMAKER DEF ED</v>
          </cell>
          <cell r="D2379">
            <v>30</v>
          </cell>
          <cell r="E2379">
            <v>17.2</v>
          </cell>
          <cell r="F2379">
            <v>13.6</v>
          </cell>
          <cell r="G2379">
            <v>1.4</v>
          </cell>
          <cell r="H2379">
            <v>7.1999999999999995E-2</v>
          </cell>
        </row>
        <row r="2380">
          <cell r="B2380" t="str">
            <v>PCOEADKLY41327</v>
          </cell>
          <cell r="C2380" t="str">
            <v>PATRICIAN IV GOLD EDITION</v>
          </cell>
          <cell r="D2380">
            <v>20</v>
          </cell>
          <cell r="E2380">
            <v>19.100000000000001</v>
          </cell>
          <cell r="F2380">
            <v>13.7</v>
          </cell>
          <cell r="G2380">
            <v>1.9</v>
          </cell>
          <cell r="H2380">
            <v>0.13700000000000001</v>
          </cell>
        </row>
        <row r="2381">
          <cell r="B2381" t="str">
            <v>NSKEADINF01741</v>
          </cell>
          <cell r="C2381" t="str">
            <v>PAW PATROL ADV CITY &amp; CASE</v>
          </cell>
          <cell r="D2381">
            <v>40</v>
          </cell>
          <cell r="E2381">
            <v>29.3</v>
          </cell>
          <cell r="F2381">
            <v>31.7</v>
          </cell>
          <cell r="G2381">
            <v>4.7</v>
          </cell>
          <cell r="H2381">
            <v>0.45800000000000002</v>
          </cell>
        </row>
        <row r="2382">
          <cell r="B2382" t="str">
            <v>M1READINF03507</v>
          </cell>
          <cell r="C2382" t="str">
            <v>PAW PATROL ADV CITY CALLS</v>
          </cell>
          <cell r="D2382">
            <v>30</v>
          </cell>
          <cell r="E2382">
            <v>17.3</v>
          </cell>
          <cell r="F2382">
            <v>13.7</v>
          </cell>
          <cell r="G2382">
            <v>1.3</v>
          </cell>
          <cell r="H2382">
            <v>7.1999999999999995E-2</v>
          </cell>
        </row>
        <row r="2383">
          <cell r="B2383" t="str">
            <v>NSKEAAINF03520</v>
          </cell>
          <cell r="C2383" t="str">
            <v>PAW PATROL ADVENTURE BAY CIB</v>
          </cell>
          <cell r="D2383">
            <v>15</v>
          </cell>
          <cell r="E2383">
            <v>10.6</v>
          </cell>
          <cell r="F2383">
            <v>17</v>
          </cell>
          <cell r="G2383">
            <v>1.2</v>
          </cell>
          <cell r="H2383">
            <v>5.1999999999999998E-2</v>
          </cell>
        </row>
        <row r="2384">
          <cell r="B2384" t="str">
            <v>P4REAAINF03357</v>
          </cell>
          <cell r="C2384" t="str">
            <v>PAW PATROL MIGHTY PUPS ADVBAY</v>
          </cell>
          <cell r="D2384">
            <v>15</v>
          </cell>
          <cell r="E2384">
            <v>17.2</v>
          </cell>
          <cell r="F2384">
            <v>13.6</v>
          </cell>
          <cell r="G2384">
            <v>1.5</v>
          </cell>
          <cell r="H2384">
            <v>0.08</v>
          </cell>
        </row>
        <row r="2385">
          <cell r="B2385" t="str">
            <v>NSKEAAINF03348</v>
          </cell>
          <cell r="C2385" t="str">
            <v>PAW PATROL MIGHTY PUPS ADVBAY</v>
          </cell>
          <cell r="D2385">
            <v>20</v>
          </cell>
          <cell r="E2385">
            <v>17</v>
          </cell>
          <cell r="F2385">
            <v>10.5</v>
          </cell>
          <cell r="G2385">
            <v>1.2</v>
          </cell>
          <cell r="H2385">
            <v>5.1999999999999998E-2</v>
          </cell>
        </row>
        <row r="2386">
          <cell r="B2386" t="str">
            <v>M1REAAINF03366</v>
          </cell>
          <cell r="C2386" t="str">
            <v>PAW PATROL MIGHTY PUPS ADVBAY</v>
          </cell>
          <cell r="D2386">
            <v>30</v>
          </cell>
          <cell r="E2386">
            <v>17.2</v>
          </cell>
          <cell r="F2386">
            <v>13.6</v>
          </cell>
          <cell r="G2386">
            <v>1.4</v>
          </cell>
          <cell r="H2386">
            <v>7.0000000000000007E-2</v>
          </cell>
        </row>
        <row r="2387">
          <cell r="B2387" t="str">
            <v>M1REAAINF03090</v>
          </cell>
          <cell r="C2387" t="str">
            <v>PAW PATROL ON A ROLL</v>
          </cell>
          <cell r="D2387">
            <v>30</v>
          </cell>
          <cell r="E2387">
            <v>17.100000000000001</v>
          </cell>
          <cell r="F2387">
            <v>13.6</v>
          </cell>
          <cell r="G2387">
            <v>1.3</v>
          </cell>
          <cell r="H2387">
            <v>7.5999999999999998E-2</v>
          </cell>
        </row>
        <row r="2388">
          <cell r="B2388" t="str">
            <v>PCPEOTKNX28049</v>
          </cell>
          <cell r="C2388" t="str">
            <v>PC DRAKKAR HARALD PACK</v>
          </cell>
          <cell r="D2388">
            <v>3</v>
          </cell>
          <cell r="E2388">
            <v>32.6</v>
          </cell>
          <cell r="F2388">
            <v>38.299999999999997</v>
          </cell>
          <cell r="G2388">
            <v>10.7</v>
          </cell>
          <cell r="H2388">
            <v>1.276</v>
          </cell>
        </row>
        <row r="2389">
          <cell r="B2389" t="str">
            <v>P4READUIE88110</v>
          </cell>
          <cell r="C2389" t="str">
            <v>PEAKY BLINDERS MASTERMIND</v>
          </cell>
          <cell r="D2389">
            <v>15</v>
          </cell>
          <cell r="E2389">
            <v>17.100000000000001</v>
          </cell>
          <cell r="F2389">
            <v>13.5</v>
          </cell>
          <cell r="G2389">
            <v>1.6</v>
          </cell>
          <cell r="H2389">
            <v>7.8E-2</v>
          </cell>
        </row>
        <row r="2390">
          <cell r="B2390" t="str">
            <v>NSKEADUIE88113</v>
          </cell>
          <cell r="C2390" t="str">
            <v>PEAKY BLINDERS MASTERMIND</v>
          </cell>
          <cell r="D2390">
            <v>15</v>
          </cell>
          <cell r="E2390">
            <v>17</v>
          </cell>
          <cell r="F2390">
            <v>10.5</v>
          </cell>
          <cell r="G2390">
            <v>1.1000000000000001</v>
          </cell>
          <cell r="H2390">
            <v>0.05</v>
          </cell>
        </row>
        <row r="2391">
          <cell r="B2391" t="str">
            <v>M1READUIE88112</v>
          </cell>
          <cell r="C2391" t="str">
            <v>PEAKY BLINDERS MASTERMIND</v>
          </cell>
          <cell r="D2391">
            <v>25</v>
          </cell>
          <cell r="E2391">
            <v>17.100000000000001</v>
          </cell>
          <cell r="F2391">
            <v>13.6</v>
          </cell>
          <cell r="G2391">
            <v>1.3</v>
          </cell>
          <cell r="H2391">
            <v>7.1999999999999995E-2</v>
          </cell>
        </row>
        <row r="2392">
          <cell r="B2392" t="str">
            <v>OTHEACNIN41616</v>
          </cell>
          <cell r="C2392" t="str">
            <v>PEARL AND DIAMONDSTICKER SHEET</v>
          </cell>
          <cell r="D2392">
            <v>1000</v>
          </cell>
          <cell r="E2392">
            <v>14.8</v>
          </cell>
          <cell r="F2392">
            <v>21.1</v>
          </cell>
          <cell r="G2392">
            <v>0.5</v>
          </cell>
          <cell r="H2392">
            <v>8.0000000000000002E-3</v>
          </cell>
        </row>
        <row r="2393">
          <cell r="B2393" t="str">
            <v>MDIEOTIGP46547</v>
          </cell>
          <cell r="C2393" t="str">
            <v>PENNANT JURASSIC WORLD</v>
          </cell>
          <cell r="D2393">
            <v>1</v>
          </cell>
          <cell r="E2393">
            <v>30</v>
          </cell>
          <cell r="F2393">
            <v>5.5</v>
          </cell>
          <cell r="G2393">
            <v>5.4</v>
          </cell>
          <cell r="H2393">
            <v>6.4000000000000001E-2</v>
          </cell>
        </row>
        <row r="2394">
          <cell r="B2394" t="str">
            <v>ACAEACOCA61682</v>
          </cell>
          <cell r="C2394" t="str">
            <v>PEPPA PIG CLOUD GEOR HEADPHONE</v>
          </cell>
          <cell r="D2394">
            <v>30</v>
          </cell>
          <cell r="E2394">
            <v>17</v>
          </cell>
          <cell r="F2394">
            <v>17</v>
          </cell>
          <cell r="G2394">
            <v>6.5</v>
          </cell>
          <cell r="H2394">
            <v>0.185</v>
          </cell>
        </row>
        <row r="2395">
          <cell r="B2395" t="str">
            <v>P4REARKOC03687</v>
          </cell>
          <cell r="C2395" t="str">
            <v>PERSONA 5 ROYAL STD EDITION</v>
          </cell>
          <cell r="D2395">
            <v>15</v>
          </cell>
          <cell r="E2395">
            <v>17.2</v>
          </cell>
          <cell r="F2395">
            <v>13.6</v>
          </cell>
          <cell r="G2395">
            <v>1.6</v>
          </cell>
          <cell r="H2395">
            <v>0.08</v>
          </cell>
        </row>
        <row r="2396">
          <cell r="B2396" t="str">
            <v>NSKEADKOC04020</v>
          </cell>
          <cell r="C2396" t="str">
            <v>PERSONA 5 STRIKERS</v>
          </cell>
          <cell r="D2396">
            <v>15</v>
          </cell>
          <cell r="E2396">
            <v>17.100000000000001</v>
          </cell>
          <cell r="F2396">
            <v>10.5</v>
          </cell>
          <cell r="G2396">
            <v>1.2</v>
          </cell>
          <cell r="H2396">
            <v>6.6000000000000003E-2</v>
          </cell>
        </row>
        <row r="2397">
          <cell r="B2397" t="str">
            <v>NDKESIUBI60763</v>
          </cell>
          <cell r="C2397" t="str">
            <v>PETS PUPPY FAMILY</v>
          </cell>
          <cell r="D2397">
            <v>12</v>
          </cell>
          <cell r="E2397">
            <v>12.3</v>
          </cell>
          <cell r="F2397">
            <v>13.6</v>
          </cell>
          <cell r="G2397">
            <v>1.9</v>
          </cell>
          <cell r="H2397">
            <v>0.1128</v>
          </cell>
        </row>
        <row r="2398">
          <cell r="B2398" t="str">
            <v>P4RESSTAE42805</v>
          </cell>
          <cell r="C2398" t="str">
            <v>PGA 2K21</v>
          </cell>
          <cell r="D2398">
            <v>15</v>
          </cell>
          <cell r="E2398">
            <v>17.2</v>
          </cell>
          <cell r="F2398">
            <v>13.6</v>
          </cell>
          <cell r="G2398">
            <v>1.5</v>
          </cell>
          <cell r="H2398">
            <v>7.8E-2</v>
          </cell>
        </row>
        <row r="2399">
          <cell r="B2399" t="str">
            <v>NSKESSTAE06886</v>
          </cell>
          <cell r="C2399" t="str">
            <v>PGA 2K21</v>
          </cell>
          <cell r="D2399">
            <v>15</v>
          </cell>
          <cell r="E2399">
            <v>17.100000000000001</v>
          </cell>
          <cell r="F2399">
            <v>10.6</v>
          </cell>
          <cell r="G2399">
            <v>1.1000000000000001</v>
          </cell>
          <cell r="H2399">
            <v>5.1999999999999998E-2</v>
          </cell>
        </row>
        <row r="2400">
          <cell r="B2400" t="str">
            <v>M1RESSTAE36256</v>
          </cell>
          <cell r="C2400" t="str">
            <v>PGA 2K21</v>
          </cell>
          <cell r="D2400">
            <v>25</v>
          </cell>
          <cell r="E2400">
            <v>17.100000000000001</v>
          </cell>
          <cell r="F2400">
            <v>13.6</v>
          </cell>
          <cell r="G2400">
            <v>1.3</v>
          </cell>
          <cell r="H2400">
            <v>7.1999999999999995E-2</v>
          </cell>
        </row>
        <row r="2401">
          <cell r="B2401" t="str">
            <v>PCOESIJUS00153</v>
          </cell>
          <cell r="C2401" t="str">
            <v>PHENOM 100 BY EMBRAER FOR FSX</v>
          </cell>
          <cell r="D2401">
            <v>16</v>
          </cell>
          <cell r="E2401">
            <v>18.899999999999999</v>
          </cell>
          <cell r="F2401">
            <v>13.5</v>
          </cell>
          <cell r="G2401">
            <v>2.2000000000000002</v>
          </cell>
          <cell r="H2401">
            <v>0.154</v>
          </cell>
        </row>
        <row r="2402">
          <cell r="B2402" t="str">
            <v>P4RESTKOC67849</v>
          </cell>
          <cell r="C2402" t="str">
            <v>PHOENIX POINT BEHEMOTH EDITION</v>
          </cell>
          <cell r="D2402">
            <v>15</v>
          </cell>
          <cell r="E2402">
            <v>17.2</v>
          </cell>
          <cell r="F2402">
            <v>13.6</v>
          </cell>
          <cell r="G2402">
            <v>1.7</v>
          </cell>
          <cell r="H2402">
            <v>0.08</v>
          </cell>
        </row>
        <row r="2403">
          <cell r="B2403" t="str">
            <v>M1RESTKOC67848</v>
          </cell>
          <cell r="C2403" t="str">
            <v>PHOENIX POINT BEHEMOTH EDITION</v>
          </cell>
          <cell r="D2403">
            <v>25</v>
          </cell>
          <cell r="E2403">
            <v>17.2</v>
          </cell>
          <cell r="F2403">
            <v>13.6</v>
          </cell>
          <cell r="G2403">
            <v>1.3</v>
          </cell>
          <cell r="H2403">
            <v>7.0000000000000007E-2</v>
          </cell>
        </row>
        <row r="2404">
          <cell r="B2404" t="str">
            <v>M1AEACVEN04822</v>
          </cell>
          <cell r="C2404" t="str">
            <v>PHONE CLIP FOR XB1</v>
          </cell>
          <cell r="D2404">
            <v>40</v>
          </cell>
          <cell r="E2404">
            <v>19.2</v>
          </cell>
          <cell r="F2404">
            <v>6.8</v>
          </cell>
          <cell r="G2404">
            <v>6.4</v>
          </cell>
          <cell r="H2404">
            <v>7.0000000000000007E-2</v>
          </cell>
        </row>
        <row r="2405">
          <cell r="B2405" t="str">
            <v>MDIEOTBBN11356</v>
          </cell>
          <cell r="C2405" t="str">
            <v>PIKACHU XL LAMP</v>
          </cell>
          <cell r="D2405">
            <v>2</v>
          </cell>
          <cell r="E2405">
            <v>41.1</v>
          </cell>
          <cell r="F2405">
            <v>29.7</v>
          </cell>
          <cell r="G2405">
            <v>21.9</v>
          </cell>
          <cell r="H2405">
            <v>1.6439999999999999</v>
          </cell>
        </row>
        <row r="2406">
          <cell r="B2406" t="str">
            <v>OTSEOTNIN41410</v>
          </cell>
          <cell r="C2406" t="str">
            <v>PIKMIN MICROFIBRE CLOTH</v>
          </cell>
          <cell r="D2406">
            <v>1000</v>
          </cell>
          <cell r="E2406">
            <v>15</v>
          </cell>
          <cell r="F2406">
            <v>18.7</v>
          </cell>
          <cell r="G2406">
            <v>0.5</v>
          </cell>
          <cell r="H2406">
            <v>8.0000000000000002E-3</v>
          </cell>
        </row>
        <row r="2407">
          <cell r="B2407" t="str">
            <v>P4RERPNRD07213</v>
          </cell>
          <cell r="C2407" t="str">
            <v>PILLARS OF ETERNITY II DEADFIR</v>
          </cell>
          <cell r="D2407">
            <v>15</v>
          </cell>
          <cell r="E2407">
            <v>17.2</v>
          </cell>
          <cell r="F2407">
            <v>13.6</v>
          </cell>
          <cell r="G2407">
            <v>1.6</v>
          </cell>
          <cell r="H2407">
            <v>0.08</v>
          </cell>
        </row>
        <row r="2408">
          <cell r="B2408" t="str">
            <v>M1RERPNRD07218</v>
          </cell>
          <cell r="C2408" t="str">
            <v>PILLARS OF ETERNITY II DEADFIR</v>
          </cell>
          <cell r="D2408">
            <v>30</v>
          </cell>
          <cell r="E2408">
            <v>17.2</v>
          </cell>
          <cell r="F2408">
            <v>13.6</v>
          </cell>
          <cell r="G2408">
            <v>1.4</v>
          </cell>
          <cell r="H2408">
            <v>0.08</v>
          </cell>
        </row>
        <row r="2409">
          <cell r="B2409" t="str">
            <v>P4RERPNRD07224</v>
          </cell>
          <cell r="C2409" t="str">
            <v>PILLARS OF ETERNITY II DF CE</v>
          </cell>
          <cell r="D2409">
            <v>4</v>
          </cell>
          <cell r="E2409">
            <v>30.8</v>
          </cell>
          <cell r="F2409">
            <v>30.8</v>
          </cell>
          <cell r="G2409">
            <v>23.5</v>
          </cell>
          <cell r="H2409">
            <v>2.468</v>
          </cell>
        </row>
        <row r="2410">
          <cell r="B2410" t="str">
            <v>M1RERPNRD07225</v>
          </cell>
          <cell r="C2410" t="str">
            <v>PILLARS OF ETERNITY II DF CE</v>
          </cell>
          <cell r="D2410">
            <v>4</v>
          </cell>
          <cell r="E2410">
            <v>31.3</v>
          </cell>
          <cell r="F2410">
            <v>32.5</v>
          </cell>
          <cell r="G2410">
            <v>23.4</v>
          </cell>
          <cell r="H2410">
            <v>2.3420000000000001</v>
          </cell>
        </row>
        <row r="2411">
          <cell r="B2411" t="str">
            <v>PCOEADKAL08066</v>
          </cell>
          <cell r="C2411" t="str">
            <v>PILLARS OF THE EARTH</v>
          </cell>
          <cell r="D2411">
            <v>25</v>
          </cell>
          <cell r="E2411">
            <v>19.3</v>
          </cell>
          <cell r="F2411">
            <v>13.7</v>
          </cell>
          <cell r="G2411">
            <v>1.4</v>
          </cell>
          <cell r="H2411">
            <v>0.13</v>
          </cell>
        </row>
        <row r="2412">
          <cell r="B2412" t="str">
            <v>MDIEOTGAG93276</v>
          </cell>
          <cell r="C2412" t="str">
            <v>PIN 40K AELDARI</v>
          </cell>
          <cell r="D2412">
            <v>22</v>
          </cell>
          <cell r="E2412">
            <v>13</v>
          </cell>
          <cell r="F2412">
            <v>8.8000000000000007</v>
          </cell>
          <cell r="G2412">
            <v>1.7</v>
          </cell>
          <cell r="H2412">
            <v>0.02</v>
          </cell>
        </row>
        <row r="2413">
          <cell r="B2413" t="str">
            <v>MDIEOTGAG93271</v>
          </cell>
          <cell r="C2413" t="str">
            <v>PIN 40K ASTARTES</v>
          </cell>
          <cell r="D2413">
            <v>22</v>
          </cell>
          <cell r="E2413">
            <v>12.9</v>
          </cell>
          <cell r="F2413">
            <v>8.8000000000000007</v>
          </cell>
          <cell r="G2413">
            <v>1.6</v>
          </cell>
          <cell r="H2413">
            <v>2.5999999999999999E-2</v>
          </cell>
        </row>
        <row r="2414">
          <cell r="B2414" t="str">
            <v>MDIEOTGAG93268</v>
          </cell>
          <cell r="C2414" t="str">
            <v>PIN 40K BLOOD ANGELS</v>
          </cell>
          <cell r="D2414">
            <v>22</v>
          </cell>
          <cell r="E2414">
            <v>12.9</v>
          </cell>
          <cell r="F2414">
            <v>8.8000000000000007</v>
          </cell>
          <cell r="G2414">
            <v>1.6</v>
          </cell>
          <cell r="H2414">
            <v>2.4E-2</v>
          </cell>
        </row>
        <row r="2415">
          <cell r="B2415" t="str">
            <v>MDIEOTGAG93273</v>
          </cell>
          <cell r="C2415" t="str">
            <v>PIN 40K CHAOS LEGIONS</v>
          </cell>
          <cell r="D2415">
            <v>22</v>
          </cell>
          <cell r="E2415">
            <v>12.9</v>
          </cell>
          <cell r="F2415">
            <v>8.9</v>
          </cell>
          <cell r="G2415">
            <v>1.7</v>
          </cell>
          <cell r="H2415">
            <v>2.1999999999999999E-2</v>
          </cell>
        </row>
        <row r="2416">
          <cell r="B2416" t="str">
            <v>MDIEOTGAG93269</v>
          </cell>
          <cell r="C2416" t="str">
            <v>PIN 40K DARK ANGELS</v>
          </cell>
          <cell r="D2416">
            <v>22</v>
          </cell>
          <cell r="E2416">
            <v>12.9</v>
          </cell>
          <cell r="F2416">
            <v>8.6999999999999993</v>
          </cell>
          <cell r="G2416">
            <v>1.6</v>
          </cell>
          <cell r="H2416">
            <v>2.1999999999999999E-2</v>
          </cell>
        </row>
        <row r="2417">
          <cell r="B2417" t="str">
            <v>MDIEOTGAG93275</v>
          </cell>
          <cell r="C2417" t="str">
            <v>PIN 40K NECRON</v>
          </cell>
          <cell r="D2417">
            <v>22</v>
          </cell>
          <cell r="E2417">
            <v>12.8</v>
          </cell>
          <cell r="F2417">
            <v>8.8000000000000007</v>
          </cell>
          <cell r="G2417">
            <v>1.6</v>
          </cell>
          <cell r="H2417">
            <v>2.1999999999999999E-2</v>
          </cell>
        </row>
        <row r="2418">
          <cell r="B2418" t="str">
            <v>MDIEOTGAG93274</v>
          </cell>
          <cell r="C2418" t="str">
            <v>PIN 40K ORKS</v>
          </cell>
          <cell r="D2418">
            <v>22</v>
          </cell>
          <cell r="E2418">
            <v>12.8</v>
          </cell>
          <cell r="F2418">
            <v>8.8000000000000007</v>
          </cell>
          <cell r="G2418">
            <v>1.6</v>
          </cell>
          <cell r="H2418">
            <v>2.5999999999999999E-2</v>
          </cell>
        </row>
        <row r="2419">
          <cell r="B2419" t="str">
            <v>MDIEOTGAG93280</v>
          </cell>
          <cell r="C2419" t="str">
            <v>PIN 40K SM PAINT YOUR OWN</v>
          </cell>
          <cell r="D2419">
            <v>22</v>
          </cell>
          <cell r="E2419">
            <v>12.9</v>
          </cell>
          <cell r="F2419">
            <v>8.8000000000000007</v>
          </cell>
          <cell r="G2419">
            <v>1.8</v>
          </cell>
          <cell r="H2419">
            <v>2.4E-2</v>
          </cell>
        </row>
        <row r="2420">
          <cell r="B2420" t="str">
            <v>MDIEOTGAG93270</v>
          </cell>
          <cell r="C2420" t="str">
            <v>PIN 40K SPACE WOLVES</v>
          </cell>
          <cell r="D2420">
            <v>22</v>
          </cell>
          <cell r="E2420">
            <v>12.8</v>
          </cell>
          <cell r="F2420">
            <v>8.9</v>
          </cell>
          <cell r="G2420">
            <v>1.6</v>
          </cell>
          <cell r="H2420">
            <v>2.4E-2</v>
          </cell>
        </row>
        <row r="2421">
          <cell r="B2421" t="str">
            <v>MDIEOTGAG93272</v>
          </cell>
          <cell r="C2421" t="str">
            <v>PIN 40K TAU</v>
          </cell>
          <cell r="D2421">
            <v>22</v>
          </cell>
          <cell r="E2421">
            <v>12.9</v>
          </cell>
          <cell r="F2421">
            <v>8.9</v>
          </cell>
          <cell r="G2421">
            <v>1.4</v>
          </cell>
          <cell r="H2421">
            <v>2.4E-2</v>
          </cell>
        </row>
        <row r="2422">
          <cell r="B2422" t="str">
            <v>MDIEOTGAG93267</v>
          </cell>
          <cell r="C2422" t="str">
            <v>PIN 40K TYRANIDS</v>
          </cell>
          <cell r="D2422">
            <v>22</v>
          </cell>
          <cell r="E2422">
            <v>12.9</v>
          </cell>
          <cell r="F2422">
            <v>8.8000000000000007</v>
          </cell>
          <cell r="G2422">
            <v>1.6</v>
          </cell>
          <cell r="H2422">
            <v>2.4E-2</v>
          </cell>
        </row>
        <row r="2423">
          <cell r="B2423" t="str">
            <v>MDIEOTIGP46383</v>
          </cell>
          <cell r="C2423" t="str">
            <v>PIN BADGE CDU CUPHEAD</v>
          </cell>
          <cell r="D2423">
            <v>15</v>
          </cell>
          <cell r="E2423">
            <v>16.8</v>
          </cell>
          <cell r="F2423">
            <v>17.3</v>
          </cell>
          <cell r="G2423">
            <v>10</v>
          </cell>
          <cell r="H2423">
            <v>0.35799999999999998</v>
          </cell>
        </row>
        <row r="2424">
          <cell r="B2424" t="str">
            <v>MDIEOTIGP46367</v>
          </cell>
          <cell r="C2424" t="str">
            <v>PIN BADGE CDU JURASSIC</v>
          </cell>
          <cell r="D2424">
            <v>15</v>
          </cell>
          <cell r="E2424">
            <v>16.8</v>
          </cell>
          <cell r="F2424">
            <v>17.399999999999999</v>
          </cell>
          <cell r="G2424">
            <v>10</v>
          </cell>
          <cell r="H2424">
            <v>0.39800000000000002</v>
          </cell>
        </row>
        <row r="2425">
          <cell r="B2425" t="str">
            <v>MDIEOTIGP46366</v>
          </cell>
          <cell r="C2425" t="str">
            <v>PIN BADGE CDU YUGIOH</v>
          </cell>
          <cell r="D2425">
            <v>1</v>
          </cell>
          <cell r="E2425">
            <v>16.899999999999999</v>
          </cell>
          <cell r="F2425">
            <v>17.7</v>
          </cell>
          <cell r="G2425">
            <v>10</v>
          </cell>
          <cell r="H2425">
            <v>0.41399999999999998</v>
          </cell>
        </row>
        <row r="2426">
          <cell r="B2426" t="str">
            <v>MDIEOTIGP46734</v>
          </cell>
          <cell r="C2426" t="str">
            <v>PIN BADGE D&amp;D MIMIC CHEST</v>
          </cell>
          <cell r="D2426">
            <v>25</v>
          </cell>
          <cell r="E2426">
            <v>14.6</v>
          </cell>
          <cell r="F2426">
            <v>9.6</v>
          </cell>
          <cell r="G2426">
            <v>1.1000000000000001</v>
          </cell>
          <cell r="H2426">
            <v>3.2000000000000001E-2</v>
          </cell>
        </row>
        <row r="2427">
          <cell r="B2427" t="str">
            <v>MDIEOTGAG93297</v>
          </cell>
          <cell r="C2427" t="str">
            <v>PIN DBS SYMBOL</v>
          </cell>
          <cell r="D2427">
            <v>22</v>
          </cell>
          <cell r="E2427">
            <v>12.9</v>
          </cell>
          <cell r="F2427">
            <v>8.8000000000000007</v>
          </cell>
          <cell r="G2427">
            <v>1.6</v>
          </cell>
          <cell r="H2427">
            <v>2.1999999999999999E-2</v>
          </cell>
        </row>
        <row r="2428">
          <cell r="B2428" t="str">
            <v>MDIEOTGAG93295</v>
          </cell>
          <cell r="C2428" t="str">
            <v>PIN DBZ GOHAN</v>
          </cell>
          <cell r="D2428">
            <v>22</v>
          </cell>
          <cell r="E2428">
            <v>12.8</v>
          </cell>
          <cell r="F2428">
            <v>8.8000000000000007</v>
          </cell>
          <cell r="G2428">
            <v>1.6</v>
          </cell>
          <cell r="H2428">
            <v>2.4E-2</v>
          </cell>
        </row>
        <row r="2429">
          <cell r="B2429" t="str">
            <v>MDIEOTGAG93293</v>
          </cell>
          <cell r="C2429" t="str">
            <v>PIN DBZ GOKU</v>
          </cell>
          <cell r="D2429">
            <v>22</v>
          </cell>
          <cell r="E2429">
            <v>12.8</v>
          </cell>
          <cell r="F2429">
            <v>8.8000000000000007</v>
          </cell>
          <cell r="G2429">
            <v>1.6</v>
          </cell>
          <cell r="H2429">
            <v>2.8000000000000001E-2</v>
          </cell>
        </row>
        <row r="2430">
          <cell r="B2430" t="str">
            <v>MDIEOTGAG93292</v>
          </cell>
          <cell r="C2430" t="str">
            <v>PIN DBZ MASTER ROSHI</v>
          </cell>
          <cell r="D2430">
            <v>22</v>
          </cell>
          <cell r="E2430">
            <v>12.8</v>
          </cell>
          <cell r="F2430">
            <v>8.9</v>
          </cell>
          <cell r="G2430">
            <v>1.6</v>
          </cell>
          <cell r="H2430">
            <v>0.03</v>
          </cell>
        </row>
        <row r="2431">
          <cell r="B2431" t="str">
            <v>MDIEOTGAG93290</v>
          </cell>
          <cell r="C2431" t="str">
            <v>PIN DBZ SYMBOL</v>
          </cell>
          <cell r="D2431">
            <v>22</v>
          </cell>
          <cell r="E2431">
            <v>12.9</v>
          </cell>
          <cell r="F2431">
            <v>8.9</v>
          </cell>
          <cell r="G2431">
            <v>1.6</v>
          </cell>
          <cell r="H2431">
            <v>0.02</v>
          </cell>
        </row>
        <row r="2432">
          <cell r="B2432" t="str">
            <v>MDIEOTGAG93296</v>
          </cell>
          <cell r="C2432" t="str">
            <v>PIN DBZ TRUNKS</v>
          </cell>
          <cell r="D2432">
            <v>22</v>
          </cell>
          <cell r="E2432">
            <v>12.9</v>
          </cell>
          <cell r="F2432">
            <v>8.8000000000000007</v>
          </cell>
          <cell r="G2432">
            <v>1.6</v>
          </cell>
          <cell r="H2432">
            <v>2.5999999999999999E-2</v>
          </cell>
        </row>
        <row r="2433">
          <cell r="B2433" t="str">
            <v>MDIEOTGAG93294</v>
          </cell>
          <cell r="C2433" t="str">
            <v>PIN DBZ VEGETA</v>
          </cell>
          <cell r="D2433">
            <v>22</v>
          </cell>
          <cell r="E2433">
            <v>12.9</v>
          </cell>
          <cell r="F2433">
            <v>8.9</v>
          </cell>
          <cell r="G2433">
            <v>1.7</v>
          </cell>
          <cell r="H2433">
            <v>2.5999999999999999E-2</v>
          </cell>
        </row>
        <row r="2434">
          <cell r="B2434" t="str">
            <v>MDIEOTGAG93277</v>
          </cell>
          <cell r="C2434" t="str">
            <v>PIN SET 40K SM CHAPTERS</v>
          </cell>
          <cell r="D2434">
            <v>10</v>
          </cell>
          <cell r="E2434">
            <v>12.9</v>
          </cell>
          <cell r="F2434">
            <v>16.899999999999999</v>
          </cell>
          <cell r="G2434">
            <v>2.4</v>
          </cell>
          <cell r="H2434">
            <v>0.27</v>
          </cell>
        </row>
        <row r="2435">
          <cell r="B2435" t="str">
            <v>MDIEOTGAG93287</v>
          </cell>
          <cell r="C2435" t="str">
            <v>PIN SET DBZ CHARACTERS</v>
          </cell>
          <cell r="D2435">
            <v>10</v>
          </cell>
          <cell r="E2435">
            <v>15.4</v>
          </cell>
          <cell r="F2435">
            <v>21.3</v>
          </cell>
          <cell r="G2435">
            <v>3</v>
          </cell>
          <cell r="H2435">
            <v>0.35199999999999998</v>
          </cell>
        </row>
        <row r="2436">
          <cell r="B2436" t="str">
            <v>MDIEOTGAG93291</v>
          </cell>
          <cell r="C2436" t="str">
            <v>PIN SET DBZ GOKU VEGETA</v>
          </cell>
          <cell r="D2436">
            <v>15</v>
          </cell>
          <cell r="E2436">
            <v>9.9</v>
          </cell>
          <cell r="F2436">
            <v>19.3</v>
          </cell>
          <cell r="G2436">
            <v>3.2</v>
          </cell>
          <cell r="H2436">
            <v>0.14799999999999999</v>
          </cell>
        </row>
        <row r="2437">
          <cell r="B2437" t="str">
            <v>MDIEOTGAG93289</v>
          </cell>
          <cell r="C2437" t="str">
            <v>PIN SET DBZ ICONS</v>
          </cell>
          <cell r="D2437">
            <v>40</v>
          </cell>
          <cell r="E2437">
            <v>7.7</v>
          </cell>
          <cell r="F2437">
            <v>11.1</v>
          </cell>
          <cell r="G2437">
            <v>3.5</v>
          </cell>
          <cell r="H2437">
            <v>0.11799999999999999</v>
          </cell>
        </row>
        <row r="2438">
          <cell r="B2438" t="str">
            <v>MDIEOTGAG93198</v>
          </cell>
          <cell r="C2438" t="str">
            <v>PIN SET SF CHARACTERS</v>
          </cell>
          <cell r="D2438">
            <v>10</v>
          </cell>
          <cell r="E2438">
            <v>14.4</v>
          </cell>
          <cell r="F2438">
            <v>18.399999999999999</v>
          </cell>
          <cell r="G2438">
            <v>2.9</v>
          </cell>
          <cell r="H2438">
            <v>0.23400000000000001</v>
          </cell>
        </row>
        <row r="2439">
          <cell r="B2439" t="str">
            <v>MDIEOTGAG93199</v>
          </cell>
          <cell r="C2439" t="str">
            <v>PIN SET SF ICONS</v>
          </cell>
          <cell r="D2439">
            <v>40</v>
          </cell>
          <cell r="E2439">
            <v>7.6</v>
          </cell>
          <cell r="F2439">
            <v>11</v>
          </cell>
          <cell r="G2439">
            <v>3</v>
          </cell>
          <cell r="H2439">
            <v>9.8000000000000004E-2</v>
          </cell>
        </row>
        <row r="2440">
          <cell r="B2440" t="str">
            <v>MDIEOTGAG93200</v>
          </cell>
          <cell r="C2440" t="str">
            <v>PIN SET SF RYU KEN LOGO</v>
          </cell>
          <cell r="D2440">
            <v>15</v>
          </cell>
          <cell r="E2440">
            <v>9.6999999999999993</v>
          </cell>
          <cell r="F2440">
            <v>19.3</v>
          </cell>
          <cell r="G2440">
            <v>3.3</v>
          </cell>
          <cell r="H2440">
            <v>0.126</v>
          </cell>
        </row>
        <row r="2441">
          <cell r="B2441" t="str">
            <v>MDIEOTIGP46712</v>
          </cell>
          <cell r="C2441" t="str">
            <v>PIN SET TMNT</v>
          </cell>
          <cell r="D2441">
            <v>20</v>
          </cell>
          <cell r="E2441">
            <v>13</v>
          </cell>
          <cell r="F2441">
            <v>14.5</v>
          </cell>
          <cell r="G2441">
            <v>2.4</v>
          </cell>
          <cell r="H2441">
            <v>0.1</v>
          </cell>
        </row>
        <row r="2442">
          <cell r="B2442" t="str">
            <v>MDIEOTGAG93194</v>
          </cell>
          <cell r="C2442" t="str">
            <v>PIN SF BALROG</v>
          </cell>
          <cell r="D2442">
            <v>40</v>
          </cell>
          <cell r="E2442">
            <v>12</v>
          </cell>
          <cell r="F2442">
            <v>7.9</v>
          </cell>
          <cell r="G2442">
            <v>1</v>
          </cell>
          <cell r="H2442">
            <v>0.01</v>
          </cell>
        </row>
        <row r="2443">
          <cell r="B2443" t="str">
            <v>MDIEOTGAG93187</v>
          </cell>
          <cell r="C2443" t="str">
            <v>PIN SF BLANKA</v>
          </cell>
          <cell r="D2443">
            <v>40</v>
          </cell>
          <cell r="E2443">
            <v>12</v>
          </cell>
          <cell r="F2443">
            <v>7.9</v>
          </cell>
          <cell r="G2443">
            <v>0.9</v>
          </cell>
          <cell r="H2443">
            <v>0.01</v>
          </cell>
        </row>
        <row r="2444">
          <cell r="B2444" t="str">
            <v>MDIEOTGAG93189</v>
          </cell>
          <cell r="C2444" t="str">
            <v>PIN SF CHUN LI</v>
          </cell>
          <cell r="D2444">
            <v>40</v>
          </cell>
          <cell r="E2444">
            <v>12</v>
          </cell>
          <cell r="F2444">
            <v>8</v>
          </cell>
          <cell r="G2444">
            <v>0.9</v>
          </cell>
          <cell r="H2444">
            <v>0.01</v>
          </cell>
        </row>
        <row r="2445">
          <cell r="B2445" t="str">
            <v>MDIEOTGAG93191</v>
          </cell>
          <cell r="C2445" t="str">
            <v>PIN SF DHALSIM</v>
          </cell>
          <cell r="D2445">
            <v>40</v>
          </cell>
          <cell r="E2445">
            <v>12</v>
          </cell>
          <cell r="F2445">
            <v>7.9</v>
          </cell>
          <cell r="G2445">
            <v>1.3</v>
          </cell>
          <cell r="H2445">
            <v>0.01</v>
          </cell>
        </row>
        <row r="2446">
          <cell r="B2446" t="str">
            <v>MDIEOTGAG93186</v>
          </cell>
          <cell r="C2446" t="str">
            <v>PIN SF E HONDA</v>
          </cell>
          <cell r="D2446">
            <v>40</v>
          </cell>
          <cell r="E2446">
            <v>12</v>
          </cell>
          <cell r="F2446">
            <v>7.9</v>
          </cell>
          <cell r="G2446">
            <v>0.9</v>
          </cell>
          <cell r="H2446">
            <v>0.01</v>
          </cell>
        </row>
        <row r="2447">
          <cell r="B2447" t="str">
            <v>MDIEOTGAG93188</v>
          </cell>
          <cell r="C2447" t="str">
            <v>PIN SF GUILE</v>
          </cell>
          <cell r="D2447">
            <v>40</v>
          </cell>
          <cell r="E2447">
            <v>11.9</v>
          </cell>
          <cell r="F2447">
            <v>7.9</v>
          </cell>
          <cell r="G2447">
            <v>0.9</v>
          </cell>
          <cell r="H2447">
            <v>0.01</v>
          </cell>
        </row>
        <row r="2448">
          <cell r="B2448" t="str">
            <v>MDIEOTGAG93193</v>
          </cell>
          <cell r="C2448" t="str">
            <v>PIN SF KEN</v>
          </cell>
          <cell r="D2448">
            <v>20</v>
          </cell>
          <cell r="E2448">
            <v>12</v>
          </cell>
          <cell r="F2448">
            <v>7.9</v>
          </cell>
          <cell r="G2448">
            <v>1</v>
          </cell>
          <cell r="H2448">
            <v>0.01</v>
          </cell>
        </row>
        <row r="2449">
          <cell r="B2449" t="str">
            <v>MDIEOTGAG93185</v>
          </cell>
          <cell r="C2449" t="str">
            <v>PIN SF LOGO</v>
          </cell>
          <cell r="D2449">
            <v>40</v>
          </cell>
          <cell r="E2449">
            <v>12.1</v>
          </cell>
          <cell r="F2449">
            <v>8</v>
          </cell>
          <cell r="G2449">
            <v>0.9</v>
          </cell>
          <cell r="H2449">
            <v>1.2E-2</v>
          </cell>
        </row>
        <row r="2450">
          <cell r="B2450" t="str">
            <v>MDIEOTGAG93197</v>
          </cell>
          <cell r="C2450" t="str">
            <v>PIN SF M BISON</v>
          </cell>
          <cell r="D2450">
            <v>40</v>
          </cell>
          <cell r="E2450">
            <v>12.1</v>
          </cell>
          <cell r="F2450">
            <v>8</v>
          </cell>
          <cell r="G2450">
            <v>1.1000000000000001</v>
          </cell>
          <cell r="H2450">
            <v>0.01</v>
          </cell>
        </row>
        <row r="2451">
          <cell r="B2451" t="str">
            <v>MDIEOTGAG93192</v>
          </cell>
          <cell r="C2451" t="str">
            <v>PIN SF RYU</v>
          </cell>
          <cell r="D2451">
            <v>40</v>
          </cell>
          <cell r="E2451">
            <v>12</v>
          </cell>
          <cell r="F2451">
            <v>8</v>
          </cell>
          <cell r="G2451">
            <v>1.1000000000000001</v>
          </cell>
          <cell r="H2451">
            <v>0.01</v>
          </cell>
        </row>
        <row r="2452">
          <cell r="B2452" t="str">
            <v>MDIEOTGAG93196</v>
          </cell>
          <cell r="C2452" t="str">
            <v>PIN SF SAGAT</v>
          </cell>
          <cell r="D2452">
            <v>40</v>
          </cell>
          <cell r="E2452">
            <v>12</v>
          </cell>
          <cell r="F2452">
            <v>8</v>
          </cell>
          <cell r="G2452">
            <v>1.1000000000000001</v>
          </cell>
          <cell r="H2452">
            <v>0.01</v>
          </cell>
        </row>
        <row r="2453">
          <cell r="B2453" t="str">
            <v>MDIEOTGAG93195</v>
          </cell>
          <cell r="C2453" t="str">
            <v>PIN SF VEGA</v>
          </cell>
          <cell r="D2453">
            <v>40</v>
          </cell>
          <cell r="E2453">
            <v>12</v>
          </cell>
          <cell r="F2453">
            <v>8</v>
          </cell>
          <cell r="G2453">
            <v>1</v>
          </cell>
          <cell r="H2453">
            <v>0.01</v>
          </cell>
        </row>
        <row r="2454">
          <cell r="B2454" t="str">
            <v>MDIEOTGAG93190</v>
          </cell>
          <cell r="C2454" t="str">
            <v>PIN SF ZANGIEF</v>
          </cell>
          <cell r="D2454">
            <v>40</v>
          </cell>
          <cell r="E2454">
            <v>12.1</v>
          </cell>
          <cell r="F2454">
            <v>7.9</v>
          </cell>
          <cell r="G2454">
            <v>1.1000000000000001</v>
          </cell>
          <cell r="H2454">
            <v>0.01</v>
          </cell>
        </row>
        <row r="2455">
          <cell r="B2455" t="str">
            <v>P4REARSYS02990</v>
          </cell>
          <cell r="C2455" t="str">
            <v>PINBALL ARCADE SEASON 2</v>
          </cell>
          <cell r="D2455">
            <v>15</v>
          </cell>
          <cell r="E2455">
            <v>17</v>
          </cell>
          <cell r="F2455">
            <v>13.5</v>
          </cell>
          <cell r="G2455">
            <v>1.4</v>
          </cell>
          <cell r="H2455">
            <v>9.5000000000000001E-2</v>
          </cell>
        </row>
        <row r="2456">
          <cell r="B2456" t="str">
            <v>P4REOTUIG13171</v>
          </cell>
          <cell r="C2456" t="str">
            <v>PINEVIEW DRIVE</v>
          </cell>
          <cell r="D2456">
            <v>15</v>
          </cell>
          <cell r="E2456">
            <v>17.2</v>
          </cell>
          <cell r="F2456">
            <v>13.6</v>
          </cell>
          <cell r="G2456">
            <v>1.6</v>
          </cell>
          <cell r="H2456">
            <v>7.8E-2</v>
          </cell>
        </row>
        <row r="2457">
          <cell r="B2457" t="str">
            <v>NSCESITPL60032</v>
          </cell>
          <cell r="C2457" t="str">
            <v>PINEVIEW DRIVE CIB</v>
          </cell>
          <cell r="D2457">
            <v>15</v>
          </cell>
          <cell r="E2457">
            <v>17</v>
          </cell>
          <cell r="F2457">
            <v>10.5</v>
          </cell>
          <cell r="G2457">
            <v>1.1000000000000001</v>
          </cell>
          <cell r="H2457">
            <v>4.8000000000000001E-2</v>
          </cell>
        </row>
        <row r="2458">
          <cell r="B2458" t="str">
            <v>NSAEOTBBN00691</v>
          </cell>
          <cell r="C2458" t="str">
            <v>PINK AND GREEN SWITCH HEADSET</v>
          </cell>
          <cell r="D2458">
            <v>10</v>
          </cell>
          <cell r="E2458">
            <v>20.6</v>
          </cell>
          <cell r="F2458">
            <v>19</v>
          </cell>
          <cell r="G2458">
            <v>9.1</v>
          </cell>
          <cell r="H2458">
            <v>0.28199999999999997</v>
          </cell>
        </row>
        <row r="2459">
          <cell r="B2459" t="str">
            <v>P5AECRIGA36547</v>
          </cell>
          <cell r="C2459" t="str">
            <v>PINK FACEPLATE SHELL</v>
          </cell>
          <cell r="D2459">
            <v>40</v>
          </cell>
          <cell r="E2459">
            <v>12</v>
          </cell>
          <cell r="F2459">
            <v>15.9</v>
          </cell>
          <cell r="G2459">
            <v>2.9</v>
          </cell>
          <cell r="H2459">
            <v>4.8000000000000001E-2</v>
          </cell>
        </row>
        <row r="2460">
          <cell r="B2460" t="str">
            <v>P4READINF03565</v>
          </cell>
          <cell r="C2460" t="str">
            <v>PJ MASKS HEROES OF THE NIGHT</v>
          </cell>
          <cell r="D2460">
            <v>15</v>
          </cell>
          <cell r="E2460">
            <v>17.2</v>
          </cell>
          <cell r="F2460">
            <v>13.6</v>
          </cell>
          <cell r="G2460">
            <v>1.4</v>
          </cell>
          <cell r="H2460">
            <v>7.8E-2</v>
          </cell>
        </row>
        <row r="2461">
          <cell r="B2461" t="str">
            <v>NSKEADINF03571</v>
          </cell>
          <cell r="C2461" t="str">
            <v>PJ MASKS HEROES OF THE NIGHT</v>
          </cell>
          <cell r="D2461">
            <v>15</v>
          </cell>
          <cell r="E2461">
            <v>10.5</v>
          </cell>
          <cell r="F2461">
            <v>17</v>
          </cell>
          <cell r="G2461">
            <v>1.2</v>
          </cell>
          <cell r="H2461">
            <v>0.05</v>
          </cell>
        </row>
        <row r="2462">
          <cell r="B2462" t="str">
            <v>M1READINF03549</v>
          </cell>
          <cell r="C2462" t="str">
            <v>PJ MASKS HEROES OF THE NIGHT</v>
          </cell>
          <cell r="D2462">
            <v>30</v>
          </cell>
          <cell r="E2462">
            <v>13.7</v>
          </cell>
          <cell r="F2462">
            <v>17.2</v>
          </cell>
          <cell r="G2462">
            <v>1.3</v>
          </cell>
          <cell r="H2462">
            <v>6.6000000000000003E-2</v>
          </cell>
        </row>
        <row r="2463">
          <cell r="B2463" t="str">
            <v>NSKERPSKY03102</v>
          </cell>
          <cell r="C2463" t="str">
            <v>PLANESCAPE TORMENT ENHANCED ED</v>
          </cell>
          <cell r="D2463">
            <v>20</v>
          </cell>
          <cell r="E2463">
            <v>17</v>
          </cell>
          <cell r="F2463">
            <v>10.5</v>
          </cell>
          <cell r="G2463">
            <v>1.1000000000000001</v>
          </cell>
          <cell r="H2463">
            <v>6.6000000000000003E-2</v>
          </cell>
        </row>
        <row r="2464">
          <cell r="B2464" t="str">
            <v>M1RERPSKY03121</v>
          </cell>
          <cell r="C2464" t="str">
            <v>PLANESCAPE TORMENT ENHANCED ED</v>
          </cell>
          <cell r="D2464">
            <v>30</v>
          </cell>
          <cell r="E2464">
            <v>17.2</v>
          </cell>
          <cell r="F2464">
            <v>13.6</v>
          </cell>
          <cell r="G2464">
            <v>1.3</v>
          </cell>
          <cell r="H2464">
            <v>7.0000000000000007E-2</v>
          </cell>
        </row>
        <row r="2465">
          <cell r="B2465" t="str">
            <v>P5RESISLD80835</v>
          </cell>
          <cell r="C2465" t="str">
            <v>PLANET COASTER</v>
          </cell>
          <cell r="D2465">
            <v>15</v>
          </cell>
          <cell r="E2465">
            <v>17.3</v>
          </cell>
          <cell r="F2465">
            <v>13.6</v>
          </cell>
          <cell r="G2465">
            <v>1.5</v>
          </cell>
          <cell r="H2465">
            <v>9.4E-2</v>
          </cell>
        </row>
        <row r="2466">
          <cell r="B2466" t="str">
            <v>P4RESISLD80822</v>
          </cell>
          <cell r="C2466" t="str">
            <v>PLANET COASTER</v>
          </cell>
          <cell r="D2466">
            <v>15</v>
          </cell>
          <cell r="E2466">
            <v>17.2</v>
          </cell>
          <cell r="F2466">
            <v>13.6</v>
          </cell>
          <cell r="G2466">
            <v>1.6</v>
          </cell>
          <cell r="H2466">
            <v>8.5999999999999993E-2</v>
          </cell>
        </row>
        <row r="2467">
          <cell r="B2467" t="str">
            <v>M1RESISLD80848</v>
          </cell>
          <cell r="C2467" t="str">
            <v>PLANET COASTER</v>
          </cell>
          <cell r="D2467">
            <v>25</v>
          </cell>
          <cell r="E2467">
            <v>17.100000000000001</v>
          </cell>
          <cell r="F2467">
            <v>13.6</v>
          </cell>
          <cell r="G2467">
            <v>1.3</v>
          </cell>
          <cell r="H2467">
            <v>7.1999999999999995E-2</v>
          </cell>
        </row>
        <row r="2468">
          <cell r="B2468" t="str">
            <v>MDIEOTIGP46394</v>
          </cell>
          <cell r="C2468" t="str">
            <v>PLAQUE ALIEN NOSTROMO</v>
          </cell>
          <cell r="D2468">
            <v>50</v>
          </cell>
          <cell r="E2468">
            <v>10.4</v>
          </cell>
          <cell r="F2468">
            <v>10.1</v>
          </cell>
          <cell r="G2468">
            <v>2.7</v>
          </cell>
          <cell r="H2468">
            <v>0.14799999999999999</v>
          </cell>
        </row>
        <row r="2469">
          <cell r="B2469" t="str">
            <v>MDIEOTIGP46453</v>
          </cell>
          <cell r="C2469" t="str">
            <v>PLAQUE DC BATMAN</v>
          </cell>
          <cell r="D2469">
            <v>60</v>
          </cell>
          <cell r="E2469">
            <v>12.8</v>
          </cell>
          <cell r="F2469">
            <v>9.3000000000000007</v>
          </cell>
          <cell r="G2469">
            <v>2.5</v>
          </cell>
          <cell r="H2469">
            <v>0.18</v>
          </cell>
        </row>
        <row r="2470">
          <cell r="B2470" t="str">
            <v>MDIEOTIGP46461</v>
          </cell>
          <cell r="C2470" t="str">
            <v>PLAQUE DC JOKER</v>
          </cell>
          <cell r="D2470">
            <v>60</v>
          </cell>
          <cell r="E2470">
            <v>12.9</v>
          </cell>
          <cell r="F2470">
            <v>9.4</v>
          </cell>
          <cell r="G2470">
            <v>2.5</v>
          </cell>
          <cell r="H2470">
            <v>0.16200000000000001</v>
          </cell>
        </row>
        <row r="2471">
          <cell r="B2471" t="str">
            <v>MDIEOTIGP46465</v>
          </cell>
          <cell r="C2471" t="str">
            <v>PLAQUE DC SUPERMAN</v>
          </cell>
          <cell r="D2471">
            <v>60</v>
          </cell>
          <cell r="E2471">
            <v>13.4</v>
          </cell>
          <cell r="F2471">
            <v>9.3000000000000007</v>
          </cell>
          <cell r="G2471">
            <v>2.5</v>
          </cell>
          <cell r="H2471">
            <v>0.188</v>
          </cell>
        </row>
        <row r="2472">
          <cell r="B2472" t="str">
            <v>MDIEOTIGP46457</v>
          </cell>
          <cell r="C2472" t="str">
            <v>PLAQUE DC WONDER WOMAN</v>
          </cell>
          <cell r="D2472">
            <v>10</v>
          </cell>
          <cell r="E2472">
            <v>12.9</v>
          </cell>
          <cell r="F2472">
            <v>9.5</v>
          </cell>
          <cell r="G2472">
            <v>2.5</v>
          </cell>
          <cell r="H2472">
            <v>0.18</v>
          </cell>
        </row>
        <row r="2473">
          <cell r="B2473" t="str">
            <v>MDIEOTIGP46428</v>
          </cell>
          <cell r="C2473" t="str">
            <v>PLAQUE HP CAPTAIN BADGE</v>
          </cell>
          <cell r="D2473">
            <v>100</v>
          </cell>
          <cell r="E2473">
            <v>10.3</v>
          </cell>
          <cell r="F2473">
            <v>10.199999999999999</v>
          </cell>
          <cell r="G2473">
            <v>2.7</v>
          </cell>
          <cell r="H2473">
            <v>0.14000000000000001</v>
          </cell>
        </row>
        <row r="2474">
          <cell r="B2474" t="str">
            <v>MDIEOTIGP46429</v>
          </cell>
          <cell r="C2474" t="str">
            <v>PLAQUE HP GRINGOTTS</v>
          </cell>
          <cell r="D2474">
            <v>100</v>
          </cell>
          <cell r="E2474">
            <v>10.4</v>
          </cell>
          <cell r="F2474">
            <v>10.1</v>
          </cell>
          <cell r="G2474">
            <v>2.7</v>
          </cell>
          <cell r="H2474">
            <v>0.14199999999999999</v>
          </cell>
        </row>
        <row r="2475">
          <cell r="B2475" t="str">
            <v>MDIEOTIGP46430</v>
          </cell>
          <cell r="C2475" t="str">
            <v>PLAQUE HP MINISTRY</v>
          </cell>
          <cell r="D2475">
            <v>100</v>
          </cell>
          <cell r="E2475">
            <v>10.199999999999999</v>
          </cell>
          <cell r="F2475">
            <v>10.199999999999999</v>
          </cell>
          <cell r="G2475">
            <v>2.9</v>
          </cell>
          <cell r="H2475">
            <v>0.14399999999999999</v>
          </cell>
        </row>
        <row r="2476">
          <cell r="B2476" t="str">
            <v>ACAEOTSAS20753</v>
          </cell>
          <cell r="C2476" t="str">
            <v>PLAY &amp; CHARGE CABLE XXL</v>
          </cell>
          <cell r="D2476">
            <v>24</v>
          </cell>
          <cell r="E2476">
            <v>18.100000000000001</v>
          </cell>
          <cell r="F2476">
            <v>11.1</v>
          </cell>
          <cell r="G2476">
            <v>2.7</v>
          </cell>
          <cell r="H2476">
            <v>0.106</v>
          </cell>
        </row>
        <row r="2477">
          <cell r="B2477" t="str">
            <v>P5AEACVEN05002</v>
          </cell>
          <cell r="C2477" t="str">
            <v>PLAY AND CHARGE CABLE</v>
          </cell>
          <cell r="D2477">
            <v>40</v>
          </cell>
          <cell r="E2477">
            <v>19</v>
          </cell>
          <cell r="F2477">
            <v>6.1</v>
          </cell>
          <cell r="G2477">
            <v>4.5</v>
          </cell>
          <cell r="H2477">
            <v>0.14399999999999999</v>
          </cell>
        </row>
        <row r="2478">
          <cell r="B2478" t="str">
            <v>MDIEOTIGP65234</v>
          </cell>
          <cell r="C2478" t="str">
            <v>PLAYING CARDS BTTF</v>
          </cell>
          <cell r="D2478">
            <v>1</v>
          </cell>
          <cell r="E2478">
            <v>9.3000000000000007</v>
          </cell>
          <cell r="F2478">
            <v>6.6</v>
          </cell>
          <cell r="G2478">
            <v>2</v>
          </cell>
          <cell r="H2478">
            <v>9.8000000000000004E-2</v>
          </cell>
        </row>
        <row r="2479">
          <cell r="B2479" t="str">
            <v>MDIEOTIGP46112</v>
          </cell>
          <cell r="C2479" t="str">
            <v>PLAYING CARDS FALLOUT</v>
          </cell>
          <cell r="D2479">
            <v>1</v>
          </cell>
          <cell r="E2479">
            <v>9.3000000000000007</v>
          </cell>
          <cell r="F2479">
            <v>6.6</v>
          </cell>
          <cell r="G2479">
            <v>2</v>
          </cell>
          <cell r="H2479">
            <v>0.1</v>
          </cell>
        </row>
        <row r="2480">
          <cell r="B2480" t="str">
            <v>MDIEOTIGP65265</v>
          </cell>
          <cell r="C2480" t="str">
            <v>PLAYING CARDS GODFATHER</v>
          </cell>
          <cell r="D2480">
            <v>1</v>
          </cell>
          <cell r="E2480">
            <v>9.3000000000000007</v>
          </cell>
          <cell r="F2480">
            <v>6.5</v>
          </cell>
          <cell r="G2480">
            <v>2</v>
          </cell>
          <cell r="H2480">
            <v>0.1</v>
          </cell>
        </row>
        <row r="2481">
          <cell r="B2481" t="str">
            <v>MDIEOTIGP46058</v>
          </cell>
          <cell r="C2481" t="str">
            <v>PLAYING CARDS JAWS</v>
          </cell>
          <cell r="D2481">
            <v>1</v>
          </cell>
          <cell r="E2481">
            <v>9.3000000000000007</v>
          </cell>
          <cell r="F2481">
            <v>6.6</v>
          </cell>
          <cell r="G2481">
            <v>2</v>
          </cell>
          <cell r="H2481">
            <v>0.1</v>
          </cell>
        </row>
        <row r="2482">
          <cell r="B2482" t="str">
            <v>MDIEOTIGP46037</v>
          </cell>
          <cell r="C2482" t="str">
            <v>PLAYING CARDS JURASSIC PARK</v>
          </cell>
          <cell r="D2482">
            <v>1</v>
          </cell>
          <cell r="E2482">
            <v>9.3000000000000007</v>
          </cell>
          <cell r="F2482">
            <v>6.5</v>
          </cell>
          <cell r="G2482">
            <v>2</v>
          </cell>
          <cell r="H2482">
            <v>0.10199999999999999</v>
          </cell>
        </row>
        <row r="2483">
          <cell r="B2483" t="str">
            <v>MDIEOTIGP46115</v>
          </cell>
          <cell r="C2483" t="str">
            <v>PLAYING CARDS TES SKYRIM</v>
          </cell>
          <cell r="D2483">
            <v>1</v>
          </cell>
          <cell r="E2483">
            <v>9.3000000000000007</v>
          </cell>
          <cell r="F2483">
            <v>6.6</v>
          </cell>
          <cell r="G2483">
            <v>2.1</v>
          </cell>
          <cell r="H2483">
            <v>0.108</v>
          </cell>
        </row>
        <row r="2484">
          <cell r="B2484" t="str">
            <v>P5HEHWSNY39510</v>
          </cell>
          <cell r="C2484" t="str">
            <v>PLAYSTATION 5 (DIG)</v>
          </cell>
          <cell r="D2484">
            <v>2</v>
          </cell>
          <cell r="E2484">
            <v>40</v>
          </cell>
          <cell r="F2484">
            <v>47.3</v>
          </cell>
          <cell r="G2484">
            <v>17.600000000000001</v>
          </cell>
          <cell r="H2484">
            <v>6.1280000000000001</v>
          </cell>
        </row>
        <row r="2485">
          <cell r="B2485" t="str">
            <v>P5HEHWSNY71099</v>
          </cell>
          <cell r="C2485" t="str">
            <v>PLAYSTATION 5 (DIG) B CHASSIS</v>
          </cell>
          <cell r="D2485">
            <v>2</v>
          </cell>
          <cell r="E2485">
            <v>40</v>
          </cell>
          <cell r="F2485">
            <v>47.2</v>
          </cell>
          <cell r="G2485">
            <v>17.399999999999999</v>
          </cell>
          <cell r="H2485">
            <v>5.7839999999999998</v>
          </cell>
        </row>
        <row r="2486">
          <cell r="B2486" t="str">
            <v>P5HEHWSNY39500</v>
          </cell>
          <cell r="C2486" t="str">
            <v>PLAYSTATION 5 (DISC)</v>
          </cell>
          <cell r="D2486">
            <v>2</v>
          </cell>
          <cell r="E2486">
            <v>40</v>
          </cell>
          <cell r="F2486">
            <v>47.2</v>
          </cell>
          <cell r="G2486">
            <v>17.399999999999999</v>
          </cell>
          <cell r="H2486">
            <v>6.66</v>
          </cell>
        </row>
        <row r="2487">
          <cell r="B2487" t="str">
            <v>P5HEHWSNY70989</v>
          </cell>
          <cell r="C2487" t="str">
            <v>PLAYSTATION 5 (DISC) B CHASSIS</v>
          </cell>
          <cell r="D2487">
            <v>2</v>
          </cell>
          <cell r="E2487">
            <v>40</v>
          </cell>
          <cell r="F2487">
            <v>47.2</v>
          </cell>
          <cell r="G2487">
            <v>17.399999999999999</v>
          </cell>
          <cell r="H2487">
            <v>6.3460000000000001</v>
          </cell>
        </row>
        <row r="2488">
          <cell r="B2488" t="str">
            <v>P4RERPSNY43887</v>
          </cell>
          <cell r="C2488" t="str">
            <v>PLAYSTATION HITS BLOODBORNE GY</v>
          </cell>
          <cell r="D2488">
            <v>15</v>
          </cell>
          <cell r="E2488">
            <v>17.100000000000001</v>
          </cell>
          <cell r="F2488">
            <v>13.6</v>
          </cell>
          <cell r="G2488">
            <v>1.5</v>
          </cell>
          <cell r="H2488">
            <v>0.08</v>
          </cell>
        </row>
        <row r="2489">
          <cell r="B2489" t="str">
            <v>P4REFPSNY70111</v>
          </cell>
          <cell r="C2489" t="str">
            <v>PLAYSTATION HITS INFAMOUS SEC</v>
          </cell>
          <cell r="D2489">
            <v>15</v>
          </cell>
          <cell r="E2489">
            <v>17.2</v>
          </cell>
          <cell r="F2489">
            <v>13.6</v>
          </cell>
          <cell r="G2489">
            <v>1.5</v>
          </cell>
          <cell r="H2489">
            <v>0.08</v>
          </cell>
        </row>
        <row r="2490">
          <cell r="B2490" t="str">
            <v>P4REARWAR22673</v>
          </cell>
          <cell r="C2490" t="str">
            <v>PLAYSTATION HITS INJUSTICE 2</v>
          </cell>
          <cell r="D2490">
            <v>15</v>
          </cell>
          <cell r="E2490">
            <v>17.2</v>
          </cell>
          <cell r="F2490">
            <v>13.6</v>
          </cell>
          <cell r="G2490">
            <v>1.7</v>
          </cell>
          <cell r="H2490">
            <v>7.8E-2</v>
          </cell>
        </row>
        <row r="2491">
          <cell r="B2491" t="str">
            <v>P4REPLSNY41337</v>
          </cell>
          <cell r="C2491" t="str">
            <v>PLAYSTATION HITS LBP 3</v>
          </cell>
          <cell r="D2491">
            <v>15</v>
          </cell>
          <cell r="E2491">
            <v>17.100000000000001</v>
          </cell>
          <cell r="F2491">
            <v>13.6</v>
          </cell>
          <cell r="G2491">
            <v>1.5</v>
          </cell>
          <cell r="H2491">
            <v>0.08</v>
          </cell>
        </row>
        <row r="2492">
          <cell r="B2492" t="str">
            <v>P4READWAR22674</v>
          </cell>
          <cell r="C2492" t="str">
            <v>PLAYSTATION HITS LEGO BATMAN 3</v>
          </cell>
          <cell r="D2492">
            <v>15</v>
          </cell>
          <cell r="E2492">
            <v>17.2</v>
          </cell>
          <cell r="F2492">
            <v>13.5</v>
          </cell>
          <cell r="G2492">
            <v>1.6</v>
          </cell>
          <cell r="H2492">
            <v>8.2000000000000003E-2</v>
          </cell>
        </row>
        <row r="2493">
          <cell r="B2493" t="str">
            <v>P4READWAR22675</v>
          </cell>
          <cell r="C2493" t="str">
            <v>PLAYSTATION HITS MAD MAX</v>
          </cell>
          <cell r="D2493">
            <v>15</v>
          </cell>
          <cell r="E2493">
            <v>17.2</v>
          </cell>
          <cell r="F2493">
            <v>13.6</v>
          </cell>
          <cell r="G2493">
            <v>1.6</v>
          </cell>
          <cell r="H2493">
            <v>7.8E-2</v>
          </cell>
        </row>
        <row r="2494">
          <cell r="B2494" t="str">
            <v>P4READSNY92760</v>
          </cell>
          <cell r="C2494" t="str">
            <v>PLAYSTATION HITS NIOH</v>
          </cell>
          <cell r="D2494">
            <v>15</v>
          </cell>
          <cell r="E2494">
            <v>17.2</v>
          </cell>
          <cell r="F2494">
            <v>13.6</v>
          </cell>
          <cell r="G2494">
            <v>1.5</v>
          </cell>
          <cell r="H2494">
            <v>0.08</v>
          </cell>
        </row>
        <row r="2495">
          <cell r="B2495" t="str">
            <v>P4REARSNY44117</v>
          </cell>
          <cell r="C2495" t="str">
            <v>PLAYSTATION HITS UNTIL DAWN</v>
          </cell>
          <cell r="D2495">
            <v>15</v>
          </cell>
          <cell r="E2495">
            <v>17.2</v>
          </cell>
          <cell r="F2495">
            <v>13.6</v>
          </cell>
          <cell r="G2495">
            <v>1.6</v>
          </cell>
          <cell r="H2495">
            <v>9.8000000000000004E-2</v>
          </cell>
        </row>
        <row r="2496">
          <cell r="B2496" t="str">
            <v>P4AELGSNY89996</v>
          </cell>
          <cell r="C2496" t="str">
            <v>PLAYSTATION VR AIM CONTROLLER</v>
          </cell>
          <cell r="D2496">
            <v>4</v>
          </cell>
          <cell r="E2496">
            <v>24.6</v>
          </cell>
          <cell r="F2496">
            <v>50.7</v>
          </cell>
          <cell r="G2496">
            <v>8.6999999999999993</v>
          </cell>
          <cell r="H2496">
            <v>1.0680000000000001</v>
          </cell>
        </row>
        <row r="2497">
          <cell r="B2497" t="str">
            <v>P4AEVRPLA70808</v>
          </cell>
          <cell r="C2497" t="str">
            <v>PLAYSTATION VR STORAGE BAG</v>
          </cell>
          <cell r="D2497">
            <v>4</v>
          </cell>
          <cell r="E2497">
            <v>26.3</v>
          </cell>
          <cell r="F2497">
            <v>40.9</v>
          </cell>
          <cell r="G2497">
            <v>24.2</v>
          </cell>
          <cell r="H2497">
            <v>0.85</v>
          </cell>
        </row>
        <row r="2498">
          <cell r="B2498" t="str">
            <v>NSAEACNIN41392</v>
          </cell>
          <cell r="C2498" t="str">
            <v>PMTOK ORIGAMI SHEETS</v>
          </cell>
          <cell r="D2498">
            <v>150</v>
          </cell>
          <cell r="E2498">
            <v>15.1</v>
          </cell>
          <cell r="F2498">
            <v>16.3</v>
          </cell>
          <cell r="G2498">
            <v>0.6</v>
          </cell>
          <cell r="H2498">
            <v>7.3999999999999996E-2</v>
          </cell>
        </row>
        <row r="2499">
          <cell r="B2499" t="str">
            <v>NSAEACNIN41387</v>
          </cell>
          <cell r="C2499" t="str">
            <v>PMTOK STICKER SHEET</v>
          </cell>
          <cell r="D2499">
            <v>1200</v>
          </cell>
          <cell r="E2499">
            <v>14.8</v>
          </cell>
          <cell r="F2499">
            <v>20.9</v>
          </cell>
          <cell r="G2499">
            <v>0.7</v>
          </cell>
          <cell r="H2499">
            <v>0.01</v>
          </cell>
        </row>
        <row r="2500">
          <cell r="B2500" t="str">
            <v>NSAEOTPDP06623</v>
          </cell>
          <cell r="C2500" t="str">
            <v>POKEBALL COMMUTER CASE</v>
          </cell>
          <cell r="D2500">
            <v>24</v>
          </cell>
          <cell r="E2500">
            <v>18.2</v>
          </cell>
          <cell r="F2500">
            <v>27.1</v>
          </cell>
          <cell r="G2500">
            <v>7.7</v>
          </cell>
          <cell r="H2500">
            <v>0.38</v>
          </cell>
        </row>
        <row r="2501">
          <cell r="B2501" t="str">
            <v>NSAEOTVEN04902</v>
          </cell>
          <cell r="C2501" t="str">
            <v>POKEBALL PLUS CASE</v>
          </cell>
          <cell r="D2501">
            <v>20</v>
          </cell>
          <cell r="E2501">
            <v>10.7</v>
          </cell>
          <cell r="F2501">
            <v>10.6</v>
          </cell>
          <cell r="G2501">
            <v>8.3000000000000007</v>
          </cell>
          <cell r="H2501">
            <v>3.7999999999999999E-2</v>
          </cell>
        </row>
        <row r="2502">
          <cell r="B2502" t="str">
            <v>NSAEOTPDP06424</v>
          </cell>
          <cell r="C2502" t="str">
            <v>POKEBALL SWITCH CASE</v>
          </cell>
          <cell r="D2502">
            <v>24</v>
          </cell>
          <cell r="E2502">
            <v>30.9</v>
          </cell>
          <cell r="F2502">
            <v>13.3</v>
          </cell>
          <cell r="G2502">
            <v>4.7</v>
          </cell>
          <cell r="H2502">
            <v>0.19600000000000001</v>
          </cell>
        </row>
        <row r="2503">
          <cell r="B2503" t="str">
            <v>MDIEOTBBN11365</v>
          </cell>
          <cell r="C2503" t="str">
            <v>POKEBALL WIRELESS SPEAKER</v>
          </cell>
          <cell r="D2503">
            <v>12</v>
          </cell>
          <cell r="E2503">
            <v>12.5</v>
          </cell>
          <cell r="F2503">
            <v>12.5</v>
          </cell>
          <cell r="G2503">
            <v>12.6</v>
          </cell>
          <cell r="H2503">
            <v>0.432</v>
          </cell>
        </row>
        <row r="2504">
          <cell r="B2504" t="str">
            <v>NSKEADNIN42837</v>
          </cell>
          <cell r="C2504" t="str">
            <v>POKEMON DIAMOND &amp; PEARL DBL PK</v>
          </cell>
          <cell r="D2504">
            <v>20</v>
          </cell>
          <cell r="E2504">
            <v>20.6</v>
          </cell>
          <cell r="F2504">
            <v>11.3</v>
          </cell>
          <cell r="G2504">
            <v>2.8</v>
          </cell>
          <cell r="H2504">
            <v>0.14199999999999999</v>
          </cell>
        </row>
        <row r="2505">
          <cell r="B2505" t="str">
            <v>OTHEOSNIN41612</v>
          </cell>
          <cell r="C2505" t="str">
            <v>POKEMON DIAMOND&amp;PEARL POSTER</v>
          </cell>
          <cell r="D2505">
            <v>100</v>
          </cell>
          <cell r="E2505">
            <v>29.8</v>
          </cell>
          <cell r="F2505">
            <v>22.1</v>
          </cell>
          <cell r="G2505">
            <v>0.5</v>
          </cell>
          <cell r="H2505">
            <v>3.7999999999999999E-2</v>
          </cell>
        </row>
        <row r="2506">
          <cell r="B2506" t="str">
            <v>OTSEOTNIN41624</v>
          </cell>
          <cell r="C2506" t="str">
            <v>POKEMON DOUBLE STEELBOOK D&amp;P</v>
          </cell>
          <cell r="D2506">
            <v>1</v>
          </cell>
          <cell r="E2506">
            <v>17.100000000000001</v>
          </cell>
          <cell r="F2506">
            <v>10.5</v>
          </cell>
          <cell r="G2506">
            <v>1.1000000000000001</v>
          </cell>
          <cell r="H2506">
            <v>0.106</v>
          </cell>
        </row>
        <row r="2507">
          <cell r="B2507" t="str">
            <v>NSKERPNIN42323</v>
          </cell>
          <cell r="C2507" t="str">
            <v>POKEMON LETS GO EEVEE</v>
          </cell>
          <cell r="D2507">
            <v>20</v>
          </cell>
          <cell r="E2507">
            <v>17.100000000000001</v>
          </cell>
          <cell r="F2507">
            <v>10.5</v>
          </cell>
          <cell r="G2507">
            <v>1.2</v>
          </cell>
          <cell r="H2507">
            <v>0.05</v>
          </cell>
        </row>
        <row r="2508">
          <cell r="B2508" t="str">
            <v>OTSEOTNIN54935</v>
          </cell>
          <cell r="C2508" t="str">
            <v>POKEMON MYSTERY DUNGE STICKERS</v>
          </cell>
          <cell r="D2508">
            <v>1</v>
          </cell>
          <cell r="E2508">
            <v>21.1</v>
          </cell>
          <cell r="F2508">
            <v>14.8</v>
          </cell>
          <cell r="G2508">
            <v>0.2</v>
          </cell>
          <cell r="H2508">
            <v>0.01</v>
          </cell>
        </row>
        <row r="2509">
          <cell r="B2509" t="str">
            <v>NSAEOTHOI91003</v>
          </cell>
          <cell r="C2509" t="str">
            <v>POKEMON PLAYSTAND BLK GOLD</v>
          </cell>
          <cell r="D2509">
            <v>48</v>
          </cell>
          <cell r="E2509">
            <v>20</v>
          </cell>
          <cell r="F2509">
            <v>9.8000000000000007</v>
          </cell>
          <cell r="G2509">
            <v>2.6</v>
          </cell>
          <cell r="H2509">
            <v>0.156</v>
          </cell>
        </row>
        <row r="2510">
          <cell r="B2510" t="str">
            <v>OTIEOTNIN41536</v>
          </cell>
          <cell r="C2510" t="str">
            <v>POKEMON SNAP DBL SIDED POSTER</v>
          </cell>
          <cell r="D2510">
            <v>20</v>
          </cell>
          <cell r="E2510">
            <v>29.6</v>
          </cell>
          <cell r="F2510">
            <v>22.3</v>
          </cell>
          <cell r="G2510">
            <v>0.6</v>
          </cell>
          <cell r="H2510">
            <v>2.4E-2</v>
          </cell>
        </row>
        <row r="2511">
          <cell r="B2511" t="str">
            <v>OTIEOTNIN41537</v>
          </cell>
          <cell r="C2511" t="str">
            <v>POKEMON SNAP STICKER SHEET</v>
          </cell>
          <cell r="D2511">
            <v>1000</v>
          </cell>
          <cell r="E2511">
            <v>14.8</v>
          </cell>
          <cell r="F2511">
            <v>21</v>
          </cell>
          <cell r="G2511">
            <v>0.2</v>
          </cell>
          <cell r="H2511">
            <v>0.1</v>
          </cell>
        </row>
        <row r="2512">
          <cell r="B2512" t="str">
            <v>NSAEOTHOI00800</v>
          </cell>
          <cell r="C2512" t="str">
            <v>POKEMON SWORD HARD POUCH</v>
          </cell>
          <cell r="D2512">
            <v>24</v>
          </cell>
          <cell r="E2512">
            <v>32.5</v>
          </cell>
          <cell r="F2512">
            <v>15.1</v>
          </cell>
          <cell r="G2512">
            <v>3.7</v>
          </cell>
          <cell r="H2512">
            <v>0.17399999999999999</v>
          </cell>
        </row>
        <row r="2513">
          <cell r="B2513" t="str">
            <v>OTHETYNIN44547</v>
          </cell>
          <cell r="C2513" t="str">
            <v>POKEMON X AND Y POSTER-ARGOS</v>
          </cell>
          <cell r="D2513">
            <v>1</v>
          </cell>
          <cell r="E2513">
            <v>21.1</v>
          </cell>
          <cell r="F2513">
            <v>29.7</v>
          </cell>
          <cell r="G2513">
            <v>0.2</v>
          </cell>
          <cell r="H2513">
            <v>3.7999999999999999E-2</v>
          </cell>
        </row>
        <row r="2514">
          <cell r="B2514" t="str">
            <v>P5RESTGST13787</v>
          </cell>
          <cell r="C2514" t="str">
            <v>POKER CLUB</v>
          </cell>
          <cell r="D2514">
            <v>15</v>
          </cell>
          <cell r="E2514">
            <v>17.2</v>
          </cell>
          <cell r="F2514">
            <v>13.5</v>
          </cell>
          <cell r="G2514">
            <v>1.6</v>
          </cell>
          <cell r="H2514">
            <v>7.8E-2</v>
          </cell>
        </row>
        <row r="2515">
          <cell r="B2515" t="str">
            <v>P4RESTGST13786</v>
          </cell>
          <cell r="C2515" t="str">
            <v>POKER CLUB</v>
          </cell>
          <cell r="D2515">
            <v>15</v>
          </cell>
          <cell r="E2515">
            <v>17.2</v>
          </cell>
          <cell r="F2515">
            <v>13.6</v>
          </cell>
          <cell r="G2515">
            <v>1.5</v>
          </cell>
          <cell r="H2515">
            <v>7.8E-2</v>
          </cell>
        </row>
        <row r="2516">
          <cell r="B2516" t="str">
            <v>NSKEBENIN42072</v>
          </cell>
          <cell r="C2516" t="str">
            <v>POKKEN TOURNAMENT DX</v>
          </cell>
          <cell r="D2516">
            <v>20</v>
          </cell>
          <cell r="E2516">
            <v>17</v>
          </cell>
          <cell r="F2516">
            <v>10.5</v>
          </cell>
          <cell r="G2516">
            <v>1.1000000000000001</v>
          </cell>
          <cell r="H2516">
            <v>5.1999999999999998E-2</v>
          </cell>
        </row>
        <row r="2517">
          <cell r="B2517" t="str">
            <v>P4REDRTPL15309</v>
          </cell>
          <cell r="C2517" t="str">
            <v>POLICE CHASE</v>
          </cell>
          <cell r="D2517">
            <v>15</v>
          </cell>
          <cell r="E2517">
            <v>17.3</v>
          </cell>
          <cell r="F2517">
            <v>13.6</v>
          </cell>
          <cell r="G2517">
            <v>1.4</v>
          </cell>
          <cell r="H2517">
            <v>7.8E-2</v>
          </cell>
        </row>
        <row r="2518">
          <cell r="B2518" t="str">
            <v>P4RESTKOC71335</v>
          </cell>
          <cell r="C2518" t="str">
            <v>PORT ROYAL</v>
          </cell>
          <cell r="D2518">
            <v>15</v>
          </cell>
          <cell r="E2518">
            <v>17.3</v>
          </cell>
          <cell r="F2518">
            <v>13.6</v>
          </cell>
          <cell r="G2518">
            <v>1.6</v>
          </cell>
          <cell r="H2518">
            <v>9.8000000000000004E-2</v>
          </cell>
        </row>
        <row r="2519">
          <cell r="B2519" t="str">
            <v>M1RESTKOC71334</v>
          </cell>
          <cell r="C2519" t="str">
            <v>PORT ROYAL</v>
          </cell>
          <cell r="D2519">
            <v>30</v>
          </cell>
          <cell r="E2519">
            <v>17.100000000000001</v>
          </cell>
          <cell r="F2519">
            <v>13.6</v>
          </cell>
          <cell r="G2519">
            <v>1.4</v>
          </cell>
          <cell r="H2519">
            <v>8.5999999999999993E-2</v>
          </cell>
        </row>
        <row r="2520">
          <cell r="B2520" t="str">
            <v>PCOESTKLY41529</v>
          </cell>
          <cell r="C2520" t="str">
            <v>PORT ROYALE 3 GOLD EDITION</v>
          </cell>
          <cell r="D2520">
            <v>25</v>
          </cell>
          <cell r="E2520">
            <v>19.100000000000001</v>
          </cell>
          <cell r="F2520">
            <v>13.6</v>
          </cell>
          <cell r="G2520">
            <v>1.5</v>
          </cell>
          <cell r="H2520">
            <v>8.6999999999999994E-2</v>
          </cell>
        </row>
        <row r="2521">
          <cell r="B2521" t="str">
            <v>PCOEAAKLY41366</v>
          </cell>
          <cell r="C2521" t="str">
            <v>PORT ROYALE 3 PIRATES &amp; MERCHA</v>
          </cell>
          <cell r="D2521">
            <v>20</v>
          </cell>
          <cell r="E2521">
            <v>19.2</v>
          </cell>
          <cell r="F2521">
            <v>13.9</v>
          </cell>
          <cell r="G2521">
            <v>1.9</v>
          </cell>
          <cell r="H2521">
            <v>0.20100000000000001</v>
          </cell>
        </row>
        <row r="2522">
          <cell r="B2522" t="str">
            <v>NSKESTKOC71333</v>
          </cell>
          <cell r="C2522" t="str">
            <v>PORT ROYALE 4</v>
          </cell>
          <cell r="D2522">
            <v>10</v>
          </cell>
          <cell r="E2522">
            <v>17.100000000000001</v>
          </cell>
          <cell r="F2522">
            <v>10.5</v>
          </cell>
          <cell r="G2522">
            <v>1.2</v>
          </cell>
          <cell r="H2522">
            <v>5.1999999999999998E-2</v>
          </cell>
        </row>
        <row r="2523">
          <cell r="B2523" t="str">
            <v>P5RESTKAL36254</v>
          </cell>
          <cell r="C2523" t="str">
            <v>PORT ROYALE 4 EXTENDED EDITION</v>
          </cell>
          <cell r="D2523">
            <v>15</v>
          </cell>
          <cell r="E2523">
            <v>17.3</v>
          </cell>
          <cell r="F2523">
            <v>13.6</v>
          </cell>
          <cell r="G2523">
            <v>1.5</v>
          </cell>
          <cell r="H2523">
            <v>0.1</v>
          </cell>
        </row>
        <row r="2524">
          <cell r="B2524" t="str">
            <v>M1RESTKAL36253</v>
          </cell>
          <cell r="C2524" t="str">
            <v>PORT ROYALE 4 EXTENDED EDITION</v>
          </cell>
          <cell r="D2524">
            <v>30</v>
          </cell>
          <cell r="E2524">
            <v>17.100000000000001</v>
          </cell>
          <cell r="F2524">
            <v>13.5</v>
          </cell>
          <cell r="G2524">
            <v>1.3</v>
          </cell>
          <cell r="H2524">
            <v>8.7999999999999995E-2</v>
          </cell>
        </row>
        <row r="2525">
          <cell r="B2525" t="str">
            <v>NSKECBGAM04564</v>
          </cell>
          <cell r="C2525" t="str">
            <v>PORTAL KNIGHTS (CIAB)</v>
          </cell>
          <cell r="D2525">
            <v>15</v>
          </cell>
          <cell r="E2525">
            <v>17.100000000000001</v>
          </cell>
          <cell r="F2525">
            <v>10.6</v>
          </cell>
          <cell r="G2525">
            <v>1.1000000000000001</v>
          </cell>
          <cell r="H2525">
            <v>0.05</v>
          </cell>
        </row>
        <row r="2526">
          <cell r="B2526" t="str">
            <v>P4REBEGST13624</v>
          </cell>
          <cell r="C2526" t="str">
            <v>POWER RANGERS BATTLE GRID CE</v>
          </cell>
          <cell r="D2526">
            <v>15</v>
          </cell>
          <cell r="E2526">
            <v>17.2</v>
          </cell>
          <cell r="F2526">
            <v>13.6</v>
          </cell>
          <cell r="G2526">
            <v>1.5</v>
          </cell>
          <cell r="H2526">
            <v>8.4000000000000005E-2</v>
          </cell>
        </row>
        <row r="2527">
          <cell r="B2527" t="str">
            <v>NSKEBEGST13626</v>
          </cell>
          <cell r="C2527" t="str">
            <v>POWER RANGERS BATTLE GRID CE</v>
          </cell>
          <cell r="D2527">
            <v>15</v>
          </cell>
          <cell r="E2527">
            <v>17.2</v>
          </cell>
          <cell r="F2527">
            <v>10.5</v>
          </cell>
          <cell r="G2527">
            <v>1.1000000000000001</v>
          </cell>
          <cell r="H2527">
            <v>4.3999999999999997E-2</v>
          </cell>
        </row>
        <row r="2528">
          <cell r="B2528" t="str">
            <v>M1REBEGST13625</v>
          </cell>
          <cell r="C2528" t="str">
            <v>POWER RANGERS BATTLE GRID CE</v>
          </cell>
          <cell r="D2528">
            <v>30</v>
          </cell>
          <cell r="E2528">
            <v>17.2</v>
          </cell>
          <cell r="F2528">
            <v>13.6</v>
          </cell>
          <cell r="G2528">
            <v>1.4</v>
          </cell>
          <cell r="H2528">
            <v>7.3999999999999996E-2</v>
          </cell>
        </row>
        <row r="2529">
          <cell r="B2529" t="str">
            <v>P4REBEGST13775</v>
          </cell>
          <cell r="C2529" t="str">
            <v>POWER RANGERS BFTGRID SUPER ED</v>
          </cell>
          <cell r="D2529">
            <v>15</v>
          </cell>
          <cell r="E2529">
            <v>17.2</v>
          </cell>
          <cell r="F2529">
            <v>13.6</v>
          </cell>
          <cell r="G2529">
            <v>1.7</v>
          </cell>
          <cell r="H2529">
            <v>0.08</v>
          </cell>
        </row>
        <row r="2530">
          <cell r="B2530" t="str">
            <v>NSKEBEGST13777</v>
          </cell>
          <cell r="C2530" t="str">
            <v>POWER RANGERS BFTGRID SUPER ED</v>
          </cell>
          <cell r="D2530">
            <v>15</v>
          </cell>
          <cell r="E2530">
            <v>17</v>
          </cell>
          <cell r="F2530">
            <v>10.5</v>
          </cell>
          <cell r="G2530">
            <v>1.1000000000000001</v>
          </cell>
          <cell r="H2530">
            <v>7.0000000000000007E-2</v>
          </cell>
        </row>
        <row r="2531">
          <cell r="B2531" t="str">
            <v>M1REBEGST13776</v>
          </cell>
          <cell r="C2531" t="str">
            <v>POWER RANGERS BFTGRID SUPER ED</v>
          </cell>
          <cell r="D2531">
            <v>30</v>
          </cell>
          <cell r="E2531">
            <v>17.2</v>
          </cell>
          <cell r="F2531">
            <v>13.7</v>
          </cell>
          <cell r="G2531">
            <v>1.4</v>
          </cell>
          <cell r="H2531">
            <v>7.0000000000000007E-2</v>
          </cell>
        </row>
        <row r="2532">
          <cell r="B2532" t="str">
            <v>MDIEOTPDP06111</v>
          </cell>
          <cell r="C2532" t="str">
            <v>PP 8BIT LUIGI</v>
          </cell>
          <cell r="D2532">
            <v>24</v>
          </cell>
          <cell r="E2532">
            <v>16.399999999999999</v>
          </cell>
          <cell r="F2532">
            <v>11.6</v>
          </cell>
          <cell r="G2532">
            <v>9.1</v>
          </cell>
          <cell r="H2532">
            <v>0.192</v>
          </cell>
        </row>
        <row r="2533">
          <cell r="B2533" t="str">
            <v>MDIEOTPDP06331</v>
          </cell>
          <cell r="C2533" t="str">
            <v>PP KH GOOFY</v>
          </cell>
          <cell r="D2533">
            <v>24</v>
          </cell>
          <cell r="E2533">
            <v>16.5</v>
          </cell>
          <cell r="F2533">
            <v>11.3</v>
          </cell>
          <cell r="G2533">
            <v>9</v>
          </cell>
          <cell r="H2533">
            <v>0.21199999999999999</v>
          </cell>
        </row>
        <row r="2534">
          <cell r="B2534" t="str">
            <v>MDIEOTPDP06147</v>
          </cell>
          <cell r="C2534" t="str">
            <v>PP MK RAIDEN</v>
          </cell>
          <cell r="D2534">
            <v>24</v>
          </cell>
          <cell r="E2534">
            <v>16.399999999999999</v>
          </cell>
          <cell r="F2534">
            <v>11.4</v>
          </cell>
          <cell r="G2534">
            <v>8.9</v>
          </cell>
          <cell r="H2534">
            <v>0.182</v>
          </cell>
        </row>
        <row r="2535">
          <cell r="B2535" t="str">
            <v>MDIEOTPDP06148</v>
          </cell>
          <cell r="C2535" t="str">
            <v>PP MK SCORPION</v>
          </cell>
          <cell r="D2535">
            <v>24</v>
          </cell>
          <cell r="E2535">
            <v>16.3</v>
          </cell>
          <cell r="F2535">
            <v>11.4</v>
          </cell>
          <cell r="G2535">
            <v>8.9</v>
          </cell>
          <cell r="H2535">
            <v>0.16800000000000001</v>
          </cell>
        </row>
        <row r="2536">
          <cell r="B2536" t="str">
            <v>MDIEOTPDP06214</v>
          </cell>
          <cell r="C2536" t="str">
            <v>PP MK SUB ZERO</v>
          </cell>
          <cell r="D2536">
            <v>24</v>
          </cell>
          <cell r="E2536">
            <v>16.3</v>
          </cell>
          <cell r="F2536">
            <v>11.4</v>
          </cell>
          <cell r="G2536">
            <v>8.9</v>
          </cell>
          <cell r="H2536">
            <v>0.17</v>
          </cell>
        </row>
        <row r="2537">
          <cell r="B2537" t="str">
            <v>OTHETYPDP06152</v>
          </cell>
          <cell r="C2537" t="str">
            <v>PP SF CAMMY</v>
          </cell>
          <cell r="D2537">
            <v>24</v>
          </cell>
          <cell r="E2537">
            <v>16.3</v>
          </cell>
          <cell r="F2537">
            <v>11.6</v>
          </cell>
          <cell r="G2537">
            <v>8.8000000000000007</v>
          </cell>
          <cell r="H2537">
            <v>0.184</v>
          </cell>
        </row>
        <row r="2538">
          <cell r="B2538" t="str">
            <v>OTHETYPDP06091</v>
          </cell>
          <cell r="C2538" t="str">
            <v>PP SF CHUN LI</v>
          </cell>
          <cell r="D2538">
            <v>24</v>
          </cell>
          <cell r="E2538">
            <v>16.2</v>
          </cell>
          <cell r="F2538">
            <v>11.4</v>
          </cell>
          <cell r="G2538">
            <v>9</v>
          </cell>
          <cell r="H2538">
            <v>0.184</v>
          </cell>
        </row>
        <row r="2539">
          <cell r="B2539" t="str">
            <v>P5AEACABP71170</v>
          </cell>
          <cell r="C2539" t="str">
            <v>PREMIUM CONNECT &amp; CHARGE KIT</v>
          </cell>
          <cell r="D2539">
            <v>40</v>
          </cell>
          <cell r="E2539">
            <v>19.2</v>
          </cell>
          <cell r="F2539">
            <v>14.1</v>
          </cell>
          <cell r="G2539">
            <v>3.5</v>
          </cell>
          <cell r="H2539">
            <v>0.25600000000000001</v>
          </cell>
        </row>
        <row r="2540">
          <cell r="B2540" t="str">
            <v>P5AEACABP71167</v>
          </cell>
          <cell r="C2540" t="str">
            <v>PREMIUM HDMI CABLE 2M</v>
          </cell>
          <cell r="D2540">
            <v>40</v>
          </cell>
          <cell r="E2540">
            <v>19.399999999999999</v>
          </cell>
          <cell r="F2540">
            <v>14.1</v>
          </cell>
          <cell r="G2540">
            <v>3.2</v>
          </cell>
          <cell r="H2540">
            <v>0.16</v>
          </cell>
        </row>
        <row r="2541">
          <cell r="B2541" t="str">
            <v>NSAEOTABP71108</v>
          </cell>
          <cell r="C2541" t="str">
            <v>PREMIUM TRAVEL CASE SWITCH</v>
          </cell>
          <cell r="D2541">
            <v>40</v>
          </cell>
          <cell r="E2541">
            <v>27.7</v>
          </cell>
          <cell r="F2541">
            <v>12.7</v>
          </cell>
          <cell r="G2541">
            <v>5</v>
          </cell>
          <cell r="H2541">
            <v>0.20200000000000001</v>
          </cell>
        </row>
        <row r="2542">
          <cell r="B2542" t="str">
            <v>NSAEOTABP71067</v>
          </cell>
          <cell r="C2542" t="str">
            <v>PREMIUM TVL CASE SWT LITE GREY</v>
          </cell>
          <cell r="D2542">
            <v>40</v>
          </cell>
          <cell r="E2542">
            <v>24.9</v>
          </cell>
          <cell r="F2542">
            <v>11.8</v>
          </cell>
          <cell r="G2542">
            <v>5.0999999999999996</v>
          </cell>
          <cell r="H2542">
            <v>0.17399999999999999</v>
          </cell>
        </row>
        <row r="2543">
          <cell r="B2543" t="str">
            <v>ACAEOTGOO01934</v>
          </cell>
          <cell r="C2543" t="str">
            <v>PREMIUM VIPER CABLE</v>
          </cell>
          <cell r="D2543">
            <v>24</v>
          </cell>
          <cell r="E2543">
            <v>22.6</v>
          </cell>
          <cell r="F2543">
            <v>16.399999999999999</v>
          </cell>
          <cell r="G2543">
            <v>4.3</v>
          </cell>
          <cell r="H2543">
            <v>0.35</v>
          </cell>
        </row>
        <row r="2544">
          <cell r="B2544" t="str">
            <v>P4REFPBET41191</v>
          </cell>
          <cell r="C2544" t="str">
            <v>PREY</v>
          </cell>
          <cell r="D2544">
            <v>15</v>
          </cell>
          <cell r="E2544">
            <v>17.100000000000001</v>
          </cell>
          <cell r="F2544">
            <v>13.6</v>
          </cell>
          <cell r="G2544">
            <v>1.6</v>
          </cell>
          <cell r="H2544">
            <v>0.09</v>
          </cell>
        </row>
        <row r="2545">
          <cell r="B2545" t="str">
            <v>NSAEOTPDP06605</v>
          </cell>
          <cell r="C2545" t="str">
            <v>PRISMATIC SWITCH CONTROLLER</v>
          </cell>
          <cell r="D2545">
            <v>24</v>
          </cell>
          <cell r="E2545">
            <v>14.4</v>
          </cell>
          <cell r="F2545">
            <v>15.8</v>
          </cell>
          <cell r="G2545">
            <v>7.3</v>
          </cell>
          <cell r="H2545">
            <v>0.41</v>
          </cell>
        </row>
        <row r="2546">
          <cell r="B2546" t="str">
            <v>ACAEOTSAS70091</v>
          </cell>
          <cell r="C2546" t="str">
            <v>PRO 50 GAMING HEADSET</v>
          </cell>
          <cell r="D2546">
            <v>20</v>
          </cell>
          <cell r="E2546">
            <v>25</v>
          </cell>
          <cell r="F2546">
            <v>20.399999999999999</v>
          </cell>
          <cell r="G2546">
            <v>10.7</v>
          </cell>
          <cell r="H2546">
            <v>0.44800000000000001</v>
          </cell>
        </row>
        <row r="2547">
          <cell r="B2547" t="str">
            <v>P4RESITPL13174</v>
          </cell>
          <cell r="C2547" t="str">
            <v>PRO FARMER 2017</v>
          </cell>
          <cell r="D2547">
            <v>15</v>
          </cell>
          <cell r="E2547">
            <v>17.3</v>
          </cell>
          <cell r="F2547">
            <v>13.6</v>
          </cell>
          <cell r="G2547">
            <v>1.5</v>
          </cell>
          <cell r="H2547">
            <v>7.8E-2</v>
          </cell>
        </row>
        <row r="2548">
          <cell r="B2548" t="str">
            <v>P4RESIUIG13341</v>
          </cell>
          <cell r="C2548" t="str">
            <v>PRO FARMER 2017 AMERICAN EDT</v>
          </cell>
          <cell r="D2548">
            <v>15</v>
          </cell>
          <cell r="E2548">
            <v>17.2</v>
          </cell>
          <cell r="F2548">
            <v>13.6</v>
          </cell>
          <cell r="G2548">
            <v>1.6</v>
          </cell>
          <cell r="H2548">
            <v>7.8E-2</v>
          </cell>
        </row>
        <row r="2549">
          <cell r="B2549" t="str">
            <v>PCOESITPL34006</v>
          </cell>
          <cell r="C2549" t="str">
            <v>PRO FARMER CATTLE AND CROPS</v>
          </cell>
          <cell r="D2549">
            <v>25</v>
          </cell>
          <cell r="E2549">
            <v>19.2</v>
          </cell>
          <cell r="F2549">
            <v>13.6</v>
          </cell>
          <cell r="G2549">
            <v>1.5</v>
          </cell>
          <cell r="H2549">
            <v>9.1999999999999998E-2</v>
          </cell>
        </row>
        <row r="2550">
          <cell r="B2550" t="str">
            <v>ACAEOTSAS70156</v>
          </cell>
          <cell r="C2550" t="str">
            <v>PRO GAMING CHARGING CABLE</v>
          </cell>
          <cell r="D2550">
            <v>20</v>
          </cell>
          <cell r="E2550">
            <v>21.3</v>
          </cell>
          <cell r="F2550">
            <v>11.1</v>
          </cell>
          <cell r="G2550">
            <v>3.1</v>
          </cell>
          <cell r="H2550">
            <v>0.11</v>
          </cell>
        </row>
        <row r="2551">
          <cell r="B2551" t="str">
            <v>NSAEOTHOI00789</v>
          </cell>
          <cell r="C2551" t="str">
            <v>PRO MARIO KART WHEEL</v>
          </cell>
          <cell r="D2551">
            <v>4</v>
          </cell>
          <cell r="E2551">
            <v>28.1</v>
          </cell>
          <cell r="F2551">
            <v>23.2</v>
          </cell>
          <cell r="G2551">
            <v>24.4</v>
          </cell>
          <cell r="H2551">
            <v>1.58</v>
          </cell>
        </row>
        <row r="2552">
          <cell r="B2552" t="str">
            <v>P4AEACPLA70409</v>
          </cell>
          <cell r="C2552" t="str">
            <v>PRO4 10 STEREO HEADSET BLACK</v>
          </cell>
          <cell r="D2552">
            <v>20</v>
          </cell>
          <cell r="E2552">
            <v>18</v>
          </cell>
          <cell r="F2552">
            <v>15.6</v>
          </cell>
          <cell r="G2552">
            <v>4.5</v>
          </cell>
          <cell r="H2552">
            <v>0.221</v>
          </cell>
        </row>
        <row r="2553">
          <cell r="B2553" t="str">
            <v>P4AEOTPLA70570</v>
          </cell>
          <cell r="C2553" t="str">
            <v>PRO4 40 STEREO HEADSET BLACK</v>
          </cell>
          <cell r="D2553">
            <v>20</v>
          </cell>
          <cell r="E2553">
            <v>23.8</v>
          </cell>
          <cell r="F2553">
            <v>18.2</v>
          </cell>
          <cell r="G2553">
            <v>6.9</v>
          </cell>
          <cell r="H2553">
            <v>0.35</v>
          </cell>
        </row>
        <row r="2554">
          <cell r="B2554" t="str">
            <v>P4AEOTABP71129</v>
          </cell>
          <cell r="C2554" t="str">
            <v>PRO4 50S HEADSET WHITE</v>
          </cell>
          <cell r="D2554">
            <v>20</v>
          </cell>
          <cell r="E2554">
            <v>23.2</v>
          </cell>
          <cell r="F2554">
            <v>21</v>
          </cell>
          <cell r="G2554">
            <v>7.1</v>
          </cell>
          <cell r="H2554">
            <v>0.33400000000000002</v>
          </cell>
        </row>
        <row r="2555">
          <cell r="B2555" t="str">
            <v>P4AEACABP70963</v>
          </cell>
          <cell r="C2555" t="str">
            <v>PRO4 70 MIDNIGHT CAMO HEADSET</v>
          </cell>
          <cell r="D2555">
            <v>20</v>
          </cell>
          <cell r="E2555">
            <v>23.1</v>
          </cell>
          <cell r="F2555">
            <v>21.1</v>
          </cell>
          <cell r="G2555">
            <v>9.1999999999999993</v>
          </cell>
          <cell r="H2555">
            <v>0.42</v>
          </cell>
        </row>
        <row r="2556">
          <cell r="B2556" t="str">
            <v>ACAEACABP70918</v>
          </cell>
          <cell r="C2556" t="str">
            <v>PRO4 70 STEREO HEADSET BLACK</v>
          </cell>
          <cell r="D2556">
            <v>20</v>
          </cell>
          <cell r="E2556">
            <v>23.3</v>
          </cell>
          <cell r="F2556">
            <v>20.9</v>
          </cell>
          <cell r="G2556">
            <v>9.1999999999999993</v>
          </cell>
          <cell r="H2556">
            <v>0.42399999999999999</v>
          </cell>
        </row>
        <row r="2557">
          <cell r="B2557" t="str">
            <v>ACAEACABP70941</v>
          </cell>
          <cell r="C2557" t="str">
            <v>PRO4 70 WOODLAND CAMO HEADSET</v>
          </cell>
          <cell r="D2557">
            <v>20</v>
          </cell>
          <cell r="E2557">
            <v>23.4</v>
          </cell>
          <cell r="F2557">
            <v>21.1</v>
          </cell>
          <cell r="G2557">
            <v>9.1999999999999993</v>
          </cell>
          <cell r="H2557">
            <v>0.43</v>
          </cell>
        </row>
        <row r="2558">
          <cell r="B2558" t="str">
            <v>ACAEACABP70917</v>
          </cell>
          <cell r="C2558" t="str">
            <v>PRO4 80 STEREO HEADSET</v>
          </cell>
          <cell r="D2558">
            <v>12</v>
          </cell>
          <cell r="E2558">
            <v>24.4</v>
          </cell>
          <cell r="F2558">
            <v>21.1</v>
          </cell>
          <cell r="G2558">
            <v>9.1999999999999993</v>
          </cell>
          <cell r="H2558">
            <v>0.41399999999999998</v>
          </cell>
        </row>
        <row r="2559">
          <cell r="B2559" t="str">
            <v>ACAEACABP70946</v>
          </cell>
          <cell r="C2559" t="str">
            <v>PRO4 MONO HEADSET WHITE</v>
          </cell>
          <cell r="D2559">
            <v>20</v>
          </cell>
          <cell r="E2559">
            <v>22.3</v>
          </cell>
          <cell r="F2559">
            <v>19.100000000000001</v>
          </cell>
          <cell r="G2559">
            <v>9.1</v>
          </cell>
          <cell r="H2559">
            <v>0.316</v>
          </cell>
        </row>
        <row r="2560">
          <cell r="B2560" t="str">
            <v>P4REPZGST48623</v>
          </cell>
          <cell r="C2560" t="str">
            <v>PROF RUBICKS BRAIN FITNESS</v>
          </cell>
          <cell r="D2560">
            <v>15</v>
          </cell>
          <cell r="E2560">
            <v>17.3</v>
          </cell>
          <cell r="F2560">
            <v>13.5</v>
          </cell>
          <cell r="G2560">
            <v>1.6</v>
          </cell>
          <cell r="H2560">
            <v>0.08</v>
          </cell>
        </row>
        <row r="2561">
          <cell r="B2561" t="str">
            <v>NSKEPZGST48618</v>
          </cell>
          <cell r="C2561" t="str">
            <v>PROF RUBICKS BRAIN FITNESS</v>
          </cell>
          <cell r="D2561">
            <v>15</v>
          </cell>
          <cell r="E2561">
            <v>17.2</v>
          </cell>
          <cell r="F2561">
            <v>10.6</v>
          </cell>
          <cell r="G2561">
            <v>1.1000000000000001</v>
          </cell>
          <cell r="H2561">
            <v>5.1999999999999998E-2</v>
          </cell>
        </row>
        <row r="2562">
          <cell r="B2562" t="str">
            <v>M1REPZGST48628</v>
          </cell>
          <cell r="C2562" t="str">
            <v>PROF RUBICKS BRAIN FITNESS</v>
          </cell>
          <cell r="D2562">
            <v>25</v>
          </cell>
          <cell r="E2562">
            <v>17.100000000000001</v>
          </cell>
          <cell r="F2562">
            <v>13.6</v>
          </cell>
          <cell r="G2562">
            <v>1.6</v>
          </cell>
          <cell r="H2562">
            <v>7.5999999999999998E-2</v>
          </cell>
        </row>
        <row r="2563">
          <cell r="B2563" t="str">
            <v>P4REARUIG13301</v>
          </cell>
          <cell r="C2563" t="str">
            <v>PROFESSIONAL FARMER 17 GOLD ED</v>
          </cell>
          <cell r="D2563">
            <v>15</v>
          </cell>
          <cell r="E2563">
            <v>17.2</v>
          </cell>
          <cell r="F2563">
            <v>13.6</v>
          </cell>
          <cell r="G2563">
            <v>1.7</v>
          </cell>
          <cell r="H2563">
            <v>8.2000000000000003E-2</v>
          </cell>
        </row>
        <row r="2564">
          <cell r="B2564" t="str">
            <v>M1REARUIG13302</v>
          </cell>
          <cell r="C2564" t="str">
            <v>PROFESSIONAL FARMER 17 GOLD ED</v>
          </cell>
          <cell r="D2564">
            <v>25</v>
          </cell>
          <cell r="E2564">
            <v>17.2</v>
          </cell>
          <cell r="F2564">
            <v>13.5</v>
          </cell>
          <cell r="G2564">
            <v>1.3</v>
          </cell>
          <cell r="H2564">
            <v>9.1999999999999998E-2</v>
          </cell>
        </row>
        <row r="2565">
          <cell r="B2565" t="str">
            <v>P4RESSINF98101</v>
          </cell>
          <cell r="C2565" t="str">
            <v>PROJECT CARS</v>
          </cell>
          <cell r="D2565">
            <v>15</v>
          </cell>
          <cell r="E2565">
            <v>17</v>
          </cell>
          <cell r="F2565">
            <v>13.5</v>
          </cell>
          <cell r="G2565">
            <v>1.4</v>
          </cell>
          <cell r="H2565">
            <v>8.3000000000000004E-2</v>
          </cell>
        </row>
        <row r="2566">
          <cell r="B2566" t="str">
            <v>M1RESIINF99353</v>
          </cell>
          <cell r="C2566" t="str">
            <v>PROJECT CARS 2</v>
          </cell>
          <cell r="D2566">
            <v>25</v>
          </cell>
          <cell r="E2566">
            <v>17.2</v>
          </cell>
          <cell r="F2566">
            <v>13.6</v>
          </cell>
          <cell r="G2566">
            <v>1.4</v>
          </cell>
          <cell r="H2566">
            <v>7.5999999999999998E-2</v>
          </cell>
        </row>
        <row r="2567">
          <cell r="B2567" t="str">
            <v>P4RESSINF01169</v>
          </cell>
          <cell r="C2567" t="str">
            <v>PROJECT CARS 3</v>
          </cell>
          <cell r="D2567">
            <v>15</v>
          </cell>
          <cell r="E2567">
            <v>17.100000000000001</v>
          </cell>
          <cell r="F2567">
            <v>13.6</v>
          </cell>
          <cell r="G2567">
            <v>1.6</v>
          </cell>
          <cell r="H2567">
            <v>8.5999999999999993E-2</v>
          </cell>
        </row>
        <row r="2568">
          <cell r="B2568" t="str">
            <v>M1RESSINF01178</v>
          </cell>
          <cell r="C2568" t="str">
            <v>PROJECT CARS 3</v>
          </cell>
          <cell r="D2568">
            <v>30</v>
          </cell>
          <cell r="E2568">
            <v>17.2</v>
          </cell>
          <cell r="F2568">
            <v>13.7</v>
          </cell>
          <cell r="G2568">
            <v>1.3</v>
          </cell>
          <cell r="H2568">
            <v>7.4999999999999997E-2</v>
          </cell>
        </row>
        <row r="2569">
          <cell r="B2569" t="str">
            <v>M1RESSINF98886</v>
          </cell>
          <cell r="C2569" t="str">
            <v>PROJECT CARS GOTY EDITION</v>
          </cell>
          <cell r="D2569">
            <v>30</v>
          </cell>
          <cell r="E2569">
            <v>17.3</v>
          </cell>
          <cell r="F2569">
            <v>13.7</v>
          </cell>
          <cell r="G2569">
            <v>1.5</v>
          </cell>
          <cell r="H2569">
            <v>7.6999999999999999E-2</v>
          </cell>
        </row>
        <row r="2570">
          <cell r="B2570" t="str">
            <v>PCOESIKAL36122</v>
          </cell>
          <cell r="C2570" t="str">
            <v>PROJECT HIGHRISE AE</v>
          </cell>
          <cell r="D2570">
            <v>25</v>
          </cell>
          <cell r="E2570">
            <v>19.2</v>
          </cell>
          <cell r="F2570">
            <v>13.7</v>
          </cell>
          <cell r="G2570">
            <v>1.5</v>
          </cell>
          <cell r="H2570">
            <v>0.09</v>
          </cell>
        </row>
        <row r="2571">
          <cell r="B2571" t="str">
            <v>P4RESTKAL36124</v>
          </cell>
          <cell r="C2571" t="str">
            <v>PROJECT HIGHRISE AE</v>
          </cell>
          <cell r="D2571">
            <v>15</v>
          </cell>
          <cell r="E2571">
            <v>17.2</v>
          </cell>
          <cell r="F2571">
            <v>13.5</v>
          </cell>
          <cell r="G2571">
            <v>1.5</v>
          </cell>
          <cell r="H2571">
            <v>0.08</v>
          </cell>
        </row>
        <row r="2572">
          <cell r="B2572" t="str">
            <v>NSKESTKAL36128</v>
          </cell>
          <cell r="C2572" t="str">
            <v>PROJECT HIGHRISE AE</v>
          </cell>
          <cell r="D2572">
            <v>15</v>
          </cell>
          <cell r="E2572">
            <v>17.2</v>
          </cell>
          <cell r="F2572">
            <v>10.6</v>
          </cell>
          <cell r="G2572">
            <v>1.3</v>
          </cell>
          <cell r="H2572">
            <v>5.1999999999999998E-2</v>
          </cell>
        </row>
        <row r="2573">
          <cell r="B2573" t="str">
            <v>M1RESTKAL36126</v>
          </cell>
          <cell r="C2573" t="str">
            <v>PROJECT HIGHRISE AE</v>
          </cell>
          <cell r="D2573">
            <v>25</v>
          </cell>
          <cell r="E2573">
            <v>17.2</v>
          </cell>
          <cell r="F2573">
            <v>13.5</v>
          </cell>
          <cell r="G2573">
            <v>1.3</v>
          </cell>
          <cell r="H2573">
            <v>7.3999999999999996E-2</v>
          </cell>
        </row>
        <row r="2574">
          <cell r="B2574" t="str">
            <v>MDIEOTBBN38178</v>
          </cell>
          <cell r="C2574" t="str">
            <v>PS ALARM CLOCK</v>
          </cell>
          <cell r="D2574">
            <v>12</v>
          </cell>
          <cell r="E2574">
            <v>15.4</v>
          </cell>
          <cell r="F2574">
            <v>24.2</v>
          </cell>
          <cell r="G2574">
            <v>9.1</v>
          </cell>
          <cell r="H2574">
            <v>0.502</v>
          </cell>
        </row>
        <row r="2575">
          <cell r="B2575" t="str">
            <v>P4READWAR21691</v>
          </cell>
          <cell r="C2575" t="str">
            <v>PS HITS BATMAN ARKHAM KNIGHT</v>
          </cell>
          <cell r="D2575">
            <v>15</v>
          </cell>
          <cell r="E2575">
            <v>17.2</v>
          </cell>
          <cell r="F2575">
            <v>13.6</v>
          </cell>
          <cell r="G2575">
            <v>1.6</v>
          </cell>
          <cell r="H2575">
            <v>7.8E-2</v>
          </cell>
        </row>
        <row r="2576">
          <cell r="B2576" t="str">
            <v>P4REBEWAR21693</v>
          </cell>
          <cell r="C2576" t="str">
            <v>PS HITS MORTAL KOMBAT X</v>
          </cell>
          <cell r="D2576">
            <v>15</v>
          </cell>
          <cell r="E2576">
            <v>17.2</v>
          </cell>
          <cell r="F2576">
            <v>13.6</v>
          </cell>
          <cell r="G2576">
            <v>1.5</v>
          </cell>
          <cell r="H2576">
            <v>0.09</v>
          </cell>
        </row>
        <row r="2577">
          <cell r="B2577" t="str">
            <v>P4RESEELE12334</v>
          </cell>
          <cell r="C2577" t="str">
            <v>PS HITS PVZ GARDEN WARF 2</v>
          </cell>
          <cell r="D2577">
            <v>15</v>
          </cell>
          <cell r="E2577">
            <v>17.2</v>
          </cell>
          <cell r="F2577">
            <v>13.6</v>
          </cell>
          <cell r="G2577">
            <v>1.6</v>
          </cell>
          <cell r="H2577">
            <v>0.08</v>
          </cell>
        </row>
        <row r="2578">
          <cell r="B2578" t="str">
            <v>P4READWAR21692</v>
          </cell>
          <cell r="C2578" t="str">
            <v>PS HITS SHADOW OF MORDOR</v>
          </cell>
          <cell r="D2578">
            <v>15</v>
          </cell>
          <cell r="E2578">
            <v>17.100000000000001</v>
          </cell>
          <cell r="F2578">
            <v>13.6</v>
          </cell>
          <cell r="G2578">
            <v>1.5</v>
          </cell>
          <cell r="H2578">
            <v>9.1999999999999998E-2</v>
          </cell>
        </row>
        <row r="2579">
          <cell r="B2579" t="str">
            <v>PGEENBPAL71539</v>
          </cell>
          <cell r="C2579" t="str">
            <v>PS NOTEBOOK</v>
          </cell>
          <cell r="D2579">
            <v>1</v>
          </cell>
          <cell r="E2579">
            <v>21.7</v>
          </cell>
          <cell r="F2579">
            <v>15.1</v>
          </cell>
          <cell r="G2579">
            <v>1.7</v>
          </cell>
          <cell r="H2579">
            <v>0.34399999999999997</v>
          </cell>
        </row>
        <row r="2580">
          <cell r="B2580" t="str">
            <v>ACAEACSNY80774</v>
          </cell>
          <cell r="C2580" t="str">
            <v>PS PLUS CARD HANG 365 DAYS/GBR</v>
          </cell>
          <cell r="D2580">
            <v>25</v>
          </cell>
          <cell r="E2580">
            <v>14.6</v>
          </cell>
          <cell r="F2580">
            <v>9.5</v>
          </cell>
          <cell r="G2580">
            <v>0.4</v>
          </cell>
          <cell r="H2580">
            <v>8.0000000000000002E-3</v>
          </cell>
        </row>
        <row r="2581">
          <cell r="B2581" t="str">
            <v>ACAEDGSNY81114</v>
          </cell>
          <cell r="C2581" t="str">
            <v>PS PLUS CARD HANG 90 DAYS</v>
          </cell>
          <cell r="D2581">
            <v>200</v>
          </cell>
          <cell r="E2581">
            <v>14.6</v>
          </cell>
          <cell r="F2581">
            <v>9.5</v>
          </cell>
          <cell r="G2581">
            <v>0.2</v>
          </cell>
          <cell r="H2581">
            <v>8.0000000000000002E-3</v>
          </cell>
        </row>
        <row r="2582">
          <cell r="B2582" t="str">
            <v>MDIEOTBBN38014</v>
          </cell>
          <cell r="C2582" t="str">
            <v>PS SPEAKER LAMP</v>
          </cell>
          <cell r="D2582">
            <v>1</v>
          </cell>
          <cell r="E2582">
            <v>25</v>
          </cell>
          <cell r="F2582">
            <v>24.4</v>
          </cell>
          <cell r="G2582">
            <v>25.6</v>
          </cell>
          <cell r="H2582">
            <v>1.6479999999999999</v>
          </cell>
        </row>
        <row r="2583">
          <cell r="B2583" t="str">
            <v>ACAEACPRX70881</v>
          </cell>
          <cell r="C2583" t="str">
            <v>PS2 CONTROLLER</v>
          </cell>
          <cell r="D2583">
            <v>20</v>
          </cell>
          <cell r="E2583">
            <v>18.3</v>
          </cell>
          <cell r="F2583">
            <v>12.4</v>
          </cell>
          <cell r="G2583">
            <v>7.6</v>
          </cell>
          <cell r="H2583">
            <v>0.28199999999999997</v>
          </cell>
        </row>
        <row r="2584">
          <cell r="B2584" t="str">
            <v>P3AEOTPRX70428</v>
          </cell>
          <cell r="C2584" t="str">
            <v>PS3 WIRELESS CONTROLLER CAMO</v>
          </cell>
          <cell r="D2584">
            <v>20</v>
          </cell>
          <cell r="E2584">
            <v>14.2</v>
          </cell>
          <cell r="F2584">
            <v>20.100000000000001</v>
          </cell>
          <cell r="G2584">
            <v>8.6999999999999993</v>
          </cell>
          <cell r="H2584">
            <v>0.316</v>
          </cell>
        </row>
        <row r="2585">
          <cell r="B2585" t="str">
            <v>P4AEACABP71013</v>
          </cell>
          <cell r="C2585" t="str">
            <v>PS4 C100 TWIN DOCK &amp; CABLES</v>
          </cell>
          <cell r="D2585">
            <v>20</v>
          </cell>
          <cell r="E2585">
            <v>16.899999999999999</v>
          </cell>
          <cell r="F2585">
            <v>10.4</v>
          </cell>
          <cell r="G2585">
            <v>6.4</v>
          </cell>
          <cell r="H2585">
            <v>0.192</v>
          </cell>
        </row>
        <row r="2586">
          <cell r="B2586" t="str">
            <v>P4AEACABP70965</v>
          </cell>
          <cell r="C2586" t="str">
            <v>PS4 CAMO HEADSET ARTIC</v>
          </cell>
          <cell r="D2586">
            <v>20</v>
          </cell>
          <cell r="E2586">
            <v>23.4</v>
          </cell>
          <cell r="F2586">
            <v>21.1</v>
          </cell>
          <cell r="G2586">
            <v>9.1</v>
          </cell>
          <cell r="H2586">
            <v>0.40799999999999997</v>
          </cell>
        </row>
        <row r="2587">
          <cell r="B2587" t="str">
            <v>P4JEJSSNY81415</v>
          </cell>
          <cell r="C2587" t="str">
            <v>PS4 DUALSHOCK 4 V2 MAGMA RED</v>
          </cell>
          <cell r="D2587">
            <v>20</v>
          </cell>
          <cell r="E2587">
            <v>20.7</v>
          </cell>
          <cell r="F2587">
            <v>18</v>
          </cell>
          <cell r="G2587">
            <v>8.1</v>
          </cell>
          <cell r="H2587">
            <v>0.33400000000000002</v>
          </cell>
        </row>
        <row r="2588">
          <cell r="B2588" t="str">
            <v>P4AEJSSNY87005</v>
          </cell>
          <cell r="C2588" t="str">
            <v>PS4 DUALSHOCK BLACK V2</v>
          </cell>
          <cell r="D2588">
            <v>20</v>
          </cell>
          <cell r="E2588">
            <v>20</v>
          </cell>
          <cell r="F2588">
            <v>17.7</v>
          </cell>
          <cell r="G2588">
            <v>7.7</v>
          </cell>
          <cell r="H2588">
            <v>0.33800000000000002</v>
          </cell>
        </row>
        <row r="2589">
          <cell r="B2589" t="str">
            <v>P4JEJSSNY89485</v>
          </cell>
          <cell r="C2589" t="str">
            <v>PS4 DUALSHOCK GREEN CAMO</v>
          </cell>
          <cell r="D2589">
            <v>20</v>
          </cell>
          <cell r="E2589">
            <v>20.8</v>
          </cell>
          <cell r="F2589">
            <v>18</v>
          </cell>
          <cell r="G2589">
            <v>8.1</v>
          </cell>
          <cell r="H2589">
            <v>0.33600000000000002</v>
          </cell>
        </row>
        <row r="2590">
          <cell r="B2590" t="str">
            <v>P4JEJSSNY89465</v>
          </cell>
          <cell r="C2590" t="str">
            <v>PS4 DUALSHOCK WHITE V2</v>
          </cell>
          <cell r="D2590">
            <v>20</v>
          </cell>
          <cell r="E2590">
            <v>20.8</v>
          </cell>
          <cell r="F2590">
            <v>17.8</v>
          </cell>
          <cell r="G2590">
            <v>8</v>
          </cell>
          <cell r="H2590">
            <v>0.33800000000000002</v>
          </cell>
        </row>
        <row r="2591">
          <cell r="B2591" t="str">
            <v>P4AEOTKNX28073</v>
          </cell>
          <cell r="C2591" t="str">
            <v>PS4 FAMILY PACK</v>
          </cell>
          <cell r="D2591">
            <v>3</v>
          </cell>
          <cell r="E2591">
            <v>30.3</v>
          </cell>
          <cell r="F2591">
            <v>47.8</v>
          </cell>
          <cell r="G2591">
            <v>11.5</v>
          </cell>
          <cell r="H2591">
            <v>1.3420000000000001</v>
          </cell>
        </row>
        <row r="2592">
          <cell r="B2592" t="str">
            <v>OTSEOTSKB90964</v>
          </cell>
          <cell r="C2592" t="str">
            <v>PS4 GAME KIT</v>
          </cell>
          <cell r="D2592">
            <v>1</v>
          </cell>
          <cell r="E2592">
            <v>22.9</v>
          </cell>
          <cell r="F2592">
            <v>20</v>
          </cell>
          <cell r="G2592">
            <v>8.6</v>
          </cell>
          <cell r="H2592">
            <v>0.38600000000000001</v>
          </cell>
        </row>
        <row r="2593">
          <cell r="B2593" t="str">
            <v>P4AEACABP70979</v>
          </cell>
          <cell r="C2593" t="str">
            <v>PS4 HEADSET STAND BLUE</v>
          </cell>
          <cell r="D2593">
            <v>20</v>
          </cell>
          <cell r="E2593">
            <v>25.7</v>
          </cell>
          <cell r="F2593">
            <v>13.1</v>
          </cell>
          <cell r="G2593">
            <v>6.3</v>
          </cell>
          <cell r="H2593">
            <v>0.23799999999999999</v>
          </cell>
        </row>
        <row r="2594">
          <cell r="B2594" t="str">
            <v>ACAEOTPDP06567</v>
          </cell>
          <cell r="C2594" t="str">
            <v>PS4 LVL40 HEADSET</v>
          </cell>
          <cell r="D2594">
            <v>8</v>
          </cell>
          <cell r="E2594">
            <v>25.1</v>
          </cell>
          <cell r="F2594">
            <v>19.8</v>
          </cell>
          <cell r="G2594">
            <v>8.6999999999999993</v>
          </cell>
          <cell r="H2594">
            <v>0.45</v>
          </cell>
        </row>
        <row r="2595">
          <cell r="B2595" t="str">
            <v>ACAEOTPDP06453</v>
          </cell>
          <cell r="C2595" t="str">
            <v>PS4 LVL50 HEADSET</v>
          </cell>
          <cell r="D2595">
            <v>8</v>
          </cell>
          <cell r="E2595">
            <v>24.9</v>
          </cell>
          <cell r="F2595">
            <v>21.6</v>
          </cell>
          <cell r="G2595">
            <v>10.5</v>
          </cell>
          <cell r="H2595">
            <v>0.63</v>
          </cell>
        </row>
        <row r="2596">
          <cell r="B2596" t="str">
            <v>P4AEACABP71015</v>
          </cell>
          <cell r="C2596" t="str">
            <v>PS4 STEALTH C10 TWIN CRG CABLE</v>
          </cell>
          <cell r="D2596">
            <v>40</v>
          </cell>
          <cell r="E2596">
            <v>14.3</v>
          </cell>
          <cell r="F2596">
            <v>6.1</v>
          </cell>
          <cell r="G2596">
            <v>5</v>
          </cell>
          <cell r="H2596">
            <v>0.15</v>
          </cell>
        </row>
        <row r="2597">
          <cell r="B2597" t="str">
            <v>P4AEOTBBN37301</v>
          </cell>
          <cell r="C2597" t="str">
            <v>PS4 STREAMING MIC</v>
          </cell>
          <cell r="D2597">
            <v>10</v>
          </cell>
          <cell r="E2597">
            <v>27.2</v>
          </cell>
          <cell r="F2597">
            <v>13.4</v>
          </cell>
          <cell r="G2597">
            <v>8.4</v>
          </cell>
          <cell r="H2597">
            <v>0.73599999999999999</v>
          </cell>
        </row>
        <row r="2598">
          <cell r="B2598" t="str">
            <v>P4AEACVEN02732</v>
          </cell>
          <cell r="C2598" t="str">
            <v>PS4 TWIN CHARGING STATION</v>
          </cell>
          <cell r="D2598">
            <v>20</v>
          </cell>
          <cell r="E2598">
            <v>20.100000000000001</v>
          </cell>
          <cell r="F2598">
            <v>12.4</v>
          </cell>
          <cell r="G2598">
            <v>5.0999999999999996</v>
          </cell>
          <cell r="H2598">
            <v>0.248</v>
          </cell>
        </row>
        <row r="2599">
          <cell r="B2599" t="str">
            <v>ACAEACABP70961</v>
          </cell>
          <cell r="C2599" t="str">
            <v>PS4 TWIN PLAY CHARGE CABLES</v>
          </cell>
          <cell r="D2599">
            <v>40</v>
          </cell>
          <cell r="E2599">
            <v>14.2</v>
          </cell>
          <cell r="F2599">
            <v>6.3</v>
          </cell>
          <cell r="G2599">
            <v>5.0999999999999996</v>
          </cell>
          <cell r="H2599">
            <v>0.11799999999999999</v>
          </cell>
        </row>
        <row r="2600">
          <cell r="B2600" t="str">
            <v>P4AEACABP71126</v>
          </cell>
          <cell r="C2600" t="str">
            <v>PS4 USB DOCK AND HEADSET STAND</v>
          </cell>
          <cell r="D2600">
            <v>10</v>
          </cell>
          <cell r="E2600">
            <v>25.2</v>
          </cell>
          <cell r="F2600">
            <v>13.7</v>
          </cell>
          <cell r="G2600">
            <v>14.4</v>
          </cell>
          <cell r="H2600">
            <v>0.58399999999999996</v>
          </cell>
        </row>
        <row r="2601">
          <cell r="B2601" t="str">
            <v>P5AEOTGOO01100</v>
          </cell>
          <cell r="C2601" t="str">
            <v>PS5 AMMO CLIP CHARGING DOCK</v>
          </cell>
          <cell r="D2601">
            <v>24</v>
          </cell>
          <cell r="E2601">
            <v>10</v>
          </cell>
          <cell r="F2601">
            <v>13</v>
          </cell>
          <cell r="G2601">
            <v>8.1999999999999993</v>
          </cell>
          <cell r="H2601">
            <v>0.192</v>
          </cell>
        </row>
        <row r="2602">
          <cell r="B2602" t="str">
            <v>P4AEACMXW12012</v>
          </cell>
          <cell r="C2602" t="str">
            <v>PS5 CHARGE DOCK</v>
          </cell>
          <cell r="D2602">
            <v>20</v>
          </cell>
          <cell r="E2602">
            <v>17.399999999999999</v>
          </cell>
          <cell r="F2602">
            <v>10.199999999999999</v>
          </cell>
          <cell r="G2602">
            <v>7.1</v>
          </cell>
          <cell r="H2602">
            <v>0.224</v>
          </cell>
        </row>
        <row r="2603">
          <cell r="B2603" t="str">
            <v>P4AEACMXW12008</v>
          </cell>
          <cell r="C2603" t="str">
            <v>PS5 CHAT HEADSET</v>
          </cell>
          <cell r="D2603">
            <v>20</v>
          </cell>
          <cell r="E2603">
            <v>21</v>
          </cell>
          <cell r="F2603">
            <v>15.2</v>
          </cell>
          <cell r="G2603">
            <v>7.5</v>
          </cell>
          <cell r="H2603">
            <v>0.17599999999999999</v>
          </cell>
        </row>
        <row r="2604">
          <cell r="B2604" t="str">
            <v>P5AEOTIGA36540</v>
          </cell>
          <cell r="C2604" t="str">
            <v>PS5 COMBAT ELITE</v>
          </cell>
          <cell r="D2604">
            <v>100</v>
          </cell>
          <cell r="E2604">
            <v>12</v>
          </cell>
          <cell r="F2604">
            <v>9.9</v>
          </cell>
          <cell r="G2604">
            <v>1.9</v>
          </cell>
          <cell r="H2604">
            <v>1.6E-2</v>
          </cell>
        </row>
        <row r="2605">
          <cell r="B2605" t="str">
            <v>P5HEHWCST60570</v>
          </cell>
          <cell r="C2605" t="str">
            <v>PS5 DISC B/SPIDERMAN/RATCHET</v>
          </cell>
          <cell r="D2605">
            <v>1</v>
          </cell>
          <cell r="E2605">
            <v>25</v>
          </cell>
          <cell r="F2605">
            <v>25</v>
          </cell>
          <cell r="G2605">
            <v>25</v>
          </cell>
          <cell r="H2605">
            <v>5</v>
          </cell>
        </row>
        <row r="2606">
          <cell r="B2606" t="str">
            <v>P5AEOTIGA36543</v>
          </cell>
          <cell r="C2606" t="str">
            <v>PS5 DUAL CHARGE DOCK</v>
          </cell>
          <cell r="D2606">
            <v>40</v>
          </cell>
          <cell r="E2606">
            <v>9.3000000000000007</v>
          </cell>
          <cell r="F2606">
            <v>17.8</v>
          </cell>
          <cell r="G2606">
            <v>3.4</v>
          </cell>
          <cell r="H2606">
            <v>0.122</v>
          </cell>
        </row>
        <row r="2607">
          <cell r="B2607" t="str">
            <v>P5AEACSNY37430</v>
          </cell>
          <cell r="C2607" t="str">
            <v>PS5 DUALSENSE CHARGE STATION</v>
          </cell>
          <cell r="D2607">
            <v>20</v>
          </cell>
          <cell r="E2607">
            <v>19.2</v>
          </cell>
          <cell r="F2607">
            <v>12.2</v>
          </cell>
          <cell r="G2607">
            <v>7</v>
          </cell>
          <cell r="H2607">
            <v>0.50600000000000001</v>
          </cell>
        </row>
        <row r="2608">
          <cell r="B2608" t="str">
            <v>P5AEJSSNY82789</v>
          </cell>
          <cell r="C2608" t="str">
            <v>PS5 DUALSENSE COSMIC RED</v>
          </cell>
          <cell r="D2608">
            <v>20</v>
          </cell>
          <cell r="E2608">
            <v>19.399999999999999</v>
          </cell>
          <cell r="F2608">
            <v>18.899999999999999</v>
          </cell>
          <cell r="G2608">
            <v>7.1</v>
          </cell>
          <cell r="H2608">
            <v>0.42199999999999999</v>
          </cell>
        </row>
        <row r="2609">
          <cell r="B2609" t="str">
            <v>P5AEJSSNY82739</v>
          </cell>
          <cell r="C2609" t="str">
            <v>PS5 DUALSENSE MIDNIGHT BLACK</v>
          </cell>
          <cell r="D2609">
            <v>20</v>
          </cell>
          <cell r="E2609">
            <v>19.7</v>
          </cell>
          <cell r="F2609">
            <v>19.100000000000001</v>
          </cell>
          <cell r="G2609">
            <v>7.1</v>
          </cell>
          <cell r="H2609">
            <v>0.42</v>
          </cell>
        </row>
        <row r="2610">
          <cell r="B2610" t="str">
            <v>P5AEPJSNY72849</v>
          </cell>
          <cell r="C2610" t="str">
            <v>PS5 DUALSENSE NOVA PINK</v>
          </cell>
          <cell r="D2610">
            <v>20</v>
          </cell>
          <cell r="E2610">
            <v>19.100000000000001</v>
          </cell>
          <cell r="F2610">
            <v>19.3</v>
          </cell>
          <cell r="G2610">
            <v>7.1</v>
          </cell>
          <cell r="H2610">
            <v>0.40799999999999997</v>
          </cell>
        </row>
        <row r="2611">
          <cell r="B2611" t="str">
            <v>P5AEPJSNY72799</v>
          </cell>
          <cell r="C2611" t="str">
            <v>PS5 DUALSENSE STARLIGHT BLUE</v>
          </cell>
          <cell r="D2611">
            <v>20</v>
          </cell>
          <cell r="E2611">
            <v>19</v>
          </cell>
          <cell r="F2611">
            <v>19.2</v>
          </cell>
          <cell r="G2611">
            <v>7.1</v>
          </cell>
          <cell r="H2611">
            <v>0.41</v>
          </cell>
        </row>
        <row r="2612">
          <cell r="B2612" t="str">
            <v>P5AEPJSNY39950</v>
          </cell>
          <cell r="C2612" t="str">
            <v>PS5 DUALSENSE WHITE</v>
          </cell>
          <cell r="D2612">
            <v>20</v>
          </cell>
          <cell r="E2612">
            <v>19.5</v>
          </cell>
          <cell r="F2612">
            <v>19</v>
          </cell>
          <cell r="G2612">
            <v>7</v>
          </cell>
          <cell r="H2612">
            <v>0.40799999999999997</v>
          </cell>
        </row>
        <row r="2613">
          <cell r="B2613" t="str">
            <v>P5AEPJSNY72529</v>
          </cell>
          <cell r="C2613" t="str">
            <v>PS5 GIFT WRAPPED DUALSENSE</v>
          </cell>
          <cell r="D2613">
            <v>20</v>
          </cell>
          <cell r="E2613">
            <v>20.6</v>
          </cell>
          <cell r="F2613">
            <v>19</v>
          </cell>
          <cell r="G2613">
            <v>7.1</v>
          </cell>
          <cell r="H2613">
            <v>0.41799999999999998</v>
          </cell>
        </row>
        <row r="2614">
          <cell r="B2614" t="str">
            <v>P5AEACSNY32120</v>
          </cell>
          <cell r="C2614" t="str">
            <v>PS5 HD CAMERA</v>
          </cell>
          <cell r="D2614">
            <v>20</v>
          </cell>
          <cell r="E2614">
            <v>19.2</v>
          </cell>
          <cell r="F2614">
            <v>12.2</v>
          </cell>
          <cell r="G2614">
            <v>7</v>
          </cell>
          <cell r="H2614">
            <v>0.308</v>
          </cell>
        </row>
        <row r="2615">
          <cell r="B2615" t="str">
            <v>P5AEACABP71172</v>
          </cell>
          <cell r="C2615" t="str">
            <v>PS5 HEADSET PHANTOM V WHITE</v>
          </cell>
          <cell r="D2615">
            <v>12</v>
          </cell>
          <cell r="E2615">
            <v>25</v>
          </cell>
          <cell r="F2615">
            <v>21</v>
          </cell>
          <cell r="G2615">
            <v>9</v>
          </cell>
          <cell r="H2615">
            <v>0.41399999999999998</v>
          </cell>
        </row>
        <row r="2616">
          <cell r="B2616" t="str">
            <v>P5AEACSNY80112</v>
          </cell>
          <cell r="C2616" t="str">
            <v>PS5 MEDIA REMOTE</v>
          </cell>
          <cell r="D2616">
            <v>10</v>
          </cell>
          <cell r="E2616">
            <v>19.5</v>
          </cell>
          <cell r="F2616">
            <v>8.5</v>
          </cell>
          <cell r="G2616">
            <v>4</v>
          </cell>
          <cell r="H2616">
            <v>0.17</v>
          </cell>
        </row>
        <row r="2617">
          <cell r="B2617" t="str">
            <v>P4AEACMXW12010</v>
          </cell>
          <cell r="C2617" t="str">
            <v>PS5 PLAY CHARGE CABLE</v>
          </cell>
          <cell r="D2617">
            <v>40</v>
          </cell>
          <cell r="E2617">
            <v>17.2</v>
          </cell>
          <cell r="F2617">
            <v>10.199999999999999</v>
          </cell>
          <cell r="G2617">
            <v>4</v>
          </cell>
          <cell r="H2617">
            <v>0.114</v>
          </cell>
        </row>
        <row r="2618">
          <cell r="B2618" t="str">
            <v>P4AEACMXW12009</v>
          </cell>
          <cell r="C2618" t="str">
            <v>PS5 STEREO HEADSET</v>
          </cell>
          <cell r="D2618">
            <v>10</v>
          </cell>
          <cell r="E2618">
            <v>23.9</v>
          </cell>
          <cell r="F2618">
            <v>18.7</v>
          </cell>
          <cell r="G2618">
            <v>8</v>
          </cell>
          <cell r="H2618">
            <v>0.30599999999999999</v>
          </cell>
        </row>
        <row r="2619">
          <cell r="B2619" t="str">
            <v>P4AEACMXW12011</v>
          </cell>
          <cell r="C2619" t="str">
            <v>PS5 TWIN CHARGE DOCK</v>
          </cell>
          <cell r="D2619">
            <v>20</v>
          </cell>
          <cell r="E2619">
            <v>23.7</v>
          </cell>
          <cell r="F2619">
            <v>12.2</v>
          </cell>
          <cell r="G2619">
            <v>7</v>
          </cell>
          <cell r="H2619">
            <v>0.26400000000000001</v>
          </cell>
        </row>
        <row r="2620">
          <cell r="B2620" t="str">
            <v>P5AEOTSKB91616</v>
          </cell>
          <cell r="C2620" t="str">
            <v>PS5 TWIN CHARGE WHITE</v>
          </cell>
          <cell r="D2620">
            <v>20</v>
          </cell>
          <cell r="E2620">
            <v>28.8</v>
          </cell>
          <cell r="F2620">
            <v>14.2</v>
          </cell>
          <cell r="G2620">
            <v>7.5</v>
          </cell>
          <cell r="H2620">
            <v>0.34</v>
          </cell>
        </row>
        <row r="2621">
          <cell r="B2621" t="str">
            <v>P5AEOTBBN00641</v>
          </cell>
          <cell r="C2621" t="str">
            <v>PS5 USB DUAL CHARGER</v>
          </cell>
          <cell r="D2621">
            <v>60</v>
          </cell>
          <cell r="E2621">
            <v>9.8000000000000007</v>
          </cell>
          <cell r="F2621">
            <v>16.8</v>
          </cell>
          <cell r="G2621">
            <v>6.7</v>
          </cell>
          <cell r="H2621">
            <v>0.114</v>
          </cell>
        </row>
        <row r="2622">
          <cell r="B2622" t="str">
            <v>OTSEOTSNY89963</v>
          </cell>
          <cell r="C2622" t="str">
            <v>PSN LIVE CARD £25 HANG (NEW)</v>
          </cell>
          <cell r="D2622">
            <v>200</v>
          </cell>
          <cell r="E2622">
            <v>14.6</v>
          </cell>
          <cell r="F2622">
            <v>9.5</v>
          </cell>
          <cell r="G2622">
            <v>0.2</v>
          </cell>
          <cell r="H2622">
            <v>8.0000000000000002E-3</v>
          </cell>
        </row>
        <row r="2623">
          <cell r="B2623" t="str">
            <v>OTSEOTSNY89973</v>
          </cell>
          <cell r="C2623" t="str">
            <v>PSN LIVE CARD £35 HANG (NEW)</v>
          </cell>
          <cell r="D2623">
            <v>200</v>
          </cell>
          <cell r="E2623">
            <v>14.6</v>
          </cell>
          <cell r="F2623">
            <v>9.5</v>
          </cell>
          <cell r="G2623">
            <v>0.2</v>
          </cell>
          <cell r="H2623">
            <v>8.0000000000000002E-3</v>
          </cell>
        </row>
        <row r="2624">
          <cell r="B2624" t="str">
            <v>P5AEACSNY83399</v>
          </cell>
          <cell r="C2624" t="str">
            <v>PULSE 3D BLACK WL HEADSET</v>
          </cell>
          <cell r="D2624">
            <v>2</v>
          </cell>
          <cell r="E2624">
            <v>22.7</v>
          </cell>
          <cell r="F2624">
            <v>22.2</v>
          </cell>
          <cell r="G2624">
            <v>13.1</v>
          </cell>
          <cell r="H2624">
            <v>0.78200000000000003</v>
          </cell>
        </row>
        <row r="2625">
          <cell r="B2625" t="str">
            <v>P5AEACSNY38780</v>
          </cell>
          <cell r="C2625" t="str">
            <v>PULSE 3D WHITE WL HEADSET</v>
          </cell>
          <cell r="D2625">
            <v>2</v>
          </cell>
          <cell r="E2625">
            <v>23</v>
          </cell>
          <cell r="F2625">
            <v>22.2</v>
          </cell>
          <cell r="G2625">
            <v>13.2</v>
          </cell>
          <cell r="H2625">
            <v>0.77600000000000002</v>
          </cell>
        </row>
        <row r="2626">
          <cell r="B2626" t="str">
            <v>PCPEMIKNG27546</v>
          </cell>
          <cell r="C2626" t="str">
            <v>PULSEFIRE FPS PRO</v>
          </cell>
          <cell r="D2626">
            <v>20</v>
          </cell>
          <cell r="E2626">
            <v>18.8</v>
          </cell>
          <cell r="F2626">
            <v>12</v>
          </cell>
          <cell r="G2626">
            <v>6.1</v>
          </cell>
          <cell r="H2626">
            <v>0.214</v>
          </cell>
        </row>
        <row r="2627">
          <cell r="B2627" t="str">
            <v>NSKESINUM43541</v>
          </cell>
          <cell r="C2627" t="str">
            <v>PUPS &amp; PURRS ANIMAL HOSPITAL</v>
          </cell>
          <cell r="D2627">
            <v>20</v>
          </cell>
          <cell r="E2627">
            <v>17.100000000000001</v>
          </cell>
          <cell r="F2627">
            <v>10.6</v>
          </cell>
          <cell r="G2627">
            <v>1.1000000000000001</v>
          </cell>
          <cell r="H2627">
            <v>5.1999999999999998E-2</v>
          </cell>
        </row>
        <row r="2628">
          <cell r="B2628" t="str">
            <v>NSKECBGST13722</v>
          </cell>
          <cell r="C2628" t="str">
            <v>PURE POOL</v>
          </cell>
          <cell r="D2628">
            <v>15</v>
          </cell>
          <cell r="E2628">
            <v>17.100000000000001</v>
          </cell>
          <cell r="F2628">
            <v>10.5</v>
          </cell>
          <cell r="G2628">
            <v>1.2</v>
          </cell>
          <cell r="H2628">
            <v>4.8000000000000001E-2</v>
          </cell>
        </row>
        <row r="2629">
          <cell r="B2629" t="str">
            <v>NSAEOTPDP06571</v>
          </cell>
          <cell r="C2629" t="str">
            <v>PURPLE CAMO SWITCH CNTRL</v>
          </cell>
          <cell r="D2629">
            <v>24</v>
          </cell>
          <cell r="E2629">
            <v>15.4</v>
          </cell>
          <cell r="F2629">
            <v>15.8</v>
          </cell>
          <cell r="G2629">
            <v>7.9</v>
          </cell>
          <cell r="H2629">
            <v>0.434</v>
          </cell>
        </row>
        <row r="2630">
          <cell r="B2630" t="str">
            <v>P4REAASYS02920</v>
          </cell>
          <cell r="C2630" t="str">
            <v>PUTTY SQUAD</v>
          </cell>
          <cell r="D2630">
            <v>15</v>
          </cell>
          <cell r="E2630">
            <v>17</v>
          </cell>
          <cell r="F2630">
            <v>13.5</v>
          </cell>
          <cell r="G2630">
            <v>1.4</v>
          </cell>
          <cell r="H2630">
            <v>9.6000000000000002E-2</v>
          </cell>
        </row>
        <row r="2631">
          <cell r="B2631" t="str">
            <v>P4RESEELE12174</v>
          </cell>
          <cell r="C2631" t="str">
            <v>PVZ BATTLE FOR NEIGHBORVILLE</v>
          </cell>
          <cell r="D2631">
            <v>15</v>
          </cell>
          <cell r="E2631">
            <v>17.2</v>
          </cell>
          <cell r="F2631">
            <v>13.5</v>
          </cell>
          <cell r="G2631">
            <v>1.5</v>
          </cell>
          <cell r="H2631">
            <v>8.5999999999999993E-2</v>
          </cell>
        </row>
        <row r="2632">
          <cell r="B2632" t="str">
            <v>NSKESSELE12383</v>
          </cell>
          <cell r="C2632" t="str">
            <v>PVZ BATTLE FOR NEIGHBORVILLE</v>
          </cell>
          <cell r="D2632">
            <v>20</v>
          </cell>
          <cell r="E2632">
            <v>17.100000000000001</v>
          </cell>
          <cell r="F2632">
            <v>10.5</v>
          </cell>
          <cell r="G2632">
            <v>1.1000000000000001</v>
          </cell>
          <cell r="H2632">
            <v>0.05</v>
          </cell>
        </row>
        <row r="2633">
          <cell r="B2633" t="str">
            <v>M1RESEELE12174</v>
          </cell>
          <cell r="C2633" t="str">
            <v>PVZ BATTLE FOR NEIGHBORVILLE</v>
          </cell>
          <cell r="D2633">
            <v>30</v>
          </cell>
          <cell r="E2633">
            <v>17.2</v>
          </cell>
          <cell r="F2633">
            <v>13.5</v>
          </cell>
          <cell r="G2633">
            <v>1.3</v>
          </cell>
          <cell r="H2633">
            <v>7.8E-2</v>
          </cell>
        </row>
        <row r="2634">
          <cell r="B2634" t="str">
            <v>M1READELE11641</v>
          </cell>
          <cell r="C2634" t="str">
            <v>PVZ GARDEN WARFARE 2</v>
          </cell>
          <cell r="D2634">
            <v>30</v>
          </cell>
          <cell r="E2634">
            <v>17.2</v>
          </cell>
          <cell r="F2634">
            <v>13.6</v>
          </cell>
          <cell r="G2634">
            <v>1.5</v>
          </cell>
          <cell r="H2634">
            <v>7.6999999999999999E-2</v>
          </cell>
        </row>
        <row r="2635">
          <cell r="B2635" t="str">
            <v>P4READFBX60284</v>
          </cell>
          <cell r="C2635" t="str">
            <v>QUAR INFERNAL MACHINES</v>
          </cell>
          <cell r="D2635">
            <v>15</v>
          </cell>
          <cell r="E2635">
            <v>17.2</v>
          </cell>
          <cell r="F2635">
            <v>13.6</v>
          </cell>
          <cell r="G2635">
            <v>1.5</v>
          </cell>
          <cell r="H2635">
            <v>7.8E-2</v>
          </cell>
        </row>
        <row r="2636">
          <cell r="B2636" t="str">
            <v>MDIEOTBIZ29819</v>
          </cell>
          <cell r="C2636" t="str">
            <v>R6 SIEGE DIGI TEE 2XL</v>
          </cell>
          <cell r="D2636">
            <v>1</v>
          </cell>
          <cell r="E2636">
            <v>30.2</v>
          </cell>
          <cell r="F2636">
            <v>21.4</v>
          </cell>
          <cell r="G2636">
            <v>3</v>
          </cell>
          <cell r="H2636">
            <v>0.188</v>
          </cell>
        </row>
        <row r="2637">
          <cell r="B2637" t="str">
            <v>MDIEOTBIZ29802</v>
          </cell>
          <cell r="C2637" t="str">
            <v>R6 SIEGE LOGO TEE 2XL</v>
          </cell>
          <cell r="D2637">
            <v>1</v>
          </cell>
          <cell r="E2637">
            <v>28.7</v>
          </cell>
          <cell r="F2637">
            <v>21.5</v>
          </cell>
          <cell r="G2637">
            <v>2.7</v>
          </cell>
          <cell r="H2637">
            <v>0.22</v>
          </cell>
        </row>
        <row r="2638">
          <cell r="B2638" t="str">
            <v>MDIEOTBIZ29801</v>
          </cell>
          <cell r="C2638" t="str">
            <v>R6 SIEGE LOGO TEE XL</v>
          </cell>
          <cell r="D2638">
            <v>1</v>
          </cell>
          <cell r="E2638">
            <v>30</v>
          </cell>
          <cell r="F2638">
            <v>21.7</v>
          </cell>
          <cell r="G2638">
            <v>3.3</v>
          </cell>
          <cell r="H2638">
            <v>0.20799999999999999</v>
          </cell>
        </row>
        <row r="2639">
          <cell r="B2639" t="str">
            <v>P4REDRINF03252</v>
          </cell>
          <cell r="C2639" t="str">
            <v>RACE WITH RYAN</v>
          </cell>
          <cell r="D2639">
            <v>15</v>
          </cell>
          <cell r="E2639">
            <v>17.100000000000001</v>
          </cell>
          <cell r="F2639">
            <v>13.6</v>
          </cell>
          <cell r="G2639">
            <v>1.6</v>
          </cell>
          <cell r="H2639">
            <v>9.4E-2</v>
          </cell>
        </row>
        <row r="2640">
          <cell r="B2640" t="str">
            <v>M1REDRINF03260</v>
          </cell>
          <cell r="C2640" t="str">
            <v>RACE WITH RYAN</v>
          </cell>
          <cell r="D2640">
            <v>30</v>
          </cell>
          <cell r="E2640">
            <v>17.2</v>
          </cell>
          <cell r="F2640">
            <v>13.6</v>
          </cell>
          <cell r="G2640">
            <v>1.3</v>
          </cell>
          <cell r="H2640">
            <v>7.1999999999999995E-2</v>
          </cell>
        </row>
        <row r="2641">
          <cell r="B2641" t="str">
            <v>PCOEARKAL41591</v>
          </cell>
          <cell r="C2641" t="str">
            <v>RACING MANAGER 2014</v>
          </cell>
          <cell r="D2641">
            <v>25</v>
          </cell>
          <cell r="E2641">
            <v>19.100000000000001</v>
          </cell>
          <cell r="F2641">
            <v>13.6</v>
          </cell>
          <cell r="G2641">
            <v>1.5</v>
          </cell>
          <cell r="H2641">
            <v>0.115</v>
          </cell>
        </row>
        <row r="2642">
          <cell r="B2642" t="str">
            <v>MSAEOTHOI91018</v>
          </cell>
          <cell r="C2642" t="str">
            <v>RACING WHEEL OVERDRIVE</v>
          </cell>
          <cell r="D2642">
            <v>2</v>
          </cell>
          <cell r="E2642">
            <v>29.9</v>
          </cell>
          <cell r="F2642">
            <v>32.799999999999997</v>
          </cell>
          <cell r="G2642">
            <v>30</v>
          </cell>
          <cell r="H2642">
            <v>3.274</v>
          </cell>
        </row>
        <row r="2643">
          <cell r="B2643" t="str">
            <v>NSKEADFBX60437</v>
          </cell>
          <cell r="C2643" t="str">
            <v>RACK N RUIN (CIB)</v>
          </cell>
          <cell r="D2643">
            <v>25</v>
          </cell>
          <cell r="E2643">
            <v>17.100000000000001</v>
          </cell>
          <cell r="F2643">
            <v>10.6</v>
          </cell>
          <cell r="G2643">
            <v>1.1000000000000001</v>
          </cell>
          <cell r="H2643">
            <v>5.1999999999999998E-2</v>
          </cell>
        </row>
        <row r="2644">
          <cell r="B2644" t="str">
            <v>P4READBET42018</v>
          </cell>
          <cell r="C2644" t="str">
            <v>RAGE 2</v>
          </cell>
          <cell r="D2644">
            <v>15</v>
          </cell>
          <cell r="E2644">
            <v>17.2</v>
          </cell>
          <cell r="F2644">
            <v>13.6</v>
          </cell>
          <cell r="G2644">
            <v>1.5</v>
          </cell>
          <cell r="H2644">
            <v>0.08</v>
          </cell>
        </row>
        <row r="2645">
          <cell r="B2645" t="str">
            <v>M1RESEBET42035</v>
          </cell>
          <cell r="C2645" t="str">
            <v>RAGE 2</v>
          </cell>
          <cell r="D2645">
            <v>25</v>
          </cell>
          <cell r="E2645">
            <v>17.2</v>
          </cell>
          <cell r="F2645">
            <v>13.6</v>
          </cell>
          <cell r="G2645">
            <v>1.3</v>
          </cell>
          <cell r="H2645">
            <v>7.1999999999999995E-2</v>
          </cell>
        </row>
        <row r="2646">
          <cell r="B2646" t="str">
            <v>ACAEOTSAS70121</v>
          </cell>
          <cell r="C2646" t="str">
            <v>RAIDEN E-SPORTS HEADSET</v>
          </cell>
          <cell r="D2646">
            <v>8</v>
          </cell>
          <cell r="E2646">
            <v>24.7</v>
          </cell>
          <cell r="F2646">
            <v>20.7</v>
          </cell>
          <cell r="G2646">
            <v>10.6</v>
          </cell>
          <cell r="H2646">
            <v>0.44800000000000001</v>
          </cell>
        </row>
        <row r="2647">
          <cell r="B2647" t="str">
            <v>P4RESIKAL36058</v>
          </cell>
          <cell r="C2647" t="str">
            <v>RAILWAY EMPIRE</v>
          </cell>
          <cell r="D2647">
            <v>15</v>
          </cell>
          <cell r="E2647">
            <v>17.100000000000001</v>
          </cell>
          <cell r="F2647">
            <v>13.5</v>
          </cell>
          <cell r="G2647">
            <v>1.6</v>
          </cell>
          <cell r="H2647">
            <v>0.10199999999999999</v>
          </cell>
        </row>
        <row r="2648">
          <cell r="B2648" t="str">
            <v>M1RESIKOC71452</v>
          </cell>
          <cell r="C2648" t="str">
            <v>RAILWAY EMPIRE COLLECTION</v>
          </cell>
          <cell r="D2648">
            <v>25</v>
          </cell>
          <cell r="E2648">
            <v>17.2</v>
          </cell>
          <cell r="F2648">
            <v>13.7</v>
          </cell>
          <cell r="G2648">
            <v>1.4</v>
          </cell>
          <cell r="H2648">
            <v>6.6000000000000003E-2</v>
          </cell>
        </row>
        <row r="2649">
          <cell r="B2649" t="str">
            <v>OTSEOTUBI20769</v>
          </cell>
          <cell r="C2649" t="str">
            <v>RAINBOW SIX HIBANA FIGURINE</v>
          </cell>
          <cell r="D2649">
            <v>6</v>
          </cell>
          <cell r="E2649">
            <v>30.8</v>
          </cell>
          <cell r="F2649">
            <v>17.3</v>
          </cell>
          <cell r="G2649">
            <v>16.399999999999999</v>
          </cell>
          <cell r="H2649">
            <v>0.58799999999999997</v>
          </cell>
        </row>
        <row r="2650">
          <cell r="B2650" t="str">
            <v>P4REFPUBI88907</v>
          </cell>
          <cell r="C2650" t="str">
            <v>RAINBOW SIX SIEGE</v>
          </cell>
          <cell r="D2650">
            <v>15</v>
          </cell>
          <cell r="E2650">
            <v>17</v>
          </cell>
          <cell r="F2650">
            <v>13.5</v>
          </cell>
          <cell r="G2650">
            <v>1.4</v>
          </cell>
          <cell r="H2650">
            <v>8.6999999999999994E-2</v>
          </cell>
        </row>
        <row r="2651">
          <cell r="B2651" t="str">
            <v>P5REFPUBI20476</v>
          </cell>
          <cell r="C2651" t="str">
            <v>RAINBOW SIX SIEGE DELUXE</v>
          </cell>
          <cell r="D2651">
            <v>15</v>
          </cell>
          <cell r="E2651">
            <v>17.100000000000001</v>
          </cell>
          <cell r="F2651">
            <v>13.5</v>
          </cell>
          <cell r="G2651">
            <v>1.6</v>
          </cell>
          <cell r="H2651">
            <v>0.09</v>
          </cell>
        </row>
        <row r="2652">
          <cell r="B2652" t="str">
            <v>MSREFPUBI20495</v>
          </cell>
          <cell r="C2652" t="str">
            <v>RAINBOW SIX SIEGE DELUXE</v>
          </cell>
          <cell r="D2652">
            <v>25</v>
          </cell>
          <cell r="E2652">
            <v>17.2</v>
          </cell>
          <cell r="F2652">
            <v>13.7</v>
          </cell>
          <cell r="G2652">
            <v>1.4</v>
          </cell>
          <cell r="H2652">
            <v>7.3999999999999996E-2</v>
          </cell>
        </row>
        <row r="2653">
          <cell r="B2653" t="str">
            <v>M1REFPUBI06268</v>
          </cell>
          <cell r="C2653" t="str">
            <v>RAINBOW SIX SIEGE GREAT HITS 1</v>
          </cell>
          <cell r="D2653">
            <v>25</v>
          </cell>
          <cell r="E2653">
            <v>17.2</v>
          </cell>
          <cell r="F2653">
            <v>13.5</v>
          </cell>
          <cell r="G2653">
            <v>1.3</v>
          </cell>
          <cell r="H2653">
            <v>7.3999999999999996E-2</v>
          </cell>
        </row>
        <row r="2654">
          <cell r="B2654" t="str">
            <v>OTSEOTUBI20774</v>
          </cell>
          <cell r="C2654" t="str">
            <v>RAINBOW SIX SLEDGES HAMMER</v>
          </cell>
          <cell r="D2654">
            <v>6</v>
          </cell>
          <cell r="E2654">
            <v>20.100000000000001</v>
          </cell>
          <cell r="F2654">
            <v>35.799999999999997</v>
          </cell>
          <cell r="G2654">
            <v>7.2</v>
          </cell>
          <cell r="H2654">
            <v>1.1299999999999999</v>
          </cell>
        </row>
        <row r="2655">
          <cell r="B2655" t="str">
            <v>NSKEDRSYS02572</v>
          </cell>
          <cell r="C2655" t="str">
            <v>RALLY RACERS</v>
          </cell>
          <cell r="D2655">
            <v>15</v>
          </cell>
          <cell r="E2655">
            <v>17.100000000000001</v>
          </cell>
          <cell r="F2655">
            <v>10.5</v>
          </cell>
          <cell r="G2655">
            <v>1.1000000000000001</v>
          </cell>
          <cell r="H2655">
            <v>6.8000000000000005E-2</v>
          </cell>
        </row>
        <row r="2656">
          <cell r="B2656" t="str">
            <v>NSKESSGST13512</v>
          </cell>
          <cell r="C2656" t="str">
            <v>RAPALA FISHING PRO SERIES</v>
          </cell>
          <cell r="D2656">
            <v>15</v>
          </cell>
          <cell r="E2656">
            <v>17.2</v>
          </cell>
          <cell r="F2656">
            <v>10.5</v>
          </cell>
          <cell r="G2656">
            <v>1.1000000000000001</v>
          </cell>
          <cell r="H2656">
            <v>5.1999999999999998E-2</v>
          </cell>
        </row>
        <row r="2657">
          <cell r="B2657" t="str">
            <v>NSKEADUBI01403</v>
          </cell>
          <cell r="C2657" t="str">
            <v>RAYMAN LEGEND DEFINITIVE ED</v>
          </cell>
          <cell r="D2657">
            <v>20</v>
          </cell>
          <cell r="E2657">
            <v>17</v>
          </cell>
          <cell r="F2657">
            <v>10.5</v>
          </cell>
          <cell r="G2657">
            <v>1.2</v>
          </cell>
          <cell r="H2657">
            <v>5.2999999999999999E-2</v>
          </cell>
        </row>
        <row r="2658">
          <cell r="B2658" t="str">
            <v>M1READUBI77459</v>
          </cell>
          <cell r="C2658" t="str">
            <v>RAYMAN LEGENDS</v>
          </cell>
          <cell r="D2658">
            <v>25</v>
          </cell>
          <cell r="E2658">
            <v>17.100000000000001</v>
          </cell>
          <cell r="F2658">
            <v>13.5</v>
          </cell>
          <cell r="G2658">
            <v>1.3</v>
          </cell>
          <cell r="H2658">
            <v>7.9000000000000001E-2</v>
          </cell>
        </row>
        <row r="2659">
          <cell r="B2659" t="str">
            <v>M3OEPLUBI84289</v>
          </cell>
          <cell r="C2659" t="str">
            <v>RAYMAN LEGENDS CLASSICS 2</v>
          </cell>
          <cell r="D2659">
            <v>25</v>
          </cell>
          <cell r="E2659">
            <v>19.100000000000001</v>
          </cell>
          <cell r="F2659">
            <v>13.6</v>
          </cell>
          <cell r="G2659">
            <v>1.5</v>
          </cell>
          <cell r="H2659">
            <v>8.2000000000000003E-2</v>
          </cell>
        </row>
        <row r="2660">
          <cell r="B2660" t="str">
            <v>OTSEOTCAP55862</v>
          </cell>
          <cell r="C2660" t="str">
            <v>RE 2 RACCOON POLICE ST POSTER</v>
          </cell>
          <cell r="D2660">
            <v>1</v>
          </cell>
          <cell r="E2660">
            <v>24.7</v>
          </cell>
          <cell r="F2660">
            <v>17.5</v>
          </cell>
          <cell r="G2660">
            <v>1</v>
          </cell>
          <cell r="H2660">
            <v>4.2000000000000003E-2</v>
          </cell>
        </row>
        <row r="2661">
          <cell r="B2661" t="str">
            <v>OTSEOTCAP55861</v>
          </cell>
          <cell r="C2661" t="str">
            <v>RE 2 REMAKE ARTBOOK</v>
          </cell>
          <cell r="D2661">
            <v>1</v>
          </cell>
          <cell r="E2661">
            <v>21</v>
          </cell>
          <cell r="F2661">
            <v>29.7</v>
          </cell>
          <cell r="G2661">
            <v>0.5</v>
          </cell>
          <cell r="H2661">
            <v>0.2</v>
          </cell>
        </row>
        <row r="2662">
          <cell r="B2662" t="str">
            <v>OTSEOTCAP55859</v>
          </cell>
          <cell r="C2662" t="str">
            <v>RE 2 REMAKE KEYSET IN BOX</v>
          </cell>
          <cell r="D2662">
            <v>1</v>
          </cell>
          <cell r="E2662">
            <v>10.5</v>
          </cell>
          <cell r="F2662">
            <v>15.7</v>
          </cell>
          <cell r="G2662">
            <v>2.2999999999999998</v>
          </cell>
          <cell r="H2662">
            <v>9.1999999999999998E-2</v>
          </cell>
        </row>
        <row r="2663">
          <cell r="B2663" t="str">
            <v>OTSEOTCAP55860</v>
          </cell>
          <cell r="C2663" t="str">
            <v>RE 2 REMAKE PIN BADGE</v>
          </cell>
          <cell r="D2663">
            <v>1</v>
          </cell>
          <cell r="E2663">
            <v>2.5</v>
          </cell>
          <cell r="F2663">
            <v>2.8</v>
          </cell>
          <cell r="G2663">
            <v>1.3</v>
          </cell>
          <cell r="H2663">
            <v>2E-3</v>
          </cell>
        </row>
        <row r="2664">
          <cell r="B2664" t="str">
            <v>OTSEOTCAP98798</v>
          </cell>
          <cell r="C2664" t="str">
            <v>RE 2 REMAKE X1 SP/IT STEELBOOK</v>
          </cell>
          <cell r="D2664">
            <v>1</v>
          </cell>
          <cell r="E2664">
            <v>17.5</v>
          </cell>
          <cell r="F2664">
            <v>13.8</v>
          </cell>
          <cell r="G2664">
            <v>1.7</v>
          </cell>
          <cell r="H2664">
            <v>0.17599999999999999</v>
          </cell>
        </row>
        <row r="2665">
          <cell r="B2665" t="str">
            <v>OTSEOTCAP98803</v>
          </cell>
          <cell r="C2665" t="str">
            <v>RE 2 REMAKE XB1 ME STEELBOOK</v>
          </cell>
          <cell r="D2665">
            <v>1</v>
          </cell>
          <cell r="E2665">
            <v>17.600000000000001</v>
          </cell>
          <cell r="F2665">
            <v>13.9</v>
          </cell>
          <cell r="G2665">
            <v>1.6</v>
          </cell>
          <cell r="H2665">
            <v>0.17799999999999999</v>
          </cell>
        </row>
        <row r="2666">
          <cell r="B2666" t="str">
            <v>PGEEPYROV77681</v>
          </cell>
          <cell r="C2666" t="str">
            <v>RE2 NEMESIS PLUSH 9</v>
          </cell>
          <cell r="D2666">
            <v>24</v>
          </cell>
          <cell r="E2666">
            <v>24.4</v>
          </cell>
          <cell r="F2666">
            <v>19.100000000000001</v>
          </cell>
          <cell r="G2666">
            <v>8.3000000000000007</v>
          </cell>
          <cell r="H2666">
            <v>0.106</v>
          </cell>
        </row>
        <row r="2667">
          <cell r="B2667" t="str">
            <v>NSKECBGST13508</v>
          </cell>
          <cell r="C2667" t="str">
            <v>REAL HEROES FIREFIGHTER</v>
          </cell>
          <cell r="D2667">
            <v>15</v>
          </cell>
          <cell r="E2667">
            <v>17</v>
          </cell>
          <cell r="F2667">
            <v>10.6</v>
          </cell>
          <cell r="G2667">
            <v>1.2</v>
          </cell>
          <cell r="H2667">
            <v>5.1999999999999998E-2</v>
          </cell>
        </row>
        <row r="2668">
          <cell r="B2668" t="str">
            <v>NSAEOTBBN00692</v>
          </cell>
          <cell r="C2668" t="str">
            <v>RED AND BLUE SWITCH HEADSET</v>
          </cell>
          <cell r="D2668">
            <v>10</v>
          </cell>
          <cell r="E2668">
            <v>20.5</v>
          </cell>
          <cell r="F2668">
            <v>19</v>
          </cell>
          <cell r="G2668">
            <v>9.1999999999999993</v>
          </cell>
          <cell r="H2668">
            <v>0.28199999999999997</v>
          </cell>
        </row>
        <row r="2669">
          <cell r="B2669" t="str">
            <v>NSAEOTPDP06570</v>
          </cell>
          <cell r="C2669" t="str">
            <v>RED CAMO SWITCH CNTRL</v>
          </cell>
          <cell r="D2669">
            <v>24</v>
          </cell>
          <cell r="E2669">
            <v>15.2</v>
          </cell>
          <cell r="F2669">
            <v>16</v>
          </cell>
          <cell r="G2669">
            <v>7.4</v>
          </cell>
          <cell r="H2669">
            <v>0.432</v>
          </cell>
        </row>
        <row r="2670">
          <cell r="B2670" t="str">
            <v>P5AECRIGA36544</v>
          </cell>
          <cell r="C2670" t="str">
            <v>RED FACEPLATE SHELL</v>
          </cell>
          <cell r="D2670">
            <v>40</v>
          </cell>
          <cell r="E2670">
            <v>12</v>
          </cell>
          <cell r="F2670">
            <v>15.8</v>
          </cell>
          <cell r="G2670">
            <v>2.7</v>
          </cell>
          <cell r="H2670">
            <v>4.5999999999999999E-2</v>
          </cell>
        </row>
        <row r="2671">
          <cell r="B2671" t="str">
            <v>ACAEOTBBN38142</v>
          </cell>
          <cell r="C2671" t="str">
            <v>RED SONY OFFICIAL HEADSET</v>
          </cell>
          <cell r="D2671">
            <v>10</v>
          </cell>
          <cell r="E2671">
            <v>23.4</v>
          </cell>
          <cell r="F2671">
            <v>18.7</v>
          </cell>
          <cell r="G2671">
            <v>9.1999999999999993</v>
          </cell>
          <cell r="H2671">
            <v>0.38</v>
          </cell>
        </row>
        <row r="2672">
          <cell r="B2672" t="str">
            <v>NSAEOTHOI91012</v>
          </cell>
          <cell r="C2672" t="str">
            <v>RED SPLIT PAD PRO</v>
          </cell>
          <cell r="D2672">
            <v>24</v>
          </cell>
          <cell r="E2672">
            <v>15.6</v>
          </cell>
          <cell r="F2672">
            <v>17.100000000000001</v>
          </cell>
          <cell r="G2672">
            <v>5.9</v>
          </cell>
          <cell r="H2672">
            <v>0.25600000000000001</v>
          </cell>
        </row>
        <row r="2673">
          <cell r="B2673" t="str">
            <v>P4REARGAM03933</v>
          </cell>
          <cell r="C2673" t="str">
            <v>REDOUT LIGHTSPEED EDITION</v>
          </cell>
          <cell r="D2673">
            <v>15</v>
          </cell>
          <cell r="E2673">
            <v>17.2</v>
          </cell>
          <cell r="F2673">
            <v>13.6</v>
          </cell>
          <cell r="G2673">
            <v>1.6</v>
          </cell>
          <cell r="H2673">
            <v>8.7999999999999995E-2</v>
          </cell>
        </row>
        <row r="2674">
          <cell r="B2674" t="str">
            <v>M1REARGAM03971</v>
          </cell>
          <cell r="C2674" t="str">
            <v>REDOUT LIGHTSPEED EDITION</v>
          </cell>
          <cell r="D2674">
            <v>25</v>
          </cell>
          <cell r="E2674">
            <v>17.100000000000001</v>
          </cell>
          <cell r="F2674">
            <v>13.6</v>
          </cell>
          <cell r="G2674">
            <v>1.4</v>
          </cell>
          <cell r="H2674">
            <v>8.4000000000000005E-2</v>
          </cell>
        </row>
        <row r="2675">
          <cell r="B2675" t="str">
            <v>P4READNRD07550</v>
          </cell>
          <cell r="C2675" t="str">
            <v>REMNANT FROM THE ASHES</v>
          </cell>
          <cell r="D2675">
            <v>15</v>
          </cell>
          <cell r="E2675">
            <v>17.2</v>
          </cell>
          <cell r="F2675">
            <v>13.6</v>
          </cell>
          <cell r="G2675">
            <v>1.5</v>
          </cell>
          <cell r="H2675">
            <v>0.08</v>
          </cell>
        </row>
        <row r="2676">
          <cell r="B2676" t="str">
            <v>M1READNRD07554</v>
          </cell>
          <cell r="C2676" t="str">
            <v>REMNANT FROM THE ASHES</v>
          </cell>
          <cell r="D2676">
            <v>30</v>
          </cell>
          <cell r="E2676">
            <v>17.2</v>
          </cell>
          <cell r="F2676">
            <v>13.7</v>
          </cell>
          <cell r="G2676">
            <v>1.3</v>
          </cell>
          <cell r="H2676">
            <v>8.2000000000000003E-2</v>
          </cell>
        </row>
        <row r="2677">
          <cell r="B2677" t="str">
            <v>P4REHRGST13418</v>
          </cell>
          <cell r="C2677" t="str">
            <v>REMOTHERED BROKEN PORCELAIN</v>
          </cell>
          <cell r="D2677">
            <v>15</v>
          </cell>
          <cell r="E2677">
            <v>17.100000000000001</v>
          </cell>
          <cell r="F2677">
            <v>13.5</v>
          </cell>
          <cell r="G2677">
            <v>1.4</v>
          </cell>
          <cell r="H2677">
            <v>0.08</v>
          </cell>
        </row>
        <row r="2678">
          <cell r="B2678" t="str">
            <v>NSKEHRGST13420</v>
          </cell>
          <cell r="C2678" t="str">
            <v>REMOTHERED BROKEN PORCELAIN</v>
          </cell>
          <cell r="D2678">
            <v>15</v>
          </cell>
          <cell r="E2678">
            <v>17</v>
          </cell>
          <cell r="F2678">
            <v>10.6</v>
          </cell>
          <cell r="G2678">
            <v>1.2</v>
          </cell>
          <cell r="H2678">
            <v>4.8000000000000001E-2</v>
          </cell>
        </row>
        <row r="2679">
          <cell r="B2679" t="str">
            <v>M1REHRGST13419</v>
          </cell>
          <cell r="C2679" t="str">
            <v>REMOTHERED BROKEN PORCELAIN</v>
          </cell>
          <cell r="D2679">
            <v>30</v>
          </cell>
          <cell r="E2679">
            <v>17.2</v>
          </cell>
          <cell r="F2679">
            <v>13.6</v>
          </cell>
          <cell r="G2679">
            <v>1.4</v>
          </cell>
          <cell r="H2679">
            <v>7.1999999999999995E-2</v>
          </cell>
        </row>
        <row r="2680">
          <cell r="B2680" t="str">
            <v>M1REHRGST18711</v>
          </cell>
          <cell r="C2680" t="str">
            <v>REMOTHERED TORMENTED FATHERS</v>
          </cell>
          <cell r="D2680">
            <v>30</v>
          </cell>
          <cell r="E2680">
            <v>17.3</v>
          </cell>
          <cell r="F2680">
            <v>13.6</v>
          </cell>
          <cell r="G2680">
            <v>1.4</v>
          </cell>
          <cell r="H2680">
            <v>8.5999999999999993E-2</v>
          </cell>
        </row>
        <row r="2681">
          <cell r="B2681" t="str">
            <v>MDIEOTIGP46397</v>
          </cell>
          <cell r="C2681" t="str">
            <v>REPLICA DOOM KEYCARD RED</v>
          </cell>
          <cell r="D2681">
            <v>60</v>
          </cell>
          <cell r="E2681">
            <v>12.8</v>
          </cell>
          <cell r="F2681">
            <v>9.4</v>
          </cell>
          <cell r="G2681">
            <v>2.5</v>
          </cell>
          <cell r="H2681">
            <v>0.18</v>
          </cell>
        </row>
        <row r="2682">
          <cell r="B2682" t="str">
            <v>MDIEOTIGP46760</v>
          </cell>
          <cell r="C2682" t="str">
            <v>REPLICA RE STARS BADGE EXCLUSI</v>
          </cell>
          <cell r="D2682">
            <v>60</v>
          </cell>
          <cell r="E2682">
            <v>9.3000000000000007</v>
          </cell>
          <cell r="F2682">
            <v>12.8</v>
          </cell>
          <cell r="G2682">
            <v>2.6</v>
          </cell>
          <cell r="H2682">
            <v>0.2</v>
          </cell>
        </row>
        <row r="2683">
          <cell r="B2683" t="str">
            <v>MDIEOTIGP46588</v>
          </cell>
          <cell r="C2683" t="str">
            <v>REPLICA SEA OF THIEVES BILGE</v>
          </cell>
          <cell r="D2683">
            <v>20</v>
          </cell>
          <cell r="E2683">
            <v>10.4</v>
          </cell>
          <cell r="F2683">
            <v>10.3</v>
          </cell>
          <cell r="G2683">
            <v>2.5</v>
          </cell>
          <cell r="H2683">
            <v>0.16400000000000001</v>
          </cell>
        </row>
        <row r="2684">
          <cell r="B2684" t="str">
            <v>MDIEOTIGP46677</v>
          </cell>
          <cell r="C2684" t="str">
            <v>REPLICA TES SKYRIM DRAGONSTONE</v>
          </cell>
          <cell r="D2684">
            <v>50</v>
          </cell>
          <cell r="E2684">
            <v>10.7</v>
          </cell>
          <cell r="F2684">
            <v>14.4</v>
          </cell>
          <cell r="G2684">
            <v>2</v>
          </cell>
          <cell r="H2684">
            <v>0.26</v>
          </cell>
        </row>
        <row r="2685">
          <cell r="B2685" t="str">
            <v>MDIEOTIGP46385</v>
          </cell>
          <cell r="C2685" t="str">
            <v>REPLICA YGO MILLENNIUM STONE</v>
          </cell>
          <cell r="D2685">
            <v>100</v>
          </cell>
          <cell r="E2685">
            <v>10.6</v>
          </cell>
          <cell r="F2685">
            <v>10.199999999999999</v>
          </cell>
          <cell r="G2685">
            <v>2.6</v>
          </cell>
          <cell r="H2685">
            <v>0.13800000000000001</v>
          </cell>
        </row>
        <row r="2686">
          <cell r="B2686" t="str">
            <v>P4REHRCAP94994</v>
          </cell>
          <cell r="C2686" t="str">
            <v>RESI EVIL 3 REMAKE CE</v>
          </cell>
          <cell r="D2686">
            <v>1</v>
          </cell>
          <cell r="E2686">
            <v>28.2</v>
          </cell>
          <cell r="F2686">
            <v>45.6</v>
          </cell>
          <cell r="G2686">
            <v>26.3</v>
          </cell>
          <cell r="H2686">
            <v>3.5680000000000001</v>
          </cell>
        </row>
        <row r="2687">
          <cell r="B2687" t="str">
            <v>P4REHRCAP90224</v>
          </cell>
          <cell r="C2687" t="str">
            <v>RESI EVIL VILLAGE CE</v>
          </cell>
          <cell r="D2687">
            <v>1</v>
          </cell>
          <cell r="E2687">
            <v>34.700000000000003</v>
          </cell>
          <cell r="F2687">
            <v>30.5</v>
          </cell>
          <cell r="G2687">
            <v>52.5</v>
          </cell>
          <cell r="H2687">
            <v>4.6619999999999999</v>
          </cell>
        </row>
        <row r="2688">
          <cell r="B2688" t="str">
            <v>OTSEOTCAP55854</v>
          </cell>
          <cell r="C2688" t="str">
            <v>RESIDENT EVIL 2 LENTICULAR SLV</v>
          </cell>
          <cell r="D2688">
            <v>1</v>
          </cell>
          <cell r="E2688">
            <v>17</v>
          </cell>
          <cell r="F2688">
            <v>13.5</v>
          </cell>
          <cell r="G2688">
            <v>0.3</v>
          </cell>
          <cell r="H2688">
            <v>0.03</v>
          </cell>
        </row>
        <row r="2689">
          <cell r="B2689" t="str">
            <v>P4REARCAP94612</v>
          </cell>
          <cell r="C2689" t="str">
            <v>RESIDENT EVIL 2 REMAKE</v>
          </cell>
          <cell r="D2689">
            <v>15</v>
          </cell>
          <cell r="E2689">
            <v>17.2</v>
          </cell>
          <cell r="F2689">
            <v>13.6</v>
          </cell>
          <cell r="G2689">
            <v>1.7</v>
          </cell>
          <cell r="H2689">
            <v>0.08</v>
          </cell>
        </row>
        <row r="2690">
          <cell r="B2690" t="str">
            <v>M1REARCAP98722</v>
          </cell>
          <cell r="C2690" t="str">
            <v>RESIDENT EVIL 2 REMAKE</v>
          </cell>
          <cell r="D2690">
            <v>25</v>
          </cell>
          <cell r="E2690">
            <v>17.100000000000001</v>
          </cell>
          <cell r="F2690">
            <v>13.5</v>
          </cell>
          <cell r="G2690">
            <v>1.3</v>
          </cell>
          <cell r="H2690">
            <v>7.1999999999999995E-2</v>
          </cell>
        </row>
        <row r="2691">
          <cell r="B2691" t="str">
            <v>P4REHRCAP94961</v>
          </cell>
          <cell r="C2691" t="str">
            <v>RESIDENT EVIL 3 REMAKE</v>
          </cell>
          <cell r="D2691">
            <v>15</v>
          </cell>
          <cell r="E2691">
            <v>17.2</v>
          </cell>
          <cell r="F2691">
            <v>13.5</v>
          </cell>
          <cell r="G2691">
            <v>1.5</v>
          </cell>
          <cell r="H2691">
            <v>0.08</v>
          </cell>
        </row>
        <row r="2692">
          <cell r="B2692" t="str">
            <v>M1REHRCAP96801</v>
          </cell>
          <cell r="C2692" t="str">
            <v>RESIDENT EVIL 3 REMAKE</v>
          </cell>
          <cell r="D2692">
            <v>30</v>
          </cell>
          <cell r="E2692">
            <v>17.3</v>
          </cell>
          <cell r="F2692">
            <v>13.6</v>
          </cell>
          <cell r="G2692">
            <v>1.4</v>
          </cell>
          <cell r="H2692">
            <v>7.1999999999999995E-2</v>
          </cell>
        </row>
        <row r="2693">
          <cell r="B2693" t="str">
            <v>P4REHRCAP93138</v>
          </cell>
          <cell r="C2693" t="str">
            <v>RESIDENT EVIL 4</v>
          </cell>
          <cell r="D2693">
            <v>15</v>
          </cell>
          <cell r="E2693">
            <v>17.3</v>
          </cell>
          <cell r="F2693">
            <v>13.6</v>
          </cell>
          <cell r="G2693">
            <v>1.6</v>
          </cell>
          <cell r="H2693">
            <v>0.08</v>
          </cell>
        </row>
        <row r="2694">
          <cell r="B2694" t="str">
            <v>M1REHRCAP96601</v>
          </cell>
          <cell r="C2694" t="str">
            <v>RESIDENT EVIL 4</v>
          </cell>
          <cell r="D2694">
            <v>30</v>
          </cell>
          <cell r="E2694">
            <v>17.2</v>
          </cell>
          <cell r="F2694">
            <v>13.6</v>
          </cell>
          <cell r="G2694">
            <v>1.6</v>
          </cell>
          <cell r="H2694">
            <v>7.0000000000000007E-2</v>
          </cell>
        </row>
        <row r="2695">
          <cell r="B2695" t="str">
            <v>M1REHRCAP96613</v>
          </cell>
          <cell r="C2695" t="str">
            <v>RESIDENT EVIL 5</v>
          </cell>
          <cell r="D2695">
            <v>30</v>
          </cell>
          <cell r="E2695">
            <v>17.2</v>
          </cell>
          <cell r="F2695">
            <v>13.6</v>
          </cell>
          <cell r="G2695">
            <v>1.4</v>
          </cell>
          <cell r="H2695">
            <v>7.1999999999999995E-2</v>
          </cell>
        </row>
        <row r="2696">
          <cell r="B2696" t="str">
            <v>M1REHRCAP96625</v>
          </cell>
          <cell r="C2696" t="str">
            <v>RESIDENT EVIL 6</v>
          </cell>
          <cell r="D2696">
            <v>30</v>
          </cell>
          <cell r="E2696">
            <v>17.2</v>
          </cell>
          <cell r="F2696">
            <v>13.7</v>
          </cell>
          <cell r="G2696">
            <v>1.4</v>
          </cell>
          <cell r="H2696">
            <v>7.1999999999999995E-2</v>
          </cell>
        </row>
        <row r="2697">
          <cell r="B2697" t="str">
            <v>M1REHRCAP96588</v>
          </cell>
          <cell r="C2697" t="str">
            <v>RESIDENT EVIL 7 BIOHAZARD</v>
          </cell>
          <cell r="D2697">
            <v>30</v>
          </cell>
          <cell r="E2697">
            <v>17.2</v>
          </cell>
          <cell r="F2697">
            <v>13.6</v>
          </cell>
          <cell r="G2697">
            <v>1.4</v>
          </cell>
          <cell r="H2697">
            <v>6.6000000000000003E-2</v>
          </cell>
        </row>
        <row r="2698">
          <cell r="B2698" t="str">
            <v>PCOEHRCAP97324</v>
          </cell>
          <cell r="C2698" t="str">
            <v>RESIDENT EVIL 7 GOLD</v>
          </cell>
          <cell r="D2698">
            <v>25</v>
          </cell>
          <cell r="E2698">
            <v>19.100000000000001</v>
          </cell>
          <cell r="F2698">
            <v>13.6</v>
          </cell>
          <cell r="G2698">
            <v>1.5</v>
          </cell>
          <cell r="H2698">
            <v>0.13400000000000001</v>
          </cell>
        </row>
        <row r="2699">
          <cell r="B2699" t="str">
            <v>P4REHRCAP94547</v>
          </cell>
          <cell r="C2699" t="str">
            <v>RESIDENT EVIL 7 GOLD</v>
          </cell>
          <cell r="D2699">
            <v>15</v>
          </cell>
          <cell r="E2699">
            <v>17</v>
          </cell>
          <cell r="F2699">
            <v>13.5</v>
          </cell>
          <cell r="G2699">
            <v>1.4</v>
          </cell>
          <cell r="H2699">
            <v>8.1000000000000003E-2</v>
          </cell>
        </row>
        <row r="2700">
          <cell r="B2700" t="str">
            <v>P4REHRCAP90084</v>
          </cell>
          <cell r="C2700" t="str">
            <v>RESIDENT EVIL 7 HITS</v>
          </cell>
          <cell r="D2700">
            <v>15</v>
          </cell>
          <cell r="E2700">
            <v>17.100000000000001</v>
          </cell>
          <cell r="F2700">
            <v>13.5</v>
          </cell>
          <cell r="G2700">
            <v>1.5</v>
          </cell>
          <cell r="H2700">
            <v>0.08</v>
          </cell>
        </row>
        <row r="2701">
          <cell r="B2701" t="str">
            <v>P4REHRCAP93110</v>
          </cell>
          <cell r="C2701" t="str">
            <v>RESIDENT EVIL ORIGINS COLL</v>
          </cell>
          <cell r="D2701">
            <v>15</v>
          </cell>
          <cell r="E2701">
            <v>17</v>
          </cell>
          <cell r="F2701">
            <v>13.5</v>
          </cell>
          <cell r="G2701">
            <v>1.4</v>
          </cell>
          <cell r="H2701">
            <v>8.5999999999999993E-2</v>
          </cell>
        </row>
        <row r="2702">
          <cell r="B2702" t="str">
            <v>M1REHRCAP93122</v>
          </cell>
          <cell r="C2702" t="str">
            <v>RESIDENT EVIL ORIGINS COLL</v>
          </cell>
          <cell r="D2702">
            <v>30</v>
          </cell>
          <cell r="E2702">
            <v>17.100000000000001</v>
          </cell>
          <cell r="F2702">
            <v>13.5</v>
          </cell>
          <cell r="G2702">
            <v>1.3</v>
          </cell>
          <cell r="H2702">
            <v>7.1999999999999995E-2</v>
          </cell>
        </row>
        <row r="2703">
          <cell r="B2703" t="str">
            <v>P4REHRCAP90095</v>
          </cell>
          <cell r="C2703" t="str">
            <v>RESIDENT EVIL REV HD REMAKE</v>
          </cell>
          <cell r="D2703">
            <v>15</v>
          </cell>
          <cell r="E2703">
            <v>17.3</v>
          </cell>
          <cell r="F2703">
            <v>13.6</v>
          </cell>
          <cell r="G2703">
            <v>1.6</v>
          </cell>
          <cell r="H2703">
            <v>0.08</v>
          </cell>
        </row>
        <row r="2704">
          <cell r="B2704" t="str">
            <v>M1REHRCAP96660</v>
          </cell>
          <cell r="C2704" t="str">
            <v>RESIDENT EVIL REV HD REMAKE</v>
          </cell>
          <cell r="D2704">
            <v>30</v>
          </cell>
          <cell r="E2704">
            <v>17.2</v>
          </cell>
          <cell r="F2704">
            <v>13.6</v>
          </cell>
          <cell r="G2704">
            <v>1.3</v>
          </cell>
          <cell r="H2704">
            <v>7.1999999999999995E-2</v>
          </cell>
        </row>
        <row r="2705">
          <cell r="B2705" t="str">
            <v>P4REHRCAP93045</v>
          </cell>
          <cell r="C2705" t="str">
            <v>RESIDENT EVIL REVELATIONS 2</v>
          </cell>
          <cell r="D2705">
            <v>15</v>
          </cell>
          <cell r="E2705">
            <v>17</v>
          </cell>
          <cell r="F2705">
            <v>13.5</v>
          </cell>
          <cell r="G2705">
            <v>1.4</v>
          </cell>
          <cell r="H2705">
            <v>8.2000000000000003E-2</v>
          </cell>
        </row>
        <row r="2706">
          <cell r="B2706" t="str">
            <v>M1REHRCAP93056</v>
          </cell>
          <cell r="C2706" t="str">
            <v>RESIDENT EVIL REVELATIONS 2</v>
          </cell>
          <cell r="D2706">
            <v>30</v>
          </cell>
          <cell r="E2706">
            <v>17.100000000000001</v>
          </cell>
          <cell r="F2706">
            <v>13.5</v>
          </cell>
          <cell r="G2706">
            <v>1.3</v>
          </cell>
          <cell r="H2706">
            <v>7.2999999999999995E-2</v>
          </cell>
        </row>
        <row r="2707">
          <cell r="B2707" t="str">
            <v>ACAEOTSAS70063</v>
          </cell>
          <cell r="C2707" t="str">
            <v>RETRO STYLE GAMING HEADSET</v>
          </cell>
          <cell r="D2707">
            <v>20</v>
          </cell>
          <cell r="E2707">
            <v>23.4</v>
          </cell>
          <cell r="F2707">
            <v>19.399999999999999</v>
          </cell>
          <cell r="G2707">
            <v>9.1</v>
          </cell>
          <cell r="H2707">
            <v>0.3</v>
          </cell>
        </row>
        <row r="2708">
          <cell r="B2708" t="str">
            <v>P4AEOTBBN38352</v>
          </cell>
          <cell r="C2708" t="str">
            <v>REVOLUTION PRO CONT V3</v>
          </cell>
          <cell r="D2708">
            <v>10</v>
          </cell>
          <cell r="E2708">
            <v>29.3</v>
          </cell>
          <cell r="F2708">
            <v>28.5</v>
          </cell>
          <cell r="G2708">
            <v>9.9</v>
          </cell>
          <cell r="H2708">
            <v>0.78600000000000003</v>
          </cell>
        </row>
        <row r="2709">
          <cell r="B2709" t="str">
            <v>MSAEJSBBN00519</v>
          </cell>
          <cell r="C2709" t="str">
            <v>REVOLUTION X CONTROLLER</v>
          </cell>
          <cell r="D2709">
            <v>10</v>
          </cell>
          <cell r="E2709">
            <v>19.399999999999999</v>
          </cell>
          <cell r="F2709">
            <v>20.399999999999999</v>
          </cell>
          <cell r="G2709">
            <v>9.1</v>
          </cell>
          <cell r="H2709">
            <v>0.86</v>
          </cell>
        </row>
        <row r="2710">
          <cell r="B2710" t="str">
            <v>P4READNUM42335</v>
          </cell>
          <cell r="C2710" t="str">
            <v>REZERO COLLECTORS EDITION</v>
          </cell>
          <cell r="D2710">
            <v>1</v>
          </cell>
          <cell r="E2710">
            <v>31</v>
          </cell>
          <cell r="F2710">
            <v>21.6</v>
          </cell>
          <cell r="G2710">
            <v>4.2</v>
          </cell>
          <cell r="H2710">
            <v>0.88800000000000001</v>
          </cell>
        </row>
        <row r="2711">
          <cell r="B2711" t="str">
            <v>NSKEADNUM42331</v>
          </cell>
          <cell r="C2711" t="str">
            <v>REZERO COLLECTORS EDITION</v>
          </cell>
          <cell r="D2711">
            <v>1</v>
          </cell>
          <cell r="E2711">
            <v>30.8</v>
          </cell>
          <cell r="F2711">
            <v>21.7</v>
          </cell>
          <cell r="G2711">
            <v>4.7</v>
          </cell>
          <cell r="H2711">
            <v>0.84399999999999997</v>
          </cell>
        </row>
        <row r="2712">
          <cell r="B2712" t="str">
            <v>P4READNUM42327</v>
          </cell>
          <cell r="C2712" t="str">
            <v>REZERO PROPHECY OF THE THRONE</v>
          </cell>
          <cell r="D2712">
            <v>10</v>
          </cell>
          <cell r="E2712">
            <v>17.399999999999999</v>
          </cell>
          <cell r="F2712">
            <v>14</v>
          </cell>
          <cell r="G2712">
            <v>3.6</v>
          </cell>
          <cell r="H2712">
            <v>0.218</v>
          </cell>
        </row>
        <row r="2713">
          <cell r="B2713" t="str">
            <v>NSKEADNUM42323</v>
          </cell>
          <cell r="C2713" t="str">
            <v>REZERO PROPHECY OF THE THRONE</v>
          </cell>
          <cell r="D2713">
            <v>14</v>
          </cell>
          <cell r="E2713">
            <v>17.8</v>
          </cell>
          <cell r="F2713">
            <v>10.8</v>
          </cell>
          <cell r="G2713">
            <v>3.1</v>
          </cell>
          <cell r="H2713">
            <v>0.17599999999999999</v>
          </cell>
        </row>
        <row r="2714">
          <cell r="B2714" t="str">
            <v>PEPEOTPRX70480</v>
          </cell>
          <cell r="C2714" t="str">
            <v>RGB CABLE</v>
          </cell>
          <cell r="D2714">
            <v>10</v>
          </cell>
          <cell r="E2714">
            <v>13.6</v>
          </cell>
          <cell r="F2714">
            <v>10.3</v>
          </cell>
          <cell r="G2714">
            <v>3.6</v>
          </cell>
          <cell r="H2714">
            <v>0.122</v>
          </cell>
        </row>
        <row r="2715">
          <cell r="B2715" t="str">
            <v>ACAEOTLBZ41813</v>
          </cell>
          <cell r="C2715" t="str">
            <v>RICK &amp; MORTY 4000MAH POWERBANK</v>
          </cell>
          <cell r="D2715">
            <v>25</v>
          </cell>
          <cell r="E2715">
            <v>20.2</v>
          </cell>
          <cell r="F2715">
            <v>11.1</v>
          </cell>
          <cell r="G2715">
            <v>2.7</v>
          </cell>
          <cell r="H2715">
            <v>0.158</v>
          </cell>
        </row>
        <row r="2716">
          <cell r="B2716" t="str">
            <v>ACAEOTLBZ41822</v>
          </cell>
          <cell r="C2716" t="str">
            <v>RICK AND MORTY WIRELESS CHARGE</v>
          </cell>
          <cell r="D2716">
            <v>25</v>
          </cell>
          <cell r="E2716">
            <v>15</v>
          </cell>
          <cell r="F2716">
            <v>12.5</v>
          </cell>
          <cell r="G2716">
            <v>2.8</v>
          </cell>
          <cell r="H2716">
            <v>0.11600000000000001</v>
          </cell>
        </row>
        <row r="2717">
          <cell r="B2717" t="str">
            <v>P4RESERIS95543</v>
          </cell>
          <cell r="C2717" t="str">
            <v>RICO</v>
          </cell>
          <cell r="D2717">
            <v>15</v>
          </cell>
          <cell r="E2717">
            <v>17.2</v>
          </cell>
          <cell r="F2717">
            <v>13.6</v>
          </cell>
          <cell r="G2717">
            <v>1.7</v>
          </cell>
          <cell r="H2717">
            <v>7.3999999999999996E-2</v>
          </cell>
        </row>
        <row r="2718">
          <cell r="B2718" t="str">
            <v>NSKESERIS95554</v>
          </cell>
          <cell r="C2718" t="str">
            <v>RICO</v>
          </cell>
          <cell r="D2718">
            <v>20</v>
          </cell>
          <cell r="E2718">
            <v>16.899999999999999</v>
          </cell>
          <cell r="F2718">
            <v>10.4</v>
          </cell>
          <cell r="G2718">
            <v>1.1000000000000001</v>
          </cell>
          <cell r="H2718">
            <v>0.05</v>
          </cell>
        </row>
        <row r="2719">
          <cell r="B2719" t="str">
            <v>P4REFPNUM43037</v>
          </cell>
          <cell r="C2719" t="str">
            <v>RICO LONDON</v>
          </cell>
          <cell r="D2719">
            <v>15</v>
          </cell>
          <cell r="E2719">
            <v>17.2</v>
          </cell>
          <cell r="F2719">
            <v>13.6</v>
          </cell>
          <cell r="G2719">
            <v>1.6</v>
          </cell>
          <cell r="H2719">
            <v>7.8E-2</v>
          </cell>
        </row>
        <row r="2720">
          <cell r="B2720" t="str">
            <v>NSKEFPNUM41742</v>
          </cell>
          <cell r="C2720" t="str">
            <v>RICO LONDON</v>
          </cell>
          <cell r="D2720">
            <v>15</v>
          </cell>
          <cell r="E2720">
            <v>17.100000000000001</v>
          </cell>
          <cell r="F2720">
            <v>10.5</v>
          </cell>
          <cell r="G2720">
            <v>1.2</v>
          </cell>
          <cell r="H2720">
            <v>5.1999999999999998E-2</v>
          </cell>
        </row>
        <row r="2721">
          <cell r="B2721" t="str">
            <v>P5REDRKOC50154</v>
          </cell>
          <cell r="C2721" t="str">
            <v>RIDE 4</v>
          </cell>
          <cell r="D2721">
            <v>15</v>
          </cell>
          <cell r="E2721">
            <v>17.100000000000001</v>
          </cell>
          <cell r="F2721">
            <v>13.6</v>
          </cell>
          <cell r="G2721">
            <v>1.6</v>
          </cell>
          <cell r="H2721">
            <v>9.1999999999999998E-2</v>
          </cell>
        </row>
        <row r="2722">
          <cell r="B2722" t="str">
            <v>P4REDRKOC50095</v>
          </cell>
          <cell r="C2722" t="str">
            <v>RIDE 4</v>
          </cell>
          <cell r="D2722">
            <v>15</v>
          </cell>
          <cell r="E2722">
            <v>17.100000000000001</v>
          </cell>
          <cell r="F2722">
            <v>13.6</v>
          </cell>
          <cell r="G2722">
            <v>1.6</v>
          </cell>
          <cell r="H2722">
            <v>0.08</v>
          </cell>
        </row>
        <row r="2723">
          <cell r="B2723" t="str">
            <v>M1REDRKOC50108</v>
          </cell>
          <cell r="C2723" t="str">
            <v>RIDE 4</v>
          </cell>
          <cell r="D2723">
            <v>30</v>
          </cell>
          <cell r="E2723">
            <v>17.2</v>
          </cell>
          <cell r="F2723">
            <v>13.6</v>
          </cell>
          <cell r="G2723">
            <v>1.3</v>
          </cell>
          <cell r="H2723">
            <v>7.1999999999999995E-2</v>
          </cell>
        </row>
        <row r="2724">
          <cell r="B2724" t="str">
            <v>P4RESSUBI19091</v>
          </cell>
          <cell r="C2724" t="str">
            <v>RIDERS REPUBLIC GOLD</v>
          </cell>
          <cell r="D2724">
            <v>15</v>
          </cell>
          <cell r="E2724">
            <v>17.2</v>
          </cell>
          <cell r="F2724">
            <v>13.6</v>
          </cell>
          <cell r="G2724">
            <v>1.5</v>
          </cell>
          <cell r="H2724">
            <v>0.08</v>
          </cell>
        </row>
        <row r="2725">
          <cell r="B2725" t="str">
            <v>M1RESSUBI19132</v>
          </cell>
          <cell r="C2725" t="str">
            <v>RIDERS REPUBLIC GOLD</v>
          </cell>
          <cell r="D2725">
            <v>25</v>
          </cell>
          <cell r="E2725">
            <v>17.3</v>
          </cell>
          <cell r="F2725">
            <v>13.6</v>
          </cell>
          <cell r="G2725">
            <v>1.5</v>
          </cell>
          <cell r="H2725">
            <v>7.3999999999999996E-2</v>
          </cell>
        </row>
        <row r="2726">
          <cell r="B2726" t="str">
            <v>M3OEDRINF95816</v>
          </cell>
          <cell r="C2726" t="str">
            <v>RIDGE RACER UNBOUNDED</v>
          </cell>
          <cell r="D2726">
            <v>25</v>
          </cell>
          <cell r="E2726">
            <v>19.100000000000001</v>
          </cell>
          <cell r="F2726">
            <v>13.5</v>
          </cell>
          <cell r="G2726">
            <v>1.4</v>
          </cell>
          <cell r="H2726">
            <v>0.1</v>
          </cell>
        </row>
        <row r="2727">
          <cell r="B2727" t="str">
            <v>OTSEOTTRD00027</v>
          </cell>
          <cell r="C2727" t="str">
            <v>RIFT 30 DAY TIME CARD</v>
          </cell>
          <cell r="D2727">
            <v>25</v>
          </cell>
          <cell r="E2727">
            <v>19.100000000000001</v>
          </cell>
          <cell r="F2727">
            <v>13.6</v>
          </cell>
          <cell r="G2727">
            <v>1.5</v>
          </cell>
          <cell r="H2727">
            <v>6.8000000000000005E-2</v>
          </cell>
        </row>
        <row r="2728">
          <cell r="B2728" t="str">
            <v>ACAEMUBBN05142</v>
          </cell>
          <cell r="C2728" t="str">
            <v>RIG 500 NACON EDITION</v>
          </cell>
          <cell r="D2728">
            <v>12</v>
          </cell>
          <cell r="E2728">
            <v>24.5</v>
          </cell>
          <cell r="F2728">
            <v>23.6</v>
          </cell>
          <cell r="G2728">
            <v>9.8000000000000007</v>
          </cell>
          <cell r="H2728">
            <v>0.66400000000000003</v>
          </cell>
        </row>
        <row r="2729">
          <cell r="B2729" t="str">
            <v>ACAEOTBBN16879</v>
          </cell>
          <cell r="C2729" t="str">
            <v>RIG 500 PRO HEADSET PC</v>
          </cell>
          <cell r="D2729">
            <v>6</v>
          </cell>
          <cell r="E2729">
            <v>24.4</v>
          </cell>
          <cell r="F2729">
            <v>23.6</v>
          </cell>
          <cell r="G2729">
            <v>10</v>
          </cell>
          <cell r="H2729">
            <v>0.60199999999999998</v>
          </cell>
        </row>
        <row r="2730">
          <cell r="B2730" t="str">
            <v>M1AEACBBN00268</v>
          </cell>
          <cell r="C2730" t="str">
            <v>RIG 800LX WIRELESS HEADSET</v>
          </cell>
          <cell r="D2730">
            <v>6</v>
          </cell>
          <cell r="E2730">
            <v>24.7</v>
          </cell>
          <cell r="F2730">
            <v>23.5</v>
          </cell>
          <cell r="G2730">
            <v>9.5</v>
          </cell>
          <cell r="H2730">
            <v>0.68600000000000005</v>
          </cell>
        </row>
        <row r="2731">
          <cell r="B2731" t="str">
            <v>P4AEOTBBN05220</v>
          </cell>
          <cell r="C2731" t="str">
            <v>RIG300 HEADSET</v>
          </cell>
          <cell r="D2731">
            <v>6</v>
          </cell>
          <cell r="E2731">
            <v>22.7</v>
          </cell>
          <cell r="F2731">
            <v>20.7</v>
          </cell>
          <cell r="G2731">
            <v>7.1</v>
          </cell>
          <cell r="H2731">
            <v>0.36599999999999999</v>
          </cell>
        </row>
        <row r="2732">
          <cell r="B2732" t="str">
            <v>M1AEOTBBN05218</v>
          </cell>
          <cell r="C2732" t="str">
            <v>RIG300 HEADSET</v>
          </cell>
          <cell r="D2732">
            <v>6</v>
          </cell>
          <cell r="E2732">
            <v>23.3</v>
          </cell>
          <cell r="F2732">
            <v>20.7</v>
          </cell>
          <cell r="G2732">
            <v>7.1</v>
          </cell>
          <cell r="H2732">
            <v>0.34599999999999997</v>
          </cell>
        </row>
        <row r="2733">
          <cell r="B2733" t="str">
            <v>P4AEOTBBN05095</v>
          </cell>
          <cell r="C2733" t="str">
            <v>RIG400 CAMO HEADSET</v>
          </cell>
          <cell r="D2733">
            <v>6</v>
          </cell>
          <cell r="E2733">
            <v>24.5</v>
          </cell>
          <cell r="F2733">
            <v>23.5</v>
          </cell>
          <cell r="G2733">
            <v>10</v>
          </cell>
          <cell r="H2733">
            <v>0.442</v>
          </cell>
        </row>
        <row r="2734">
          <cell r="B2734" t="str">
            <v>M1AEOTBBN05389</v>
          </cell>
          <cell r="C2734" t="str">
            <v>RIG400 GREEN CAMO HEADSET</v>
          </cell>
          <cell r="D2734">
            <v>6</v>
          </cell>
          <cell r="E2734">
            <v>24.4</v>
          </cell>
          <cell r="F2734">
            <v>23.5</v>
          </cell>
          <cell r="G2734">
            <v>9.9</v>
          </cell>
          <cell r="H2734">
            <v>0.46</v>
          </cell>
        </row>
        <row r="2735">
          <cell r="B2735" t="str">
            <v>P4AEOTBBN04852</v>
          </cell>
          <cell r="C2735" t="str">
            <v>RIG400 HEADSET</v>
          </cell>
          <cell r="D2735">
            <v>6</v>
          </cell>
          <cell r="E2735">
            <v>24.4</v>
          </cell>
          <cell r="F2735">
            <v>23.6</v>
          </cell>
          <cell r="G2735">
            <v>9.6999999999999993</v>
          </cell>
          <cell r="H2735">
            <v>0.47199999999999998</v>
          </cell>
        </row>
        <row r="2736">
          <cell r="B2736" t="str">
            <v>M1AEOTBBN04851</v>
          </cell>
          <cell r="C2736" t="str">
            <v>RIG400 HX BLACK HEADSET</v>
          </cell>
          <cell r="D2736">
            <v>6</v>
          </cell>
          <cell r="E2736">
            <v>24.3</v>
          </cell>
          <cell r="F2736">
            <v>23.6</v>
          </cell>
          <cell r="G2736">
            <v>10.199999999999999</v>
          </cell>
          <cell r="H2736">
            <v>0.46200000000000002</v>
          </cell>
        </row>
        <row r="2737">
          <cell r="B2737" t="str">
            <v>M1AEOTBBN05096</v>
          </cell>
          <cell r="C2737" t="str">
            <v>RIG400 HX URBAN CAMO HEADSET</v>
          </cell>
          <cell r="D2737">
            <v>6</v>
          </cell>
          <cell r="E2737">
            <v>24.4</v>
          </cell>
          <cell r="F2737">
            <v>23.4</v>
          </cell>
          <cell r="G2737">
            <v>9.8000000000000007</v>
          </cell>
          <cell r="H2737">
            <v>0.46200000000000002</v>
          </cell>
        </row>
        <row r="2738">
          <cell r="B2738" t="str">
            <v>ACAEOTBBN05247</v>
          </cell>
          <cell r="C2738" t="str">
            <v>RIG400 PRO HC HEADSET MULTI</v>
          </cell>
          <cell r="D2738">
            <v>6</v>
          </cell>
          <cell r="E2738">
            <v>24.5</v>
          </cell>
          <cell r="F2738">
            <v>23.6</v>
          </cell>
          <cell r="G2738">
            <v>9.8000000000000007</v>
          </cell>
          <cell r="H2738">
            <v>0.49</v>
          </cell>
        </row>
        <row r="2739">
          <cell r="B2739" t="str">
            <v>P4AEOTBBN05391</v>
          </cell>
          <cell r="C2739" t="str">
            <v>RIG400 WHITE HEADSET</v>
          </cell>
          <cell r="D2739">
            <v>6</v>
          </cell>
          <cell r="E2739">
            <v>24.6</v>
          </cell>
          <cell r="F2739">
            <v>23.6</v>
          </cell>
          <cell r="G2739">
            <v>9.6</v>
          </cell>
          <cell r="H2739">
            <v>0.44600000000000001</v>
          </cell>
        </row>
        <row r="2740">
          <cell r="B2740" t="str">
            <v>M1AEACBBN05387</v>
          </cell>
          <cell r="C2740" t="str">
            <v>RIG400HX GAMING HEADSET WHITE</v>
          </cell>
          <cell r="D2740">
            <v>6</v>
          </cell>
          <cell r="E2740">
            <v>24.3</v>
          </cell>
          <cell r="F2740">
            <v>23.6</v>
          </cell>
          <cell r="G2740">
            <v>9.6</v>
          </cell>
          <cell r="H2740">
            <v>0.46600000000000003</v>
          </cell>
        </row>
        <row r="2741">
          <cell r="B2741" t="str">
            <v>ACAEACBBN05140</v>
          </cell>
          <cell r="C2741" t="str">
            <v>RIG500 PRO GAMING HEADSET</v>
          </cell>
          <cell r="D2741">
            <v>6</v>
          </cell>
          <cell r="E2741">
            <v>24.4</v>
          </cell>
          <cell r="F2741">
            <v>23.6</v>
          </cell>
          <cell r="G2741">
            <v>9.8000000000000007</v>
          </cell>
          <cell r="H2741">
            <v>0.628</v>
          </cell>
        </row>
        <row r="2742">
          <cell r="B2742" t="str">
            <v>P4AEOTBBN05305</v>
          </cell>
          <cell r="C2742" t="str">
            <v>RIG700 HS WIRELESS HEADSET</v>
          </cell>
          <cell r="D2742">
            <v>12</v>
          </cell>
          <cell r="E2742">
            <v>24.7</v>
          </cell>
          <cell r="F2742">
            <v>23.6</v>
          </cell>
          <cell r="G2742">
            <v>9.6999999999999993</v>
          </cell>
          <cell r="H2742">
            <v>0.63600000000000001</v>
          </cell>
        </row>
        <row r="2743">
          <cell r="B2743" t="str">
            <v>M1AEOTBBN05300</v>
          </cell>
          <cell r="C2743" t="str">
            <v>RIG700 WIRELESS HEADSET XB1</v>
          </cell>
          <cell r="D2743">
            <v>6</v>
          </cell>
          <cell r="E2743">
            <v>24.8</v>
          </cell>
          <cell r="F2743">
            <v>23.7</v>
          </cell>
          <cell r="G2743">
            <v>9.9</v>
          </cell>
          <cell r="H2743">
            <v>0.62</v>
          </cell>
        </row>
        <row r="2744">
          <cell r="B2744" t="str">
            <v>P4REVRSNY85005</v>
          </cell>
          <cell r="C2744" t="str">
            <v>RIGS MECHANISED COMBAT LEAGUE</v>
          </cell>
          <cell r="D2744">
            <v>15</v>
          </cell>
          <cell r="E2744">
            <v>17.2</v>
          </cell>
          <cell r="F2744">
            <v>13.6</v>
          </cell>
          <cell r="G2744">
            <v>1.5</v>
          </cell>
          <cell r="H2744">
            <v>8.2000000000000003E-2</v>
          </cell>
        </row>
        <row r="2745">
          <cell r="B2745" t="str">
            <v>NSKEAAGST46447</v>
          </cell>
          <cell r="C2745" t="str">
            <v>RIME</v>
          </cell>
          <cell r="D2745">
            <v>15</v>
          </cell>
          <cell r="E2745">
            <v>17.2</v>
          </cell>
          <cell r="F2745">
            <v>10.5</v>
          </cell>
          <cell r="G2745">
            <v>1.1000000000000001</v>
          </cell>
          <cell r="H2745">
            <v>8.5999999999999993E-2</v>
          </cell>
        </row>
        <row r="2746">
          <cell r="B2746" t="str">
            <v>P5REDRGST00875</v>
          </cell>
          <cell r="C2746" t="str">
            <v>RIMS RACING</v>
          </cell>
          <cell r="D2746">
            <v>15</v>
          </cell>
          <cell r="E2746">
            <v>17.2</v>
          </cell>
          <cell r="F2746">
            <v>13.6</v>
          </cell>
          <cell r="G2746">
            <v>1.5</v>
          </cell>
          <cell r="H2746">
            <v>9.8000000000000004E-2</v>
          </cell>
        </row>
        <row r="2747">
          <cell r="B2747" t="str">
            <v>P4REDRGST00869</v>
          </cell>
          <cell r="C2747" t="str">
            <v>RIMS RACING</v>
          </cell>
          <cell r="D2747">
            <v>15</v>
          </cell>
          <cell r="E2747">
            <v>17.2</v>
          </cell>
          <cell r="F2747">
            <v>13.6</v>
          </cell>
          <cell r="G2747">
            <v>1.5</v>
          </cell>
          <cell r="H2747">
            <v>9.6000000000000002E-2</v>
          </cell>
        </row>
        <row r="2748">
          <cell r="B2748" t="str">
            <v>MSREDRGST00887</v>
          </cell>
          <cell r="C2748" t="str">
            <v>RIMS RACING</v>
          </cell>
          <cell r="D2748">
            <v>25</v>
          </cell>
          <cell r="E2748">
            <v>17</v>
          </cell>
          <cell r="F2748">
            <v>13.6</v>
          </cell>
          <cell r="G2748">
            <v>1.3</v>
          </cell>
          <cell r="H2748">
            <v>0.09</v>
          </cell>
        </row>
        <row r="2749">
          <cell r="B2749" t="str">
            <v>M1REDRGST00881</v>
          </cell>
          <cell r="C2749" t="str">
            <v>RIMS RACING</v>
          </cell>
          <cell r="D2749">
            <v>25</v>
          </cell>
          <cell r="E2749">
            <v>17.100000000000001</v>
          </cell>
          <cell r="F2749">
            <v>13.6</v>
          </cell>
          <cell r="G2749">
            <v>1.3</v>
          </cell>
          <cell r="H2749">
            <v>0.09</v>
          </cell>
        </row>
        <row r="2750">
          <cell r="B2750" t="str">
            <v>P4REARMGA37259</v>
          </cell>
          <cell r="C2750" t="str">
            <v>RIOT CIVIL UNREST</v>
          </cell>
          <cell r="D2750">
            <v>15</v>
          </cell>
          <cell r="E2750">
            <v>17.2</v>
          </cell>
          <cell r="F2750">
            <v>13.6</v>
          </cell>
          <cell r="G2750">
            <v>1.6</v>
          </cell>
          <cell r="H2750">
            <v>8.2000000000000003E-2</v>
          </cell>
        </row>
        <row r="2751">
          <cell r="B2751" t="str">
            <v>NSKEARMGA37266</v>
          </cell>
          <cell r="C2751" t="str">
            <v>RIOT CIVIL UNREST</v>
          </cell>
          <cell r="D2751">
            <v>25</v>
          </cell>
          <cell r="E2751">
            <v>17.100000000000001</v>
          </cell>
          <cell r="F2751">
            <v>10.5</v>
          </cell>
          <cell r="G2751">
            <v>1.3</v>
          </cell>
          <cell r="H2751">
            <v>5.3999999999999999E-2</v>
          </cell>
        </row>
        <row r="2752">
          <cell r="B2752" t="str">
            <v>P4READKOC07445</v>
          </cell>
          <cell r="C2752" t="str">
            <v>RISE OF THE TOMB RAIDER</v>
          </cell>
          <cell r="D2752">
            <v>15</v>
          </cell>
          <cell r="E2752">
            <v>17.2</v>
          </cell>
          <cell r="F2752">
            <v>13.6</v>
          </cell>
          <cell r="G2752">
            <v>1.6</v>
          </cell>
          <cell r="H2752">
            <v>8.7999999999999995E-2</v>
          </cell>
        </row>
        <row r="2753">
          <cell r="B2753" t="str">
            <v>M1RERPUIE46901</v>
          </cell>
          <cell r="C2753" t="str">
            <v>RISK OF RAIN 2 BUNDLE</v>
          </cell>
          <cell r="D2753">
            <v>25</v>
          </cell>
          <cell r="E2753">
            <v>17.2</v>
          </cell>
          <cell r="F2753">
            <v>13.6</v>
          </cell>
          <cell r="G2753">
            <v>1.3</v>
          </cell>
          <cell r="H2753">
            <v>7.0000000000000007E-2</v>
          </cell>
        </row>
        <row r="2754">
          <cell r="B2754" t="str">
            <v>ACAEOTLBZ41827</v>
          </cell>
          <cell r="C2754" t="str">
            <v>RM BLUETOOTH HEADPHONES</v>
          </cell>
          <cell r="D2754">
            <v>20</v>
          </cell>
          <cell r="E2754">
            <v>21.6</v>
          </cell>
          <cell r="F2754">
            <v>17.8</v>
          </cell>
          <cell r="G2754">
            <v>8.1999999999999993</v>
          </cell>
          <cell r="H2754">
            <v>0.254</v>
          </cell>
        </row>
        <row r="2755">
          <cell r="B2755" t="str">
            <v>NSKEADMGA37665</v>
          </cell>
          <cell r="C2755" t="str">
            <v>ROAD 96</v>
          </cell>
          <cell r="D2755">
            <v>20</v>
          </cell>
          <cell r="E2755">
            <v>10.6</v>
          </cell>
          <cell r="F2755">
            <v>17</v>
          </cell>
          <cell r="G2755">
            <v>1.1000000000000001</v>
          </cell>
          <cell r="H2755">
            <v>0.05</v>
          </cell>
        </row>
        <row r="2756">
          <cell r="B2756" t="str">
            <v>MDIEOTGVY91144</v>
          </cell>
          <cell r="C2756" t="str">
            <v>ROBE ASSASSINS CREED WHITE</v>
          </cell>
          <cell r="D2756">
            <v>20</v>
          </cell>
          <cell r="E2756">
            <v>46.5</v>
          </cell>
          <cell r="F2756">
            <v>36.299999999999997</v>
          </cell>
          <cell r="G2756">
            <v>13.7</v>
          </cell>
          <cell r="H2756">
            <v>0.71399999999999997</v>
          </cell>
        </row>
        <row r="2757">
          <cell r="B2757" t="str">
            <v>MDIEOTGVY91215</v>
          </cell>
          <cell r="C2757" t="str">
            <v>ROBE DC WONDER WOMAN</v>
          </cell>
          <cell r="D2757">
            <v>1</v>
          </cell>
          <cell r="E2757">
            <v>41.1</v>
          </cell>
          <cell r="F2757">
            <v>34.1</v>
          </cell>
          <cell r="G2757">
            <v>13.6</v>
          </cell>
          <cell r="H2757">
            <v>0.70399999999999996</v>
          </cell>
        </row>
        <row r="2758">
          <cell r="B2758" t="str">
            <v>MDIEOTGVY93287</v>
          </cell>
          <cell r="C2758" t="str">
            <v>ROBE FRIENDS LOGO BLACK</v>
          </cell>
          <cell r="D2758">
            <v>20</v>
          </cell>
          <cell r="E2758">
            <v>40</v>
          </cell>
          <cell r="F2758">
            <v>33.5</v>
          </cell>
          <cell r="G2758">
            <v>11.7</v>
          </cell>
          <cell r="H2758">
            <v>0.66800000000000004</v>
          </cell>
        </row>
        <row r="2759">
          <cell r="B2759" t="str">
            <v>MDIEOTGVY93745</v>
          </cell>
          <cell r="C2759" t="str">
            <v>ROBE PAC MAN</v>
          </cell>
          <cell r="D2759">
            <v>20</v>
          </cell>
          <cell r="E2759">
            <v>45</v>
          </cell>
          <cell r="F2759">
            <v>32.6</v>
          </cell>
          <cell r="G2759">
            <v>11.5</v>
          </cell>
          <cell r="H2759">
            <v>0.72</v>
          </cell>
        </row>
        <row r="2760">
          <cell r="B2760" t="str">
            <v>MDIEOTGVY93723</v>
          </cell>
          <cell r="C2760" t="str">
            <v>ROBE SONIC 91</v>
          </cell>
          <cell r="D2760">
            <v>20</v>
          </cell>
          <cell r="E2760">
            <v>42.1</v>
          </cell>
          <cell r="F2760">
            <v>31.9</v>
          </cell>
          <cell r="G2760">
            <v>13</v>
          </cell>
          <cell r="H2760">
            <v>0.746</v>
          </cell>
        </row>
        <row r="2761">
          <cell r="B2761" t="str">
            <v>MDIEOTGVY93725</v>
          </cell>
          <cell r="C2761" t="str">
            <v>ROBE SONIC GO FASTER</v>
          </cell>
          <cell r="D2761">
            <v>20</v>
          </cell>
          <cell r="E2761">
            <v>42.6</v>
          </cell>
          <cell r="F2761">
            <v>32.9</v>
          </cell>
          <cell r="G2761">
            <v>10.9</v>
          </cell>
          <cell r="H2761">
            <v>0.71399999999999997</v>
          </cell>
        </row>
        <row r="2762">
          <cell r="B2762" t="str">
            <v>P4REVRSNY86545</v>
          </cell>
          <cell r="C2762" t="str">
            <v>ROBINSON THE JOURNEY VR</v>
          </cell>
          <cell r="D2762">
            <v>15</v>
          </cell>
          <cell r="E2762">
            <v>17.2</v>
          </cell>
          <cell r="F2762">
            <v>13.5</v>
          </cell>
          <cell r="G2762">
            <v>1.5</v>
          </cell>
          <cell r="H2762">
            <v>8.2000000000000003E-2</v>
          </cell>
        </row>
        <row r="2763">
          <cell r="B2763" t="str">
            <v>P4READNUM42041</v>
          </cell>
          <cell r="C2763" t="str">
            <v>ROBOTICS NOTES DOUBLE PACK</v>
          </cell>
          <cell r="D2763">
            <v>10</v>
          </cell>
          <cell r="E2763">
            <v>17.8</v>
          </cell>
          <cell r="F2763">
            <v>14.2</v>
          </cell>
          <cell r="G2763">
            <v>3.7</v>
          </cell>
          <cell r="H2763">
            <v>0.23599999999999999</v>
          </cell>
        </row>
        <row r="2764">
          <cell r="B2764" t="str">
            <v>NSKEADNUM41730</v>
          </cell>
          <cell r="C2764" t="str">
            <v>ROBOTICS NOTES DOUBLE PACK</v>
          </cell>
          <cell r="D2764">
            <v>14</v>
          </cell>
          <cell r="E2764">
            <v>17.600000000000001</v>
          </cell>
          <cell r="F2764">
            <v>11</v>
          </cell>
          <cell r="G2764">
            <v>3.2</v>
          </cell>
          <cell r="H2764">
            <v>0.18</v>
          </cell>
        </row>
        <row r="2765">
          <cell r="B2765" t="str">
            <v>M3AEJSPDP05204</v>
          </cell>
          <cell r="C2765" t="str">
            <v>ROCK CANDY BLUEBERRY CONTROLLR</v>
          </cell>
          <cell r="D2765">
            <v>24</v>
          </cell>
          <cell r="E2765">
            <v>21.4</v>
          </cell>
          <cell r="F2765">
            <v>10.5</v>
          </cell>
          <cell r="G2765">
            <v>10.4</v>
          </cell>
          <cell r="H2765">
            <v>0.31</v>
          </cell>
        </row>
        <row r="2766">
          <cell r="B2766" t="str">
            <v>NSAEOTPDP06662</v>
          </cell>
          <cell r="C2766" t="str">
            <v>ROCK CANDY RED SWITCH CNTRL</v>
          </cell>
          <cell r="D2766">
            <v>24</v>
          </cell>
          <cell r="E2766">
            <v>15.1</v>
          </cell>
          <cell r="F2766">
            <v>15.8</v>
          </cell>
          <cell r="G2766">
            <v>6.5</v>
          </cell>
          <cell r="H2766">
            <v>0.29399999999999998</v>
          </cell>
        </row>
        <row r="2767">
          <cell r="B2767" t="str">
            <v>P4READGST13400</v>
          </cell>
          <cell r="C2767" t="str">
            <v>ROCK OF AGES 3 MAKE &amp; BREAK</v>
          </cell>
          <cell r="D2767">
            <v>15</v>
          </cell>
          <cell r="E2767">
            <v>17.2</v>
          </cell>
          <cell r="F2767">
            <v>13.6</v>
          </cell>
          <cell r="G2767">
            <v>1.6</v>
          </cell>
          <cell r="H2767">
            <v>8.4000000000000005E-2</v>
          </cell>
        </row>
        <row r="2768">
          <cell r="B2768" t="str">
            <v>NSKEADGST13402</v>
          </cell>
          <cell r="C2768" t="str">
            <v>ROCK OF AGES 3 MAKE &amp; BREAK</v>
          </cell>
          <cell r="D2768">
            <v>15</v>
          </cell>
          <cell r="E2768">
            <v>17.2</v>
          </cell>
          <cell r="F2768">
            <v>10.5</v>
          </cell>
          <cell r="G2768">
            <v>1.2</v>
          </cell>
          <cell r="H2768">
            <v>5.3999999999999999E-2</v>
          </cell>
        </row>
        <row r="2769">
          <cell r="B2769" t="str">
            <v>NSAEOTPDP06661</v>
          </cell>
          <cell r="C2769" t="str">
            <v>ROCKCANDY BLUE SWITCH</v>
          </cell>
          <cell r="D2769">
            <v>24</v>
          </cell>
          <cell r="E2769">
            <v>16.100000000000001</v>
          </cell>
          <cell r="F2769">
            <v>15.7</v>
          </cell>
          <cell r="G2769">
            <v>6.5</v>
          </cell>
          <cell r="H2769">
            <v>0.29199999999999998</v>
          </cell>
        </row>
        <row r="2770">
          <cell r="B2770" t="str">
            <v>NSAEOTPDP06664</v>
          </cell>
          <cell r="C2770" t="str">
            <v>ROCKCANDY YELLOW SWITCH</v>
          </cell>
          <cell r="D2770">
            <v>24</v>
          </cell>
          <cell r="E2770">
            <v>17.7</v>
          </cell>
          <cell r="F2770">
            <v>15.8</v>
          </cell>
          <cell r="G2770">
            <v>6.5</v>
          </cell>
          <cell r="H2770">
            <v>0.28999999999999998</v>
          </cell>
        </row>
        <row r="2771">
          <cell r="B2771" t="str">
            <v>M1RESEELE12416</v>
          </cell>
          <cell r="C2771" t="str">
            <v>ROCKET ARENA MYTHIC EDITION</v>
          </cell>
          <cell r="D2771">
            <v>30</v>
          </cell>
          <cell r="E2771">
            <v>17.2</v>
          </cell>
          <cell r="F2771">
            <v>13.6</v>
          </cell>
          <cell r="G2771">
            <v>1.3</v>
          </cell>
          <cell r="H2771">
            <v>7.1999999999999995E-2</v>
          </cell>
        </row>
        <row r="2772">
          <cell r="B2772" t="str">
            <v>P4RESWWAR21211</v>
          </cell>
          <cell r="C2772" t="str">
            <v>ROCKET LEAGUE COLL EDITION</v>
          </cell>
          <cell r="D2772">
            <v>15</v>
          </cell>
          <cell r="E2772">
            <v>17.2</v>
          </cell>
          <cell r="F2772">
            <v>13.5</v>
          </cell>
          <cell r="G2772">
            <v>1.7</v>
          </cell>
          <cell r="H2772">
            <v>0.09</v>
          </cell>
        </row>
        <row r="2773">
          <cell r="B2773" t="str">
            <v>M1RESWWAR21210</v>
          </cell>
          <cell r="C2773" t="str">
            <v>ROCKET LEAGUE COLL EDT</v>
          </cell>
          <cell r="D2773">
            <v>30</v>
          </cell>
          <cell r="E2773">
            <v>17.2</v>
          </cell>
          <cell r="F2773">
            <v>13.6</v>
          </cell>
          <cell r="G2773">
            <v>1.3</v>
          </cell>
          <cell r="H2773">
            <v>7.0000000000000007E-2</v>
          </cell>
        </row>
        <row r="2774">
          <cell r="B2774" t="str">
            <v>NSKESWWAR21358</v>
          </cell>
          <cell r="C2774" t="str">
            <v>ROCKET LEAGUE COLLECTORS EDT</v>
          </cell>
          <cell r="D2774">
            <v>20</v>
          </cell>
          <cell r="E2774">
            <v>17.100000000000001</v>
          </cell>
          <cell r="F2774">
            <v>10.5</v>
          </cell>
          <cell r="G2774">
            <v>1.1000000000000001</v>
          </cell>
          <cell r="H2774">
            <v>4.5999999999999999E-2</v>
          </cell>
        </row>
        <row r="2775">
          <cell r="B2775" t="str">
            <v>M1RESESLD96888</v>
          </cell>
          <cell r="C2775" t="str">
            <v>ROGUE TROOPER REDUX</v>
          </cell>
          <cell r="D2775">
            <v>30</v>
          </cell>
          <cell r="E2775">
            <v>17.2</v>
          </cell>
          <cell r="F2775">
            <v>13.6</v>
          </cell>
          <cell r="G2775">
            <v>1.3</v>
          </cell>
          <cell r="H2775">
            <v>7.0000000000000007E-2</v>
          </cell>
        </row>
        <row r="2776">
          <cell r="B2776" t="str">
            <v>NSKESTGST37049</v>
          </cell>
          <cell r="C2776" t="str">
            <v>ROLLERCOASTER TYCOON ADVENTURE</v>
          </cell>
          <cell r="D2776">
            <v>15</v>
          </cell>
          <cell r="E2776">
            <v>17.2</v>
          </cell>
          <cell r="F2776">
            <v>10.6</v>
          </cell>
          <cell r="G2776">
            <v>1.2</v>
          </cell>
          <cell r="H2776">
            <v>0.05</v>
          </cell>
        </row>
        <row r="2777">
          <cell r="B2777" t="str">
            <v>P4RERPKOE53561</v>
          </cell>
          <cell r="C2777" t="str">
            <v>ROMANCE OF THE 3 KINGDOMS 14</v>
          </cell>
          <cell r="D2777">
            <v>15</v>
          </cell>
          <cell r="E2777">
            <v>17.2</v>
          </cell>
          <cell r="F2777">
            <v>13.6</v>
          </cell>
          <cell r="G2777">
            <v>1.6</v>
          </cell>
          <cell r="H2777">
            <v>8.7999999999999995E-2</v>
          </cell>
        </row>
        <row r="2778">
          <cell r="B2778" t="str">
            <v>NSKERPUGE74050</v>
          </cell>
          <cell r="C2778" t="str">
            <v>ROOT DOUBLE BEFORE CRIME XE</v>
          </cell>
          <cell r="D2778">
            <v>25</v>
          </cell>
          <cell r="E2778">
            <v>17.100000000000001</v>
          </cell>
          <cell r="F2778">
            <v>10.6</v>
          </cell>
          <cell r="G2778">
            <v>1.1000000000000001</v>
          </cell>
          <cell r="H2778">
            <v>0.05</v>
          </cell>
        </row>
        <row r="2779">
          <cell r="B2779" t="str">
            <v>P4RERPPQU79214</v>
          </cell>
          <cell r="C2779" t="str">
            <v>ROOT FILM</v>
          </cell>
          <cell r="D2779">
            <v>15</v>
          </cell>
          <cell r="E2779">
            <v>17.3</v>
          </cell>
          <cell r="F2779">
            <v>13.6</v>
          </cell>
          <cell r="G2779">
            <v>1.5</v>
          </cell>
          <cell r="H2779">
            <v>8.4000000000000005E-2</v>
          </cell>
        </row>
        <row r="2780">
          <cell r="B2780" t="str">
            <v>NSKERPPQU79213</v>
          </cell>
          <cell r="C2780" t="str">
            <v>ROOT FILM</v>
          </cell>
          <cell r="D2780">
            <v>20</v>
          </cell>
          <cell r="E2780">
            <v>17.100000000000001</v>
          </cell>
          <cell r="F2780">
            <v>10.5</v>
          </cell>
          <cell r="G2780">
            <v>1.1000000000000001</v>
          </cell>
          <cell r="H2780">
            <v>5.1999999999999998E-2</v>
          </cell>
        </row>
        <row r="2781">
          <cell r="B2781" t="str">
            <v>P3RESIGAM02821</v>
          </cell>
          <cell r="C2781" t="str">
            <v>RUGBY WORLD CUP 2011</v>
          </cell>
          <cell r="D2781">
            <v>15</v>
          </cell>
          <cell r="E2781">
            <v>17</v>
          </cell>
          <cell r="F2781">
            <v>13.5</v>
          </cell>
          <cell r="G2781">
            <v>1.5</v>
          </cell>
          <cell r="H2781">
            <v>0.14399999999999999</v>
          </cell>
        </row>
        <row r="2782">
          <cell r="B2782" t="str">
            <v>P4REPLMGA37179</v>
          </cell>
          <cell r="C2782" t="str">
            <v>RUNBOW DELUXE EDITION</v>
          </cell>
          <cell r="D2782">
            <v>15</v>
          </cell>
          <cell r="E2782">
            <v>17.2</v>
          </cell>
          <cell r="F2782">
            <v>13.6</v>
          </cell>
          <cell r="G2782">
            <v>1.5</v>
          </cell>
          <cell r="H2782">
            <v>8.2000000000000003E-2</v>
          </cell>
        </row>
        <row r="2783">
          <cell r="B2783" t="str">
            <v>M1REFPKOC72361</v>
          </cell>
          <cell r="C2783" t="str">
            <v>RUST DAY ONE ED</v>
          </cell>
          <cell r="D2783">
            <v>15</v>
          </cell>
          <cell r="E2783">
            <v>17.2</v>
          </cell>
          <cell r="F2783">
            <v>13.7</v>
          </cell>
          <cell r="G2783">
            <v>1.3</v>
          </cell>
          <cell r="H2783">
            <v>7.1999999999999995E-2</v>
          </cell>
        </row>
        <row r="2784">
          <cell r="B2784" t="str">
            <v>P5RERPGST13763</v>
          </cell>
          <cell r="C2784" t="str">
            <v>RUSTLER</v>
          </cell>
          <cell r="D2784">
            <v>15</v>
          </cell>
          <cell r="E2784">
            <v>17.2</v>
          </cell>
          <cell r="F2784">
            <v>13.5</v>
          </cell>
          <cell r="G2784">
            <v>1.6</v>
          </cell>
          <cell r="H2784">
            <v>0.08</v>
          </cell>
        </row>
        <row r="2785">
          <cell r="B2785" t="str">
            <v>P4RERPGST13764</v>
          </cell>
          <cell r="C2785" t="str">
            <v>RUSTLER</v>
          </cell>
          <cell r="D2785">
            <v>15</v>
          </cell>
          <cell r="E2785">
            <v>17.2</v>
          </cell>
          <cell r="F2785">
            <v>13.6</v>
          </cell>
          <cell r="G2785">
            <v>1.6</v>
          </cell>
          <cell r="H2785">
            <v>7.8E-2</v>
          </cell>
        </row>
        <row r="2786">
          <cell r="B2786" t="str">
            <v>NSKERPGST13766</v>
          </cell>
          <cell r="C2786" t="str">
            <v>RUSTLER</v>
          </cell>
          <cell r="D2786">
            <v>15</v>
          </cell>
          <cell r="E2786">
            <v>17.100000000000001</v>
          </cell>
          <cell r="F2786">
            <v>10.5</v>
          </cell>
          <cell r="G2786">
            <v>1.1000000000000001</v>
          </cell>
          <cell r="H2786">
            <v>7.0000000000000007E-2</v>
          </cell>
        </row>
        <row r="2787">
          <cell r="B2787" t="str">
            <v>M1RERPGST13765</v>
          </cell>
          <cell r="C2787" t="str">
            <v>RUSTLER</v>
          </cell>
          <cell r="D2787">
            <v>30</v>
          </cell>
          <cell r="E2787">
            <v>17.2</v>
          </cell>
          <cell r="F2787">
            <v>13.7</v>
          </cell>
          <cell r="G2787">
            <v>1.3</v>
          </cell>
          <cell r="H2787">
            <v>7.0000000000000007E-2</v>
          </cell>
        </row>
        <row r="2788">
          <cell r="B2788" t="str">
            <v>ACAEOTSYS96015</v>
          </cell>
          <cell r="C2788" t="str">
            <v>S3 CIAB CDU FOC</v>
          </cell>
          <cell r="D2788">
            <v>1</v>
          </cell>
          <cell r="E2788">
            <v>44.7</v>
          </cell>
          <cell r="F2788">
            <v>30.9</v>
          </cell>
          <cell r="G2788">
            <v>2.9</v>
          </cell>
          <cell r="H2788">
            <v>0.34799999999999998</v>
          </cell>
        </row>
        <row r="2789">
          <cell r="B2789" t="str">
            <v>ACAEACVEN02875</v>
          </cell>
          <cell r="C2789" t="str">
            <v>SABRE STEREO GAMING HEADSET</v>
          </cell>
          <cell r="D2789">
            <v>10</v>
          </cell>
          <cell r="E2789">
            <v>26.4</v>
          </cell>
          <cell r="F2789">
            <v>22</v>
          </cell>
          <cell r="G2789">
            <v>11.8</v>
          </cell>
          <cell r="H2789">
            <v>0.57599999999999996</v>
          </cell>
        </row>
        <row r="2790">
          <cell r="B2790" t="str">
            <v>P4READSNY82012</v>
          </cell>
          <cell r="C2790" t="str">
            <v>SACKBOY A BIG ADVENTURE</v>
          </cell>
          <cell r="D2790">
            <v>15</v>
          </cell>
          <cell r="E2790">
            <v>17.100000000000001</v>
          </cell>
          <cell r="F2790">
            <v>13.6</v>
          </cell>
          <cell r="G2790">
            <v>1.6</v>
          </cell>
          <cell r="H2790">
            <v>0.08</v>
          </cell>
        </row>
        <row r="2791">
          <cell r="B2791" t="str">
            <v>NSKEADKOC75611</v>
          </cell>
          <cell r="C2791" t="str">
            <v>SAINTS ROW THE THIRD FULL PACK</v>
          </cell>
          <cell r="D2791">
            <v>20</v>
          </cell>
          <cell r="E2791">
            <v>17</v>
          </cell>
          <cell r="F2791">
            <v>10.5</v>
          </cell>
          <cell r="G2791">
            <v>1</v>
          </cell>
          <cell r="H2791">
            <v>0.05</v>
          </cell>
        </row>
        <row r="2792">
          <cell r="B2792" t="str">
            <v>P4REARKOC72545</v>
          </cell>
          <cell r="C2792" t="str">
            <v>SAINTS ROW THIRD REMASTERED</v>
          </cell>
          <cell r="D2792">
            <v>15</v>
          </cell>
          <cell r="E2792">
            <v>17.2</v>
          </cell>
          <cell r="F2792">
            <v>13.6</v>
          </cell>
          <cell r="G2792">
            <v>1.5</v>
          </cell>
          <cell r="H2792">
            <v>9.4E-2</v>
          </cell>
        </row>
        <row r="2793">
          <cell r="B2793" t="str">
            <v>M1REARKOC72544</v>
          </cell>
          <cell r="C2793" t="str">
            <v>SAINTS ROW THIRD REMASTERED</v>
          </cell>
          <cell r="D2793">
            <v>30</v>
          </cell>
          <cell r="E2793">
            <v>17.100000000000001</v>
          </cell>
          <cell r="F2793">
            <v>13.5</v>
          </cell>
          <cell r="G2793">
            <v>1.3</v>
          </cell>
          <cell r="H2793">
            <v>8.7999999999999995E-2</v>
          </cell>
        </row>
        <row r="2794">
          <cell r="B2794" t="str">
            <v>P4RERPUIE77069</v>
          </cell>
          <cell r="C2794" t="str">
            <v>SAKUNA OF RICE AND RUIN</v>
          </cell>
          <cell r="D2794">
            <v>15</v>
          </cell>
          <cell r="E2794">
            <v>17.2</v>
          </cell>
          <cell r="F2794">
            <v>13.6</v>
          </cell>
          <cell r="G2794">
            <v>1.7</v>
          </cell>
          <cell r="H2794">
            <v>8.2000000000000003E-2</v>
          </cell>
        </row>
        <row r="2795">
          <cell r="B2795" t="str">
            <v>NSKERPUIE77064</v>
          </cell>
          <cell r="C2795" t="str">
            <v>SAKUNA OF RICE AND RUIN</v>
          </cell>
          <cell r="D2795">
            <v>15</v>
          </cell>
          <cell r="E2795">
            <v>17.100000000000001</v>
          </cell>
          <cell r="F2795">
            <v>10.5</v>
          </cell>
          <cell r="G2795">
            <v>1.1000000000000001</v>
          </cell>
          <cell r="H2795">
            <v>5.1999999999999998E-2</v>
          </cell>
        </row>
        <row r="2796">
          <cell r="B2796" t="str">
            <v>M1REARKOC70152</v>
          </cell>
          <cell r="C2796" t="str">
            <v>SAMURAI SHODOWN ENHANCED</v>
          </cell>
          <cell r="D2796">
            <v>15</v>
          </cell>
          <cell r="E2796">
            <v>17.2</v>
          </cell>
          <cell r="F2796">
            <v>13.6</v>
          </cell>
          <cell r="G2796">
            <v>1.4</v>
          </cell>
          <cell r="H2796">
            <v>7.1999999999999995E-2</v>
          </cell>
        </row>
        <row r="2797">
          <cell r="B2797" t="str">
            <v>P4RECPFBX62303</v>
          </cell>
          <cell r="C2797" t="str">
            <v>SAMURAI SHODOWN NEOGEO COLL</v>
          </cell>
          <cell r="D2797">
            <v>15</v>
          </cell>
          <cell r="E2797">
            <v>17.100000000000001</v>
          </cell>
          <cell r="F2797">
            <v>13.5</v>
          </cell>
          <cell r="G2797">
            <v>1.5</v>
          </cell>
          <cell r="H2797">
            <v>7.8E-2</v>
          </cell>
        </row>
        <row r="2798">
          <cell r="B2798" t="str">
            <v>NSKECPFBX62300</v>
          </cell>
          <cell r="C2798" t="str">
            <v>SAMURAI SHODOWN NEOGEO COLL</v>
          </cell>
          <cell r="D2798">
            <v>15</v>
          </cell>
          <cell r="E2798">
            <v>17</v>
          </cell>
          <cell r="F2798">
            <v>10.5</v>
          </cell>
          <cell r="G2798">
            <v>1.1000000000000001</v>
          </cell>
          <cell r="H2798">
            <v>4.8000000000000001E-2</v>
          </cell>
        </row>
        <row r="2799">
          <cell r="B2799" t="str">
            <v>M1READKOE53635</v>
          </cell>
          <cell r="C2799" t="str">
            <v>SAMURAI WARRIOR 5</v>
          </cell>
          <cell r="D2799">
            <v>25</v>
          </cell>
          <cell r="E2799">
            <v>17.100000000000001</v>
          </cell>
          <cell r="F2799">
            <v>13.6</v>
          </cell>
          <cell r="G2799">
            <v>1.3</v>
          </cell>
          <cell r="H2799">
            <v>7.1999999999999995E-2</v>
          </cell>
        </row>
        <row r="2800">
          <cell r="B2800" t="str">
            <v>P4READKOE53630</v>
          </cell>
          <cell r="C2800" t="str">
            <v>SAMURAI WARRIORS 5</v>
          </cell>
          <cell r="D2800">
            <v>15</v>
          </cell>
          <cell r="E2800">
            <v>17.2</v>
          </cell>
          <cell r="F2800">
            <v>13.5</v>
          </cell>
          <cell r="G2800">
            <v>1.6</v>
          </cell>
          <cell r="H2800">
            <v>8.5999999999999993E-2</v>
          </cell>
        </row>
        <row r="2801">
          <cell r="B2801" t="str">
            <v>NSKEADKOE53640</v>
          </cell>
          <cell r="C2801" t="str">
            <v>SAMURAI WARRIORS 5</v>
          </cell>
          <cell r="D2801">
            <v>15</v>
          </cell>
          <cell r="E2801">
            <v>17.100000000000001</v>
          </cell>
          <cell r="F2801">
            <v>10.5</v>
          </cell>
          <cell r="G2801">
            <v>1.1000000000000001</v>
          </cell>
          <cell r="H2801">
            <v>0.05</v>
          </cell>
        </row>
        <row r="2802">
          <cell r="B2802" t="str">
            <v>NSKEPZFBX60394</v>
          </cell>
          <cell r="C2802" t="str">
            <v>SANTAS XMAS ADVENTURE</v>
          </cell>
          <cell r="D2802">
            <v>25</v>
          </cell>
          <cell r="E2802">
            <v>17.100000000000001</v>
          </cell>
          <cell r="F2802">
            <v>10.6</v>
          </cell>
          <cell r="G2802">
            <v>1.1000000000000001</v>
          </cell>
          <cell r="H2802">
            <v>5.1999999999999998E-2</v>
          </cell>
        </row>
        <row r="2803">
          <cell r="B2803" t="str">
            <v>P4READSKY03275</v>
          </cell>
          <cell r="C2803" t="str">
            <v>SAYONARA WILD HEARTS</v>
          </cell>
          <cell r="D2803">
            <v>15</v>
          </cell>
          <cell r="E2803">
            <v>17.2</v>
          </cell>
          <cell r="F2803">
            <v>13.5</v>
          </cell>
          <cell r="G2803">
            <v>1.5</v>
          </cell>
          <cell r="H2803">
            <v>9.6000000000000002E-2</v>
          </cell>
        </row>
        <row r="2804">
          <cell r="B2804" t="str">
            <v>NSKEADSKY03270</v>
          </cell>
          <cell r="C2804" t="str">
            <v>SAYONARA WILD HEARTS</v>
          </cell>
          <cell r="D2804">
            <v>20</v>
          </cell>
          <cell r="E2804">
            <v>17</v>
          </cell>
          <cell r="F2804">
            <v>10.5</v>
          </cell>
          <cell r="G2804">
            <v>1.1000000000000001</v>
          </cell>
          <cell r="H2804">
            <v>7.0000000000000007E-2</v>
          </cell>
        </row>
        <row r="2805">
          <cell r="B2805" t="str">
            <v>P5RERPINF01206</v>
          </cell>
          <cell r="C2805" t="str">
            <v>SCARLET NEXUS</v>
          </cell>
          <cell r="D2805">
            <v>15</v>
          </cell>
          <cell r="E2805">
            <v>17.2</v>
          </cell>
          <cell r="F2805">
            <v>13.6</v>
          </cell>
          <cell r="G2805">
            <v>1.5</v>
          </cell>
          <cell r="H2805">
            <v>8.5999999999999993E-2</v>
          </cell>
        </row>
        <row r="2806">
          <cell r="B2806" t="str">
            <v>P4RERPINF01203</v>
          </cell>
          <cell r="C2806" t="str">
            <v>SCARLET NEXUS</v>
          </cell>
          <cell r="D2806">
            <v>15</v>
          </cell>
          <cell r="E2806">
            <v>17.2</v>
          </cell>
          <cell r="F2806">
            <v>13.6</v>
          </cell>
          <cell r="G2806">
            <v>1.5</v>
          </cell>
          <cell r="H2806">
            <v>8.5999999999999993E-2</v>
          </cell>
        </row>
        <row r="2807">
          <cell r="B2807" t="str">
            <v>M1RERPINF01205</v>
          </cell>
          <cell r="C2807" t="str">
            <v>SCARLET NEXUS</v>
          </cell>
          <cell r="D2807">
            <v>30</v>
          </cell>
          <cell r="E2807">
            <v>17.2</v>
          </cell>
          <cell r="F2807">
            <v>13.6</v>
          </cell>
          <cell r="G2807">
            <v>1.2</v>
          </cell>
          <cell r="H2807">
            <v>8.5999999999999993E-2</v>
          </cell>
        </row>
        <row r="2808">
          <cell r="B2808" t="str">
            <v>P4REAAWAR21344</v>
          </cell>
          <cell r="C2808" t="str">
            <v>SCRIBBLENAUTS SHOWDOWN</v>
          </cell>
          <cell r="D2808">
            <v>15</v>
          </cell>
          <cell r="E2808">
            <v>17</v>
          </cell>
          <cell r="F2808">
            <v>13.5</v>
          </cell>
          <cell r="G2808">
            <v>1.4</v>
          </cell>
          <cell r="H2808">
            <v>0.08</v>
          </cell>
        </row>
        <row r="2809">
          <cell r="B2809" t="str">
            <v>NSKEPZFBX52651</v>
          </cell>
          <cell r="C2809" t="str">
            <v>SECRETS OF MAGIC 1 &amp; 2</v>
          </cell>
          <cell r="D2809">
            <v>15</v>
          </cell>
          <cell r="E2809">
            <v>17.100000000000001</v>
          </cell>
          <cell r="F2809">
            <v>10.6</v>
          </cell>
          <cell r="G2809">
            <v>1.2</v>
          </cell>
          <cell r="H2809">
            <v>4.8000000000000001E-2</v>
          </cell>
        </row>
        <row r="2810">
          <cell r="B2810" t="str">
            <v>OTHEHWPQU52883</v>
          </cell>
          <cell r="C2810" t="str">
            <v>SEGA ASTRO CITY MINI ARCADE</v>
          </cell>
          <cell r="D2810">
            <v>9</v>
          </cell>
          <cell r="E2810">
            <v>17.899999999999999</v>
          </cell>
          <cell r="F2810">
            <v>19.7</v>
          </cell>
          <cell r="G2810">
            <v>15.6</v>
          </cell>
          <cell r="H2810">
            <v>1.026</v>
          </cell>
        </row>
        <row r="2811">
          <cell r="B2811" t="str">
            <v>M1REARKOC03209</v>
          </cell>
          <cell r="C2811" t="str">
            <v>SEGA MEGA DRIVE CLASSICS</v>
          </cell>
          <cell r="D2811">
            <v>25</v>
          </cell>
          <cell r="E2811">
            <v>17.100000000000001</v>
          </cell>
          <cell r="F2811">
            <v>13.6</v>
          </cell>
          <cell r="G2811">
            <v>1.2</v>
          </cell>
          <cell r="H2811">
            <v>8.7999999999999995E-2</v>
          </cell>
        </row>
        <row r="2812">
          <cell r="B2812" t="str">
            <v>OTHEHWKOC03536</v>
          </cell>
          <cell r="C2812" t="str">
            <v>SEGA MEGA DRIVE MINI</v>
          </cell>
          <cell r="D2812">
            <v>10</v>
          </cell>
          <cell r="E2812">
            <v>17.899999999999999</v>
          </cell>
          <cell r="F2812">
            <v>27</v>
          </cell>
          <cell r="G2812">
            <v>7.1</v>
          </cell>
          <cell r="H2812">
            <v>0.83799999999999997</v>
          </cell>
        </row>
        <row r="2813">
          <cell r="B2813" t="str">
            <v>MSAEOTPDP06787</v>
          </cell>
          <cell r="C2813" t="str">
            <v>SERIES X DUAL SLIM CHARGER</v>
          </cell>
          <cell r="D2813">
            <v>24</v>
          </cell>
          <cell r="E2813">
            <v>20.8</v>
          </cell>
          <cell r="F2813">
            <v>13.9</v>
          </cell>
          <cell r="G2813">
            <v>5.2</v>
          </cell>
          <cell r="H2813">
            <v>0.44800000000000001</v>
          </cell>
        </row>
        <row r="2814">
          <cell r="B2814" t="str">
            <v>MSAEOTPDP06717</v>
          </cell>
          <cell r="C2814" t="str">
            <v>SERIES X PLAY AND CHARGE KIT</v>
          </cell>
          <cell r="D2814">
            <v>24</v>
          </cell>
          <cell r="E2814">
            <v>17.2</v>
          </cell>
          <cell r="F2814">
            <v>12.6</v>
          </cell>
          <cell r="G2814">
            <v>4.3</v>
          </cell>
          <cell r="H2814">
            <v>0.23799999999999999</v>
          </cell>
        </row>
        <row r="2815">
          <cell r="B2815" t="str">
            <v>ACAEACABP71168</v>
          </cell>
          <cell r="C2815" t="str">
            <v>SERIES X PREMIUM HDMI CABLE 2M</v>
          </cell>
          <cell r="D2815">
            <v>40</v>
          </cell>
          <cell r="E2815">
            <v>17</v>
          </cell>
          <cell r="F2815">
            <v>14.1</v>
          </cell>
          <cell r="G2815">
            <v>4.8</v>
          </cell>
          <cell r="H2815">
            <v>0.16800000000000001</v>
          </cell>
        </row>
        <row r="2816">
          <cell r="B2816" t="str">
            <v>ACAEACABP71157</v>
          </cell>
          <cell r="C2816" t="str">
            <v>SERIES X STER HEADSET PHANTOMX</v>
          </cell>
          <cell r="D2816">
            <v>12</v>
          </cell>
          <cell r="E2816">
            <v>25.2</v>
          </cell>
          <cell r="F2816">
            <v>21</v>
          </cell>
          <cell r="G2816">
            <v>9.1</v>
          </cell>
          <cell r="H2816">
            <v>0.43</v>
          </cell>
        </row>
        <row r="2817">
          <cell r="B2817" t="str">
            <v>ACAEACABP71159</v>
          </cell>
          <cell r="C2817" t="str">
            <v>SERIES X STER HEADSET SHADOW X</v>
          </cell>
          <cell r="D2817">
            <v>10</v>
          </cell>
          <cell r="E2817">
            <v>28.4</v>
          </cell>
          <cell r="F2817">
            <v>22.9</v>
          </cell>
          <cell r="G2817">
            <v>11.9</v>
          </cell>
          <cell r="H2817">
            <v>0.58199999999999996</v>
          </cell>
        </row>
        <row r="2818">
          <cell r="B2818" t="str">
            <v>ACAEACABP71155</v>
          </cell>
          <cell r="C2818" t="str">
            <v>SERIES X STEREO HEADSET C6300X</v>
          </cell>
          <cell r="D2818">
            <v>20</v>
          </cell>
          <cell r="E2818">
            <v>23.3</v>
          </cell>
          <cell r="F2818">
            <v>21.1</v>
          </cell>
          <cell r="G2818">
            <v>7.1</v>
          </cell>
          <cell r="H2818">
            <v>0.34200000000000003</v>
          </cell>
        </row>
        <row r="2819">
          <cell r="B2819" t="str">
            <v>P4RERPIGN57523</v>
          </cell>
          <cell r="C2819" t="str">
            <v>SEVEN ENHANCED EDITION</v>
          </cell>
          <cell r="D2819">
            <v>15</v>
          </cell>
          <cell r="E2819">
            <v>17.2</v>
          </cell>
          <cell r="F2819">
            <v>13.5</v>
          </cell>
          <cell r="G2819">
            <v>1.8</v>
          </cell>
          <cell r="H2819">
            <v>9.6000000000000002E-2</v>
          </cell>
        </row>
        <row r="2820">
          <cell r="B2820" t="str">
            <v>NSAEOTHOI00786</v>
          </cell>
          <cell r="C2820" t="str">
            <v>SF REAL ARCADE PRO RYU</v>
          </cell>
          <cell r="D2820">
            <v>4</v>
          </cell>
          <cell r="E2820">
            <v>29.1</v>
          </cell>
          <cell r="F2820">
            <v>47</v>
          </cell>
          <cell r="G2820">
            <v>14.5</v>
          </cell>
          <cell r="H2820">
            <v>2.89</v>
          </cell>
        </row>
        <row r="2821">
          <cell r="B2821" t="str">
            <v>P4READKOC08089</v>
          </cell>
          <cell r="C2821" t="str">
            <v>SHADOW OF THE TOMB RAIDER</v>
          </cell>
          <cell r="D2821">
            <v>15</v>
          </cell>
          <cell r="E2821">
            <v>17.2</v>
          </cell>
          <cell r="F2821">
            <v>13.6</v>
          </cell>
          <cell r="G2821">
            <v>1.5</v>
          </cell>
          <cell r="H2821">
            <v>8.5999999999999993E-2</v>
          </cell>
        </row>
        <row r="2822">
          <cell r="B2822" t="str">
            <v>M1READKOC08101</v>
          </cell>
          <cell r="C2822" t="str">
            <v>SHADOW OF THE TOMB RAIDER</v>
          </cell>
          <cell r="D2822">
            <v>25</v>
          </cell>
          <cell r="E2822">
            <v>17.2</v>
          </cell>
          <cell r="F2822">
            <v>13.6</v>
          </cell>
          <cell r="G2822">
            <v>1.3</v>
          </cell>
          <cell r="H2822">
            <v>0.08</v>
          </cell>
        </row>
        <row r="2823">
          <cell r="B2823" t="str">
            <v>P4READKOC08587</v>
          </cell>
          <cell r="C2823" t="str">
            <v>SHADOW OF TOMB RAIDER DEF ED</v>
          </cell>
          <cell r="D2823">
            <v>15</v>
          </cell>
          <cell r="E2823">
            <v>17.2</v>
          </cell>
          <cell r="F2823">
            <v>13.5</v>
          </cell>
          <cell r="G2823">
            <v>1.5</v>
          </cell>
          <cell r="H2823">
            <v>0.09</v>
          </cell>
        </row>
        <row r="2824">
          <cell r="B2824" t="str">
            <v>M1READWAR21010</v>
          </cell>
          <cell r="C2824" t="str">
            <v>SHADOW OF WAR SILVER ED</v>
          </cell>
          <cell r="D2824">
            <v>46</v>
          </cell>
          <cell r="E2824">
            <v>17.3</v>
          </cell>
          <cell r="F2824">
            <v>13.8</v>
          </cell>
          <cell r="G2824">
            <v>1.8</v>
          </cell>
          <cell r="H2824">
            <v>0.214</v>
          </cell>
        </row>
        <row r="2825">
          <cell r="B2825" t="str">
            <v>P4RESTKAL36015</v>
          </cell>
          <cell r="C2825" t="str">
            <v>SHADOW TACTICS BLADES OF SHOGU</v>
          </cell>
          <cell r="D2825">
            <v>15</v>
          </cell>
          <cell r="E2825">
            <v>17</v>
          </cell>
          <cell r="F2825">
            <v>13.5</v>
          </cell>
          <cell r="G2825">
            <v>1.4</v>
          </cell>
          <cell r="H2825">
            <v>0.1</v>
          </cell>
        </row>
        <row r="2826">
          <cell r="B2826" t="str">
            <v>M1RESTKAL36020</v>
          </cell>
          <cell r="C2826" t="str">
            <v>SHADOW TACTICS BLADES OF SHOGU</v>
          </cell>
          <cell r="D2826">
            <v>25</v>
          </cell>
          <cell r="E2826">
            <v>17.100000000000001</v>
          </cell>
          <cell r="F2826">
            <v>13.5</v>
          </cell>
          <cell r="G2826">
            <v>1.3</v>
          </cell>
          <cell r="H2826">
            <v>0.1</v>
          </cell>
        </row>
        <row r="2827">
          <cell r="B2827" t="str">
            <v>PCOEFPBLA02648</v>
          </cell>
          <cell r="C2827" t="str">
            <v>SHADOW WARRIOR</v>
          </cell>
          <cell r="D2827">
            <v>25</v>
          </cell>
          <cell r="E2827">
            <v>19.100000000000001</v>
          </cell>
          <cell r="F2827">
            <v>13.6</v>
          </cell>
          <cell r="G2827">
            <v>1.5</v>
          </cell>
          <cell r="H2827">
            <v>7.6999999999999999E-2</v>
          </cell>
        </row>
        <row r="2828">
          <cell r="B2828" t="str">
            <v>P4RERPKAL36061</v>
          </cell>
          <cell r="C2828" t="str">
            <v>SHADOWS AWAKENING</v>
          </cell>
          <cell r="D2828">
            <v>15</v>
          </cell>
          <cell r="E2828">
            <v>13.6</v>
          </cell>
          <cell r="F2828">
            <v>17.2</v>
          </cell>
          <cell r="G2828">
            <v>1.5</v>
          </cell>
          <cell r="H2828">
            <v>8.7999999999999995E-2</v>
          </cell>
        </row>
        <row r="2829">
          <cell r="B2829" t="str">
            <v>M1RERPKAL36062</v>
          </cell>
          <cell r="C2829" t="str">
            <v>SHADOWS AWAKENING</v>
          </cell>
          <cell r="D2829">
            <v>25</v>
          </cell>
          <cell r="E2829">
            <v>13.6</v>
          </cell>
          <cell r="F2829">
            <v>17</v>
          </cell>
          <cell r="G2829">
            <v>1.2</v>
          </cell>
          <cell r="H2829">
            <v>0.09</v>
          </cell>
        </row>
        <row r="2830">
          <cell r="B2830" t="str">
            <v>NSKEARUIE77104</v>
          </cell>
          <cell r="C2830" t="str">
            <v>SHADOWVERSE CHAMPIONS BATTLE</v>
          </cell>
          <cell r="D2830">
            <v>15</v>
          </cell>
          <cell r="E2830">
            <v>17</v>
          </cell>
          <cell r="F2830">
            <v>10.5</v>
          </cell>
          <cell r="G2830">
            <v>1.1000000000000001</v>
          </cell>
          <cell r="H2830">
            <v>5.1999999999999998E-2</v>
          </cell>
        </row>
        <row r="2831">
          <cell r="B2831" t="str">
            <v>PCOEAAWIR67091</v>
          </cell>
          <cell r="C2831" t="str">
            <v>SHAQ FU A LEGEND REBORN BARACK</v>
          </cell>
          <cell r="D2831">
            <v>25</v>
          </cell>
          <cell r="E2831">
            <v>19.2</v>
          </cell>
          <cell r="F2831">
            <v>13.6</v>
          </cell>
          <cell r="G2831">
            <v>1.5</v>
          </cell>
          <cell r="H2831">
            <v>7.0000000000000007E-2</v>
          </cell>
        </row>
        <row r="2832">
          <cell r="B2832" t="str">
            <v>M1REAAWIR67088</v>
          </cell>
          <cell r="C2832" t="str">
            <v>SHAQ FU A LEGEND REBORN BARACK</v>
          </cell>
          <cell r="D2832">
            <v>30</v>
          </cell>
          <cell r="E2832">
            <v>17.2</v>
          </cell>
          <cell r="F2832">
            <v>13.6</v>
          </cell>
          <cell r="G2832">
            <v>1.4</v>
          </cell>
          <cell r="H2832">
            <v>7.1999999999999995E-2</v>
          </cell>
        </row>
        <row r="2833">
          <cell r="B2833" t="str">
            <v>OTIEOTNIN41680</v>
          </cell>
          <cell r="C2833" t="str">
            <v>SHIN MEGAMI KEYRING</v>
          </cell>
          <cell r="D2833">
            <v>500</v>
          </cell>
          <cell r="E2833">
            <v>6.7</v>
          </cell>
          <cell r="F2833">
            <v>4.2</v>
          </cell>
          <cell r="G2833">
            <v>0.8</v>
          </cell>
          <cell r="H2833">
            <v>1.7999999999999999E-2</v>
          </cell>
        </row>
        <row r="2834">
          <cell r="B2834" t="str">
            <v>OTIEOTNIN41681</v>
          </cell>
          <cell r="C2834" t="str">
            <v>SHIN MEGAMI POSTER</v>
          </cell>
          <cell r="D2834">
            <v>200</v>
          </cell>
          <cell r="E2834">
            <v>29.8</v>
          </cell>
          <cell r="F2834">
            <v>22.3</v>
          </cell>
          <cell r="G2834">
            <v>0.7</v>
          </cell>
          <cell r="H2834">
            <v>3.5999999999999997E-2</v>
          </cell>
        </row>
        <row r="2835">
          <cell r="B2835" t="str">
            <v>OTIEOTNIN41625</v>
          </cell>
          <cell r="C2835" t="str">
            <v>SHIN MEGAMI STEELBOOK</v>
          </cell>
          <cell r="D2835">
            <v>30</v>
          </cell>
          <cell r="E2835">
            <v>17.100000000000001</v>
          </cell>
          <cell r="F2835">
            <v>10.6</v>
          </cell>
          <cell r="G2835">
            <v>1</v>
          </cell>
          <cell r="H2835">
            <v>0.10199999999999999</v>
          </cell>
        </row>
        <row r="2836">
          <cell r="B2836" t="str">
            <v>NSKERPKOC04230</v>
          </cell>
          <cell r="C2836" t="str">
            <v>SHIN MEGAMI TENSEI 3 NOCT HD</v>
          </cell>
          <cell r="D2836">
            <v>15</v>
          </cell>
          <cell r="E2836">
            <v>17.100000000000001</v>
          </cell>
          <cell r="F2836">
            <v>10.4</v>
          </cell>
          <cell r="G2836">
            <v>1.1000000000000001</v>
          </cell>
          <cell r="H2836">
            <v>0.05</v>
          </cell>
        </row>
        <row r="2837">
          <cell r="B2837" t="str">
            <v>M1REAAKOC03123</v>
          </cell>
          <cell r="C2837" t="str">
            <v>SHINING RES REFRAIN DRACONIC</v>
          </cell>
          <cell r="D2837">
            <v>18</v>
          </cell>
          <cell r="E2837">
            <v>17.899999999999999</v>
          </cell>
          <cell r="F2837">
            <v>14.5</v>
          </cell>
          <cell r="G2837">
            <v>2.2000000000000002</v>
          </cell>
          <cell r="H2837">
            <v>0.21</v>
          </cell>
        </row>
        <row r="2838">
          <cell r="B2838" t="str">
            <v>ACAEIFUIE46720</v>
          </cell>
          <cell r="C2838" t="str">
            <v>SHOVEL KNIGHT GOLD AMIIBO</v>
          </cell>
          <cell r="D2838">
            <v>16</v>
          </cell>
          <cell r="E2838">
            <v>19.100000000000001</v>
          </cell>
          <cell r="F2838">
            <v>12.8</v>
          </cell>
          <cell r="G2838">
            <v>8.9</v>
          </cell>
          <cell r="H2838">
            <v>0.12</v>
          </cell>
        </row>
        <row r="2839">
          <cell r="B2839" t="str">
            <v>M1READUIE46706</v>
          </cell>
          <cell r="C2839" t="str">
            <v>SHOVEL KNIGHT TREASURE TROVE</v>
          </cell>
          <cell r="D2839">
            <v>25</v>
          </cell>
          <cell r="E2839">
            <v>17.2</v>
          </cell>
          <cell r="F2839">
            <v>13.6</v>
          </cell>
          <cell r="G2839">
            <v>1.4</v>
          </cell>
          <cell r="H2839">
            <v>0.08</v>
          </cell>
        </row>
        <row r="2840">
          <cell r="B2840" t="str">
            <v>M1RESIELE12333</v>
          </cell>
          <cell r="C2840" t="str">
            <v>SIMS 4 AND CATS AND DOGS</v>
          </cell>
          <cell r="D2840">
            <v>30</v>
          </cell>
          <cell r="E2840">
            <v>17.2</v>
          </cell>
          <cell r="F2840">
            <v>13.5</v>
          </cell>
          <cell r="G2840">
            <v>1.2</v>
          </cell>
          <cell r="H2840">
            <v>7.8E-2</v>
          </cell>
        </row>
        <row r="2841">
          <cell r="B2841" t="str">
            <v>PCOESIELE12426</v>
          </cell>
          <cell r="C2841" t="str">
            <v>SIMS 4 STAR WARS BUNDLE</v>
          </cell>
          <cell r="D2841">
            <v>25</v>
          </cell>
          <cell r="E2841">
            <v>19.2</v>
          </cell>
          <cell r="F2841">
            <v>13.6</v>
          </cell>
          <cell r="G2841">
            <v>1.5</v>
          </cell>
          <cell r="H2841">
            <v>0.106</v>
          </cell>
        </row>
        <row r="2842">
          <cell r="B2842" t="str">
            <v>M1REFSELE12426</v>
          </cell>
          <cell r="C2842" t="str">
            <v>SIMS 4 STAR WARS BUNDLE</v>
          </cell>
          <cell r="D2842">
            <v>30</v>
          </cell>
          <cell r="E2842">
            <v>17.2</v>
          </cell>
          <cell r="F2842">
            <v>13.6</v>
          </cell>
          <cell r="G2842">
            <v>1.4</v>
          </cell>
          <cell r="H2842">
            <v>8.5999999999999993E-2</v>
          </cell>
        </row>
        <row r="2843">
          <cell r="B2843" t="str">
            <v>P5AEACVEN05000</v>
          </cell>
          <cell r="C2843" t="str">
            <v>SINGLE CHARGE DOCK</v>
          </cell>
          <cell r="D2843">
            <v>40</v>
          </cell>
          <cell r="E2843">
            <v>17.899999999999999</v>
          </cell>
          <cell r="F2843">
            <v>9.9</v>
          </cell>
          <cell r="G2843">
            <v>5.0999999999999996</v>
          </cell>
          <cell r="H2843">
            <v>0.19600000000000001</v>
          </cell>
        </row>
        <row r="2844">
          <cell r="B2844" t="str">
            <v>MSAEACVEN02870</v>
          </cell>
          <cell r="C2844" t="str">
            <v>SINGLE DOCKING STATION SER S</v>
          </cell>
          <cell r="D2844">
            <v>20</v>
          </cell>
          <cell r="E2844">
            <v>18</v>
          </cell>
          <cell r="F2844">
            <v>13.1</v>
          </cell>
          <cell r="G2844">
            <v>5.6</v>
          </cell>
          <cell r="H2844">
            <v>0.27200000000000002</v>
          </cell>
        </row>
        <row r="2845">
          <cell r="B2845" t="str">
            <v>MSAEACVEN02880</v>
          </cell>
          <cell r="C2845" t="str">
            <v>SINGLE DOCKING STATION SER X</v>
          </cell>
          <cell r="D2845">
            <v>40</v>
          </cell>
          <cell r="E2845">
            <v>17.8</v>
          </cell>
          <cell r="F2845">
            <v>13.1</v>
          </cell>
          <cell r="G2845">
            <v>5.6</v>
          </cell>
          <cell r="H2845">
            <v>0.26600000000000001</v>
          </cell>
        </row>
        <row r="2846">
          <cell r="B2846" t="str">
            <v>P4READGST13554</v>
          </cell>
          <cell r="C2846" t="str">
            <v>SKULLY</v>
          </cell>
          <cell r="D2846">
            <v>15</v>
          </cell>
          <cell r="E2846">
            <v>17.100000000000001</v>
          </cell>
          <cell r="F2846">
            <v>13.5</v>
          </cell>
          <cell r="G2846">
            <v>1.5</v>
          </cell>
          <cell r="H2846">
            <v>0.08</v>
          </cell>
        </row>
        <row r="2847">
          <cell r="B2847" t="str">
            <v>NSKEADGST13556</v>
          </cell>
          <cell r="C2847" t="str">
            <v>SKULLY</v>
          </cell>
          <cell r="D2847">
            <v>15</v>
          </cell>
          <cell r="E2847">
            <v>17.100000000000001</v>
          </cell>
          <cell r="F2847">
            <v>10.6</v>
          </cell>
          <cell r="G2847">
            <v>1.2</v>
          </cell>
          <cell r="H2847">
            <v>5.1999999999999998E-2</v>
          </cell>
        </row>
        <row r="2848">
          <cell r="B2848" t="str">
            <v>M1READGST13555</v>
          </cell>
          <cell r="C2848" t="str">
            <v>SKULLY</v>
          </cell>
          <cell r="D2848">
            <v>30</v>
          </cell>
          <cell r="E2848">
            <v>17.2</v>
          </cell>
          <cell r="F2848">
            <v>13.6</v>
          </cell>
          <cell r="G2848">
            <v>1.3</v>
          </cell>
          <cell r="H2848">
            <v>7.0000000000000007E-2</v>
          </cell>
        </row>
        <row r="2849">
          <cell r="B2849" t="str">
            <v>NSKECBGST13510</v>
          </cell>
          <cell r="C2849" t="str">
            <v>SKYBOLT ZACK</v>
          </cell>
          <cell r="D2849">
            <v>15</v>
          </cell>
          <cell r="E2849">
            <v>17.2</v>
          </cell>
          <cell r="F2849">
            <v>10.6</v>
          </cell>
          <cell r="G2849">
            <v>1.3</v>
          </cell>
          <cell r="H2849">
            <v>5.1999999999999998E-2</v>
          </cell>
        </row>
        <row r="2850">
          <cell r="B2850" t="str">
            <v>P4RERPBET41772</v>
          </cell>
          <cell r="C2850" t="str">
            <v>SKYRIM VR</v>
          </cell>
          <cell r="D2850">
            <v>15</v>
          </cell>
          <cell r="E2850">
            <v>13.6</v>
          </cell>
          <cell r="F2850">
            <v>17.100000000000001</v>
          </cell>
          <cell r="G2850">
            <v>1.5</v>
          </cell>
          <cell r="H2850">
            <v>0.09</v>
          </cell>
        </row>
        <row r="2851">
          <cell r="B2851" t="str">
            <v>P4RESTUIE46751</v>
          </cell>
          <cell r="C2851" t="str">
            <v>SLAY THE SPIRE</v>
          </cell>
          <cell r="D2851">
            <v>15</v>
          </cell>
          <cell r="E2851">
            <v>17.2</v>
          </cell>
          <cell r="F2851">
            <v>13.6</v>
          </cell>
          <cell r="G2851">
            <v>1.6</v>
          </cell>
          <cell r="H2851">
            <v>7.1999999999999995E-2</v>
          </cell>
        </row>
        <row r="2852">
          <cell r="B2852" t="str">
            <v>M1RESTUIE46765</v>
          </cell>
          <cell r="C2852" t="str">
            <v>SLAY THE SPIRE</v>
          </cell>
          <cell r="D2852">
            <v>25</v>
          </cell>
          <cell r="E2852">
            <v>17.100000000000001</v>
          </cell>
          <cell r="F2852">
            <v>13.5</v>
          </cell>
          <cell r="G2852">
            <v>1.3</v>
          </cell>
          <cell r="H2852">
            <v>7.3999999999999996E-2</v>
          </cell>
        </row>
        <row r="2853">
          <cell r="B2853" t="str">
            <v>P4RESSKOC13940</v>
          </cell>
          <cell r="C2853" t="str">
            <v>SLIDE STARS (NEW)</v>
          </cell>
          <cell r="D2853">
            <v>15</v>
          </cell>
          <cell r="E2853">
            <v>17.2</v>
          </cell>
          <cell r="F2853">
            <v>13.6</v>
          </cell>
          <cell r="G2853">
            <v>1.5</v>
          </cell>
          <cell r="H2853">
            <v>7.8E-2</v>
          </cell>
        </row>
        <row r="2854">
          <cell r="B2854" t="str">
            <v>NSKESSKOC13941</v>
          </cell>
          <cell r="C2854" t="str">
            <v>SLIDE STARS (NEW)</v>
          </cell>
          <cell r="D2854">
            <v>15</v>
          </cell>
          <cell r="E2854">
            <v>17.100000000000001</v>
          </cell>
          <cell r="F2854">
            <v>10.5</v>
          </cell>
          <cell r="G2854">
            <v>1.1000000000000001</v>
          </cell>
          <cell r="H2854">
            <v>5.1999999999999998E-2</v>
          </cell>
        </row>
        <row r="2855">
          <cell r="B2855" t="str">
            <v>NSAEOTHOI00865</v>
          </cell>
          <cell r="C2855" t="str">
            <v>SLIM POUCH PIKA</v>
          </cell>
          <cell r="D2855">
            <v>24</v>
          </cell>
          <cell r="E2855">
            <v>31.9</v>
          </cell>
          <cell r="F2855">
            <v>13.2</v>
          </cell>
          <cell r="G2855">
            <v>4</v>
          </cell>
          <cell r="H2855">
            <v>0.128</v>
          </cell>
        </row>
        <row r="2856">
          <cell r="B2856" t="str">
            <v>NSAEACHOI00823</v>
          </cell>
          <cell r="C2856" t="str">
            <v>SLIM TOUGH POUCH BLUE</v>
          </cell>
          <cell r="D2856">
            <v>12</v>
          </cell>
          <cell r="E2856">
            <v>29.4</v>
          </cell>
          <cell r="F2856">
            <v>12.2</v>
          </cell>
          <cell r="G2856">
            <v>4.5999999999999996</v>
          </cell>
          <cell r="H2856">
            <v>0.156</v>
          </cell>
        </row>
        <row r="2857">
          <cell r="B2857" t="str">
            <v>NSAEACPDP06391</v>
          </cell>
          <cell r="C2857" t="str">
            <v>SLIM TRAVEL CASE MARIO RETRO</v>
          </cell>
          <cell r="D2857">
            <v>24</v>
          </cell>
          <cell r="E2857">
            <v>31.3</v>
          </cell>
          <cell r="F2857">
            <v>13.3</v>
          </cell>
          <cell r="G2857">
            <v>4.5999999999999996</v>
          </cell>
          <cell r="H2857">
            <v>0.184</v>
          </cell>
        </row>
        <row r="2858">
          <cell r="B2858" t="str">
            <v>NSAEACPDP06398</v>
          </cell>
          <cell r="C2858" t="str">
            <v>SLIM TRAVEL CASE ZELDA RETRO</v>
          </cell>
          <cell r="D2858">
            <v>24</v>
          </cell>
          <cell r="E2858">
            <v>31.1</v>
          </cell>
          <cell r="F2858">
            <v>13.5</v>
          </cell>
          <cell r="G2858">
            <v>4.5999999999999996</v>
          </cell>
          <cell r="H2858">
            <v>0.184</v>
          </cell>
        </row>
        <row r="2859">
          <cell r="B2859" t="str">
            <v>P4READSKY03227</v>
          </cell>
          <cell r="C2859" t="str">
            <v>SLIME RANCHER DELUXE EDITION</v>
          </cell>
          <cell r="D2859">
            <v>15</v>
          </cell>
          <cell r="E2859">
            <v>17.2</v>
          </cell>
          <cell r="F2859">
            <v>13.6</v>
          </cell>
          <cell r="G2859">
            <v>1.8</v>
          </cell>
          <cell r="H2859">
            <v>0.112</v>
          </cell>
        </row>
        <row r="2860">
          <cell r="B2860" t="str">
            <v>M1READSKY03233</v>
          </cell>
          <cell r="C2860" t="str">
            <v>SLIME RANCHER DELUXE EDITION</v>
          </cell>
          <cell r="D2860">
            <v>30</v>
          </cell>
          <cell r="E2860">
            <v>17.2</v>
          </cell>
          <cell r="F2860">
            <v>13.6</v>
          </cell>
          <cell r="G2860">
            <v>1.2</v>
          </cell>
          <cell r="H2860">
            <v>0.112</v>
          </cell>
        </row>
        <row r="2861">
          <cell r="B2861" t="str">
            <v>MDIEOTGVY93742</v>
          </cell>
          <cell r="C2861" t="str">
            <v>SLIPPER PAC MAN</v>
          </cell>
          <cell r="D2861">
            <v>48</v>
          </cell>
          <cell r="E2861">
            <v>30.9</v>
          </cell>
          <cell r="F2861">
            <v>27.9</v>
          </cell>
          <cell r="G2861">
            <v>7</v>
          </cell>
          <cell r="H2861">
            <v>0.4</v>
          </cell>
        </row>
        <row r="2862">
          <cell r="B2862" t="str">
            <v>MDIEOTGVY93727</v>
          </cell>
          <cell r="C2862" t="str">
            <v>SLIPPER SONIC 91</v>
          </cell>
          <cell r="D2862">
            <v>48</v>
          </cell>
          <cell r="E2862">
            <v>30.6</v>
          </cell>
          <cell r="F2862">
            <v>27.9</v>
          </cell>
          <cell r="G2862">
            <v>7.6</v>
          </cell>
          <cell r="H2862">
            <v>0.41599999999999998</v>
          </cell>
        </row>
        <row r="2863">
          <cell r="B2863" t="str">
            <v>MDIEOTGVY93729</v>
          </cell>
          <cell r="C2863" t="str">
            <v>SLIPPER SONIC GO FASTER</v>
          </cell>
          <cell r="D2863">
            <v>48</v>
          </cell>
          <cell r="E2863">
            <v>30.8</v>
          </cell>
          <cell r="F2863">
            <v>27.8</v>
          </cell>
          <cell r="G2863">
            <v>7</v>
          </cell>
          <cell r="H2863">
            <v>0.40600000000000003</v>
          </cell>
        </row>
        <row r="2864">
          <cell r="B2864" t="str">
            <v>NSAECSIGA36529</v>
          </cell>
          <cell r="C2864" t="str">
            <v>SLOTH LITE SWITCH CASE</v>
          </cell>
          <cell r="D2864">
            <v>40</v>
          </cell>
          <cell r="E2864">
            <v>14.1</v>
          </cell>
          <cell r="F2864">
            <v>23.7</v>
          </cell>
          <cell r="G2864">
            <v>5.7</v>
          </cell>
          <cell r="H2864">
            <v>0.23799999999999999</v>
          </cell>
        </row>
        <row r="2865">
          <cell r="B2865" t="str">
            <v>NSAEOTIGA36514</v>
          </cell>
          <cell r="C2865" t="str">
            <v>SLOTH SWITCH CASE</v>
          </cell>
          <cell r="D2865">
            <v>40</v>
          </cell>
          <cell r="E2865">
            <v>15.2</v>
          </cell>
          <cell r="F2865">
            <v>27.1</v>
          </cell>
          <cell r="G2865">
            <v>6.9</v>
          </cell>
          <cell r="H2865">
            <v>0.32400000000000001</v>
          </cell>
        </row>
        <row r="2866">
          <cell r="B2866" t="str">
            <v>NSKEAAGST48898</v>
          </cell>
          <cell r="C2866" t="str">
            <v>SMURFS MISSION VILEAF SMFTS ED</v>
          </cell>
          <cell r="D2866">
            <v>31</v>
          </cell>
          <cell r="E2866">
            <v>10.8</v>
          </cell>
          <cell r="F2866">
            <v>17.100000000000001</v>
          </cell>
          <cell r="G2866">
            <v>1.5</v>
          </cell>
          <cell r="H2866">
            <v>0.10199999999999999</v>
          </cell>
        </row>
        <row r="2867">
          <cell r="B2867" t="str">
            <v>MDIEOTPYM72453</v>
          </cell>
          <cell r="C2867" t="str">
            <v>SNES A5 PREMIUM NOTEBOOK</v>
          </cell>
          <cell r="D2867">
            <v>10</v>
          </cell>
          <cell r="E2867">
            <v>21.7</v>
          </cell>
          <cell r="F2867">
            <v>16.2</v>
          </cell>
          <cell r="G2867">
            <v>2.2000000000000002</v>
          </cell>
          <cell r="H2867">
            <v>0.374</v>
          </cell>
        </row>
        <row r="2868">
          <cell r="B2868" t="str">
            <v>ACAEACPRX70817</v>
          </cell>
          <cell r="C2868" t="str">
            <v>SNES WIRED CONTROLLER</v>
          </cell>
          <cell r="D2868">
            <v>50</v>
          </cell>
          <cell r="E2868">
            <v>15.7</v>
          </cell>
          <cell r="F2868">
            <v>13.2</v>
          </cell>
          <cell r="G2868">
            <v>6.5</v>
          </cell>
          <cell r="H2868">
            <v>0.14799999999999999</v>
          </cell>
        </row>
        <row r="2869">
          <cell r="B2869" t="str">
            <v>P3REFPGAM03616</v>
          </cell>
          <cell r="C2869" t="str">
            <v>SNIPER ELITE 3 ULTIMATE ED</v>
          </cell>
          <cell r="D2869">
            <v>15</v>
          </cell>
          <cell r="E2869">
            <v>17</v>
          </cell>
          <cell r="F2869">
            <v>13.5</v>
          </cell>
          <cell r="G2869">
            <v>1.5</v>
          </cell>
          <cell r="H2869">
            <v>9.8000000000000004E-2</v>
          </cell>
        </row>
        <row r="2870">
          <cell r="B2870" t="str">
            <v>M3OEFPGAM03622</v>
          </cell>
          <cell r="C2870" t="str">
            <v>SNIPER ELITE 3 ULTIMATE ED</v>
          </cell>
          <cell r="D2870">
            <v>25</v>
          </cell>
          <cell r="E2870">
            <v>19.100000000000001</v>
          </cell>
          <cell r="F2870">
            <v>13.6</v>
          </cell>
          <cell r="G2870">
            <v>1.5</v>
          </cell>
          <cell r="H2870">
            <v>9.2999999999999999E-2</v>
          </cell>
        </row>
        <row r="2871">
          <cell r="B2871" t="str">
            <v>NSKESESLD80365</v>
          </cell>
          <cell r="C2871" t="str">
            <v>SNIPER ELITE 3 ULTIMATE EDT</v>
          </cell>
          <cell r="D2871">
            <v>20</v>
          </cell>
          <cell r="E2871">
            <v>17.100000000000001</v>
          </cell>
          <cell r="F2871">
            <v>10.5</v>
          </cell>
          <cell r="G2871">
            <v>1.1000000000000001</v>
          </cell>
          <cell r="H2871">
            <v>4.8000000000000001E-2</v>
          </cell>
        </row>
        <row r="2872">
          <cell r="B2872" t="str">
            <v>NSKEARSLD80861</v>
          </cell>
          <cell r="C2872" t="str">
            <v>SNIPER ELITE 4</v>
          </cell>
          <cell r="D2872">
            <v>20</v>
          </cell>
          <cell r="E2872">
            <v>17.100000000000001</v>
          </cell>
          <cell r="F2872">
            <v>10.5</v>
          </cell>
          <cell r="G2872">
            <v>1.1000000000000001</v>
          </cell>
          <cell r="H2872">
            <v>0.05</v>
          </cell>
        </row>
        <row r="2873">
          <cell r="B2873" t="str">
            <v>M1RESESLD96649</v>
          </cell>
          <cell r="C2873" t="str">
            <v>SNIPER ELITE 4</v>
          </cell>
          <cell r="D2873">
            <v>30</v>
          </cell>
          <cell r="E2873">
            <v>17.100000000000001</v>
          </cell>
          <cell r="F2873">
            <v>13.5</v>
          </cell>
          <cell r="G2873">
            <v>1.3</v>
          </cell>
          <cell r="H2873">
            <v>7.8E-2</v>
          </cell>
        </row>
        <row r="2874">
          <cell r="B2874" t="str">
            <v>NSKESESLD80323</v>
          </cell>
          <cell r="C2874" t="str">
            <v>SNIPER ELITE V2 REMASTERED</v>
          </cell>
          <cell r="D2874">
            <v>20</v>
          </cell>
          <cell r="E2874">
            <v>17</v>
          </cell>
          <cell r="F2874">
            <v>10.5</v>
          </cell>
          <cell r="G2874">
            <v>1.1000000000000001</v>
          </cell>
          <cell r="H2874">
            <v>0.05</v>
          </cell>
        </row>
        <row r="2875">
          <cell r="B2875" t="str">
            <v>M1RESESLD80322</v>
          </cell>
          <cell r="C2875" t="str">
            <v>SNIPER ELITE V2 REMASTERED</v>
          </cell>
          <cell r="D2875">
            <v>25</v>
          </cell>
          <cell r="E2875">
            <v>17</v>
          </cell>
          <cell r="F2875">
            <v>13.5</v>
          </cell>
          <cell r="G2875">
            <v>1.3</v>
          </cell>
          <cell r="H2875">
            <v>7.3999999999999996E-2</v>
          </cell>
        </row>
        <row r="2876">
          <cell r="B2876" t="str">
            <v>P4REFPKOC19059</v>
          </cell>
          <cell r="C2876" t="str">
            <v>SNIPER GHOST WAR CONTRACTS CE</v>
          </cell>
          <cell r="D2876">
            <v>15</v>
          </cell>
          <cell r="E2876">
            <v>17.399999999999999</v>
          </cell>
          <cell r="F2876">
            <v>13.9</v>
          </cell>
          <cell r="G2876">
            <v>1.6</v>
          </cell>
          <cell r="H2876">
            <v>0.1</v>
          </cell>
        </row>
        <row r="2877">
          <cell r="B2877" t="str">
            <v>M1REFPKOC19963</v>
          </cell>
          <cell r="C2877" t="str">
            <v>SNIPER GHOST WARRIOR CONTRACTS</v>
          </cell>
          <cell r="D2877">
            <v>30</v>
          </cell>
          <cell r="E2877">
            <v>17.2</v>
          </cell>
          <cell r="F2877">
            <v>13.6</v>
          </cell>
          <cell r="G2877">
            <v>1.4</v>
          </cell>
          <cell r="H2877">
            <v>7.1999999999999995E-2</v>
          </cell>
        </row>
        <row r="2878">
          <cell r="B2878" t="str">
            <v>NSKESSGST13327</v>
          </cell>
          <cell r="C2878" t="str">
            <v>SNOOKER 19</v>
          </cell>
          <cell r="D2878">
            <v>15</v>
          </cell>
          <cell r="E2878">
            <v>17.100000000000001</v>
          </cell>
          <cell r="F2878">
            <v>10.5</v>
          </cell>
          <cell r="G2878">
            <v>1.2</v>
          </cell>
          <cell r="H2878">
            <v>5.1999999999999998E-2</v>
          </cell>
        </row>
        <row r="2879">
          <cell r="B2879" t="str">
            <v>NSKESSGST13505</v>
          </cell>
          <cell r="C2879" t="str">
            <v>SNOOKER 19 GOLD</v>
          </cell>
          <cell r="D2879">
            <v>15</v>
          </cell>
          <cell r="E2879">
            <v>17.100000000000001</v>
          </cell>
          <cell r="F2879">
            <v>10.6</v>
          </cell>
          <cell r="G2879">
            <v>1.3</v>
          </cell>
          <cell r="H2879">
            <v>5.3999999999999999E-2</v>
          </cell>
        </row>
        <row r="2880">
          <cell r="B2880" t="str">
            <v>M1RESSGST13504</v>
          </cell>
          <cell r="C2880" t="str">
            <v>SNOOKER 19 GOLD</v>
          </cell>
          <cell r="D2880">
            <v>30</v>
          </cell>
          <cell r="E2880">
            <v>17.3</v>
          </cell>
          <cell r="F2880">
            <v>13.6</v>
          </cell>
          <cell r="G2880">
            <v>1.4</v>
          </cell>
          <cell r="H2880">
            <v>6.4000000000000001E-2</v>
          </cell>
        </row>
        <row r="2881">
          <cell r="B2881" t="str">
            <v>MDIEOTBBN11361</v>
          </cell>
          <cell r="C2881" t="str">
            <v>SNORLAX LAMP</v>
          </cell>
          <cell r="D2881">
            <v>6</v>
          </cell>
          <cell r="E2881">
            <v>27.7</v>
          </cell>
          <cell r="F2881">
            <v>23</v>
          </cell>
          <cell r="G2881">
            <v>12.6</v>
          </cell>
          <cell r="H2881">
            <v>0.60399999999999998</v>
          </cell>
        </row>
        <row r="2882">
          <cell r="B2882" t="str">
            <v>NSKEADGST12354</v>
          </cell>
          <cell r="C2882" t="str">
            <v>SNOWRUNNER</v>
          </cell>
          <cell r="D2882">
            <v>15</v>
          </cell>
          <cell r="E2882">
            <v>16.600000000000001</v>
          </cell>
          <cell r="F2882">
            <v>10.5</v>
          </cell>
          <cell r="G2882">
            <v>1.1000000000000001</v>
          </cell>
          <cell r="H2882">
            <v>4.5999999999999999E-2</v>
          </cell>
        </row>
        <row r="2883">
          <cell r="B2883" t="str">
            <v>M1REDRGST12290</v>
          </cell>
          <cell r="C2883" t="str">
            <v>SNOWRUNNER</v>
          </cell>
          <cell r="D2883">
            <v>25</v>
          </cell>
          <cell r="E2883">
            <v>17.100000000000001</v>
          </cell>
          <cell r="F2883">
            <v>13.6</v>
          </cell>
          <cell r="G2883">
            <v>1.3</v>
          </cell>
          <cell r="H2883">
            <v>7.5999999999999998E-2</v>
          </cell>
        </row>
        <row r="2884">
          <cell r="B2884" t="str">
            <v>NSCEADPQU79229</v>
          </cell>
          <cell r="C2884" t="str">
            <v>SONGBIRD SYMPHONY</v>
          </cell>
          <cell r="D2884">
            <v>20</v>
          </cell>
          <cell r="E2884">
            <v>17.100000000000001</v>
          </cell>
          <cell r="F2884">
            <v>10.6</v>
          </cell>
          <cell r="G2884">
            <v>1.1000000000000001</v>
          </cell>
          <cell r="H2884">
            <v>5.3999999999999999E-2</v>
          </cell>
        </row>
        <row r="2885">
          <cell r="B2885" t="str">
            <v>M1REARKOC02941</v>
          </cell>
          <cell r="C2885" t="str">
            <v>SONIC FORCES STANDARD ED</v>
          </cell>
          <cell r="D2885">
            <v>25</v>
          </cell>
          <cell r="E2885">
            <v>17.100000000000001</v>
          </cell>
          <cell r="F2885">
            <v>13.5</v>
          </cell>
          <cell r="G2885">
            <v>1.3</v>
          </cell>
          <cell r="H2885">
            <v>0.08</v>
          </cell>
        </row>
        <row r="2886">
          <cell r="B2886" t="str">
            <v>P4AEOTBBN34978</v>
          </cell>
          <cell r="C2886" t="str">
            <v>SONY OFFICIAL GAMING HEADSET</v>
          </cell>
          <cell r="D2886">
            <v>20</v>
          </cell>
          <cell r="E2886">
            <v>21.3</v>
          </cell>
          <cell r="F2886">
            <v>19</v>
          </cell>
          <cell r="G2886">
            <v>8.6999999999999993</v>
          </cell>
          <cell r="H2886">
            <v>0.28999999999999998</v>
          </cell>
        </row>
        <row r="2887">
          <cell r="B2887" t="str">
            <v>ACAEOTBBN37109</v>
          </cell>
          <cell r="C2887" t="str">
            <v>SONY OFFICIAL HEADSET V3</v>
          </cell>
          <cell r="D2887">
            <v>10</v>
          </cell>
          <cell r="E2887">
            <v>22.8</v>
          </cell>
          <cell r="F2887">
            <v>19</v>
          </cell>
          <cell r="G2887">
            <v>9.1</v>
          </cell>
          <cell r="H2887">
            <v>0.35799999999999998</v>
          </cell>
        </row>
        <row r="2888">
          <cell r="B2888" t="str">
            <v>P4REBEINF99766</v>
          </cell>
          <cell r="C2888" t="str">
            <v>SOUL CALIBUR VI</v>
          </cell>
          <cell r="D2888">
            <v>15</v>
          </cell>
          <cell r="E2888">
            <v>17.100000000000001</v>
          </cell>
          <cell r="F2888">
            <v>13.5</v>
          </cell>
          <cell r="G2888">
            <v>1.7</v>
          </cell>
          <cell r="H2888">
            <v>8.4000000000000005E-2</v>
          </cell>
        </row>
        <row r="2889">
          <cell r="B2889" t="str">
            <v>M1REBEINF99768</v>
          </cell>
          <cell r="C2889" t="str">
            <v>SOUL CALIBUR VI</v>
          </cell>
          <cell r="D2889">
            <v>25</v>
          </cell>
          <cell r="E2889">
            <v>17.2</v>
          </cell>
          <cell r="F2889">
            <v>13.6</v>
          </cell>
          <cell r="G2889">
            <v>1.3</v>
          </cell>
          <cell r="H2889">
            <v>7.5999999999999998E-2</v>
          </cell>
        </row>
        <row r="2890">
          <cell r="B2890" t="str">
            <v>M1REBEINF99769</v>
          </cell>
          <cell r="C2890" t="str">
            <v>SOUL CALIBUR VI COLLECTORS ED</v>
          </cell>
          <cell r="D2890">
            <v>4</v>
          </cell>
          <cell r="E2890">
            <v>20.9</v>
          </cell>
          <cell r="F2890">
            <v>37.1</v>
          </cell>
          <cell r="G2890">
            <v>19.899999999999999</v>
          </cell>
          <cell r="H2890">
            <v>0.94</v>
          </cell>
        </row>
        <row r="2891">
          <cell r="B2891" t="str">
            <v>NSKEADUBI05375</v>
          </cell>
          <cell r="C2891" t="str">
            <v>SOUTH PARK FRACTURED BUT WHOLE</v>
          </cell>
          <cell r="D2891">
            <v>20</v>
          </cell>
          <cell r="E2891">
            <v>17</v>
          </cell>
          <cell r="F2891">
            <v>10.5</v>
          </cell>
          <cell r="G2891">
            <v>1.1000000000000001</v>
          </cell>
          <cell r="H2891">
            <v>5.3999999999999999E-2</v>
          </cell>
        </row>
        <row r="2892">
          <cell r="B2892" t="str">
            <v>P4READUBI04327</v>
          </cell>
          <cell r="C2892" t="str">
            <v>SOUTH PARK STICK OF TRUTH HD</v>
          </cell>
          <cell r="D2892">
            <v>15</v>
          </cell>
          <cell r="E2892">
            <v>17.100000000000001</v>
          </cell>
          <cell r="F2892">
            <v>13.5</v>
          </cell>
          <cell r="G2892">
            <v>1.5</v>
          </cell>
          <cell r="H2892">
            <v>0.10199999999999999</v>
          </cell>
        </row>
        <row r="2893">
          <cell r="B2893" t="str">
            <v>M1READUBI04342</v>
          </cell>
          <cell r="C2893" t="str">
            <v>SOUTH PARK STICK OF TRUTH HD</v>
          </cell>
          <cell r="D2893">
            <v>25</v>
          </cell>
          <cell r="E2893">
            <v>17.100000000000001</v>
          </cell>
          <cell r="F2893">
            <v>13.6</v>
          </cell>
          <cell r="G2893">
            <v>1.3</v>
          </cell>
          <cell r="H2893">
            <v>9.4E-2</v>
          </cell>
        </row>
        <row r="2894">
          <cell r="B2894" t="str">
            <v>P5AEACABP71162</v>
          </cell>
          <cell r="C2894" t="str">
            <v>SP C100 BLACK TWIN CHARGING DO</v>
          </cell>
          <cell r="D2894">
            <v>20</v>
          </cell>
          <cell r="E2894">
            <v>17.2</v>
          </cell>
          <cell r="F2894">
            <v>10.5</v>
          </cell>
          <cell r="G2894">
            <v>6.5</v>
          </cell>
          <cell r="H2894">
            <v>0.22600000000000001</v>
          </cell>
        </row>
        <row r="2895">
          <cell r="B2895" t="str">
            <v>P5AEACABP71163</v>
          </cell>
          <cell r="C2895" t="str">
            <v>SP C100 WHITE TWIN CHG DOCK</v>
          </cell>
          <cell r="D2895">
            <v>20</v>
          </cell>
          <cell r="E2895">
            <v>17.3</v>
          </cell>
          <cell r="F2895">
            <v>10.5</v>
          </cell>
          <cell r="G2895">
            <v>6.5</v>
          </cell>
          <cell r="H2895">
            <v>0.22600000000000001</v>
          </cell>
        </row>
        <row r="2896">
          <cell r="B2896" t="str">
            <v>P5AEACABP71161</v>
          </cell>
          <cell r="C2896" t="str">
            <v>SP C20 3M TWIN MAGNETIC P&amp;C CA</v>
          </cell>
          <cell r="D2896">
            <v>40</v>
          </cell>
          <cell r="E2896">
            <v>14.7</v>
          </cell>
          <cell r="F2896">
            <v>6.2</v>
          </cell>
          <cell r="G2896">
            <v>4.8</v>
          </cell>
          <cell r="H2896">
            <v>0.19</v>
          </cell>
        </row>
        <row r="2897">
          <cell r="B2897" t="str">
            <v>P4REPZUGE74085</v>
          </cell>
          <cell r="C2897" t="str">
            <v>SPACE INVADERS FOREVER</v>
          </cell>
          <cell r="D2897">
            <v>15</v>
          </cell>
          <cell r="E2897">
            <v>17.2</v>
          </cell>
          <cell r="F2897">
            <v>13.6</v>
          </cell>
          <cell r="G2897">
            <v>1.6</v>
          </cell>
          <cell r="H2897">
            <v>0.08</v>
          </cell>
        </row>
        <row r="2898">
          <cell r="B2898" t="str">
            <v>P4RESTKOC71239</v>
          </cell>
          <cell r="C2898" t="str">
            <v>SPACEBASE STARTOPIA</v>
          </cell>
          <cell r="D2898">
            <v>15</v>
          </cell>
          <cell r="E2898">
            <v>17.100000000000001</v>
          </cell>
          <cell r="F2898">
            <v>13.5</v>
          </cell>
          <cell r="G2898">
            <v>1.7</v>
          </cell>
          <cell r="H2898">
            <v>9.6000000000000002E-2</v>
          </cell>
        </row>
        <row r="2899">
          <cell r="B2899" t="str">
            <v>NSKESTKAL36205</v>
          </cell>
          <cell r="C2899" t="str">
            <v>SPACEBASE STARTOPIA</v>
          </cell>
          <cell r="D2899">
            <v>20</v>
          </cell>
          <cell r="E2899">
            <v>17</v>
          </cell>
          <cell r="F2899">
            <v>10.5</v>
          </cell>
          <cell r="G2899">
            <v>1.1000000000000001</v>
          </cell>
          <cell r="H2899">
            <v>5.1999999999999998E-2</v>
          </cell>
        </row>
        <row r="2900">
          <cell r="B2900" t="str">
            <v>M1RESTKOC71238</v>
          </cell>
          <cell r="C2900" t="str">
            <v>SPACEBASE STARTOPIA</v>
          </cell>
          <cell r="D2900">
            <v>25</v>
          </cell>
          <cell r="E2900">
            <v>17.2</v>
          </cell>
          <cell r="F2900">
            <v>13.6</v>
          </cell>
          <cell r="G2900">
            <v>1.4</v>
          </cell>
          <cell r="H2900">
            <v>8.2000000000000003E-2</v>
          </cell>
        </row>
        <row r="2901">
          <cell r="B2901" t="str">
            <v>P4READMGA37363</v>
          </cell>
          <cell r="C2901" t="str">
            <v>SPARKLITE</v>
          </cell>
          <cell r="D2901">
            <v>15</v>
          </cell>
          <cell r="E2901">
            <v>17.2</v>
          </cell>
          <cell r="F2901">
            <v>13.6</v>
          </cell>
          <cell r="G2901">
            <v>1.6</v>
          </cell>
          <cell r="H2901">
            <v>8.2000000000000003E-2</v>
          </cell>
        </row>
        <row r="2902">
          <cell r="B2902" t="str">
            <v>NSKEADMGA37368</v>
          </cell>
          <cell r="C2902" t="str">
            <v>SPARKLITE</v>
          </cell>
          <cell r="D2902">
            <v>20</v>
          </cell>
          <cell r="E2902">
            <v>17.100000000000001</v>
          </cell>
          <cell r="F2902">
            <v>10.5</v>
          </cell>
          <cell r="G2902">
            <v>1.1000000000000001</v>
          </cell>
          <cell r="H2902">
            <v>5.1999999999999998E-2</v>
          </cell>
        </row>
        <row r="2903">
          <cell r="B2903" t="str">
            <v>M1READMGA37373</v>
          </cell>
          <cell r="C2903" t="str">
            <v>SPARKLITE</v>
          </cell>
          <cell r="D2903">
            <v>30</v>
          </cell>
          <cell r="E2903">
            <v>17.2</v>
          </cell>
          <cell r="F2903">
            <v>13.6</v>
          </cell>
          <cell r="G2903">
            <v>1.4</v>
          </cell>
          <cell r="H2903">
            <v>6.8000000000000005E-2</v>
          </cell>
        </row>
        <row r="2904">
          <cell r="B2904" t="str">
            <v>MDIEOTBBN11382</v>
          </cell>
          <cell r="C2904" t="str">
            <v>SPEAKER PIKACHU</v>
          </cell>
          <cell r="D2904">
            <v>6</v>
          </cell>
          <cell r="E2904">
            <v>23.5</v>
          </cell>
          <cell r="F2904">
            <v>35.299999999999997</v>
          </cell>
          <cell r="G2904">
            <v>24.1</v>
          </cell>
          <cell r="H2904">
            <v>1.27</v>
          </cell>
        </row>
        <row r="2905">
          <cell r="B2905" t="str">
            <v>P4REDRKOC13929</v>
          </cell>
          <cell r="C2905" t="str">
            <v>SPEED 3 GRAND PRIX (NEW)</v>
          </cell>
          <cell r="D2905">
            <v>15</v>
          </cell>
          <cell r="E2905">
            <v>17.2</v>
          </cell>
          <cell r="F2905">
            <v>13.5</v>
          </cell>
          <cell r="G2905">
            <v>1.5</v>
          </cell>
          <cell r="H2905">
            <v>8.2000000000000003E-2</v>
          </cell>
        </row>
        <row r="2906">
          <cell r="B2906" t="str">
            <v>NSKEDRKOC13926</v>
          </cell>
          <cell r="C2906" t="str">
            <v>SPEED 3 GRAND PRIX (NEW)</v>
          </cell>
          <cell r="D2906">
            <v>15</v>
          </cell>
          <cell r="E2906">
            <v>17</v>
          </cell>
          <cell r="F2906">
            <v>10.5</v>
          </cell>
          <cell r="G2906">
            <v>1.1000000000000001</v>
          </cell>
          <cell r="H2906">
            <v>0.05</v>
          </cell>
        </row>
        <row r="2907">
          <cell r="B2907" t="str">
            <v>P4REAASNY95870</v>
          </cell>
          <cell r="C2907" t="str">
            <v>SPIDER MAN GOTY</v>
          </cell>
          <cell r="D2907">
            <v>15</v>
          </cell>
          <cell r="E2907">
            <v>17.2</v>
          </cell>
          <cell r="F2907">
            <v>13.6</v>
          </cell>
          <cell r="G2907">
            <v>1.5</v>
          </cell>
          <cell r="H2907">
            <v>8.5999999999999993E-2</v>
          </cell>
        </row>
        <row r="2908">
          <cell r="B2908" t="str">
            <v>P4READINF03455</v>
          </cell>
          <cell r="C2908" t="str">
            <v>SPIRIT LUCKYS BIG ADVENTURE</v>
          </cell>
          <cell r="D2908">
            <v>15</v>
          </cell>
          <cell r="E2908">
            <v>17.3</v>
          </cell>
          <cell r="F2908">
            <v>13.6</v>
          </cell>
          <cell r="G2908">
            <v>1.6</v>
          </cell>
          <cell r="H2908">
            <v>0.08</v>
          </cell>
        </row>
        <row r="2909">
          <cell r="B2909" t="str">
            <v>NSKEADINF03447</v>
          </cell>
          <cell r="C2909" t="str">
            <v>SPIRIT LUCKYS BIG ADVENTURE</v>
          </cell>
          <cell r="D2909">
            <v>15</v>
          </cell>
          <cell r="E2909">
            <v>17</v>
          </cell>
          <cell r="F2909">
            <v>10.5</v>
          </cell>
          <cell r="G2909">
            <v>1.1000000000000001</v>
          </cell>
          <cell r="H2909">
            <v>0.05</v>
          </cell>
        </row>
        <row r="2910">
          <cell r="B2910" t="str">
            <v>M1READINF03465</v>
          </cell>
          <cell r="C2910" t="str">
            <v>SPIRIT LUCKYS BIG ADVENTURE</v>
          </cell>
          <cell r="D2910">
            <v>30</v>
          </cell>
          <cell r="E2910">
            <v>17.2</v>
          </cell>
          <cell r="F2910">
            <v>13.7</v>
          </cell>
          <cell r="G2910">
            <v>1.3</v>
          </cell>
          <cell r="H2910">
            <v>7.5999999999999998E-2</v>
          </cell>
        </row>
        <row r="2911">
          <cell r="B2911" t="str">
            <v>P4READMGA37521</v>
          </cell>
          <cell r="C2911" t="str">
            <v>SPIRIT OF THE NORTH</v>
          </cell>
          <cell r="D2911">
            <v>15</v>
          </cell>
          <cell r="E2911">
            <v>17.2</v>
          </cell>
          <cell r="F2911">
            <v>13.6</v>
          </cell>
          <cell r="G2911">
            <v>1.5</v>
          </cell>
          <cell r="H2911">
            <v>7.5999999999999998E-2</v>
          </cell>
        </row>
        <row r="2912">
          <cell r="B2912" t="str">
            <v>NSKEADMGA37523</v>
          </cell>
          <cell r="C2912" t="str">
            <v>SPIRIT OF THE NORTH</v>
          </cell>
          <cell r="D2912">
            <v>25</v>
          </cell>
          <cell r="E2912">
            <v>17.100000000000001</v>
          </cell>
          <cell r="F2912">
            <v>10.5</v>
          </cell>
          <cell r="G2912">
            <v>1.3</v>
          </cell>
          <cell r="H2912">
            <v>5.8000000000000003E-2</v>
          </cell>
        </row>
        <row r="2913">
          <cell r="B2913" t="str">
            <v>P5READMGA37598</v>
          </cell>
          <cell r="C2913" t="str">
            <v>SPIRIT OF THE NORTH ENHANCED E</v>
          </cell>
          <cell r="D2913">
            <v>15</v>
          </cell>
          <cell r="E2913">
            <v>17.2</v>
          </cell>
          <cell r="F2913">
            <v>13.6</v>
          </cell>
          <cell r="G2913">
            <v>1.5</v>
          </cell>
          <cell r="H2913">
            <v>8.2000000000000003E-2</v>
          </cell>
        </row>
        <row r="2914">
          <cell r="B2914" t="str">
            <v>P4READSKY03324</v>
          </cell>
          <cell r="C2914" t="str">
            <v>SPIRITFARER</v>
          </cell>
          <cell r="D2914">
            <v>15</v>
          </cell>
          <cell r="E2914">
            <v>17.3</v>
          </cell>
          <cell r="F2914">
            <v>13.6</v>
          </cell>
          <cell r="G2914">
            <v>1.7</v>
          </cell>
          <cell r="H2914">
            <v>9.8000000000000004E-2</v>
          </cell>
        </row>
        <row r="2915">
          <cell r="B2915" t="str">
            <v>NSKEADSKY03319</v>
          </cell>
          <cell r="C2915" t="str">
            <v>SPIRITFARER</v>
          </cell>
          <cell r="D2915">
            <v>20</v>
          </cell>
          <cell r="E2915">
            <v>17.100000000000001</v>
          </cell>
          <cell r="F2915">
            <v>10.6</v>
          </cell>
          <cell r="G2915">
            <v>1.1000000000000001</v>
          </cell>
          <cell r="H2915">
            <v>6.8000000000000005E-2</v>
          </cell>
        </row>
        <row r="2916">
          <cell r="B2916" t="str">
            <v>NSAEPEHOI91005</v>
          </cell>
          <cell r="C2916" t="str">
            <v>SPLIT PAD PRO EEVEE</v>
          </cell>
          <cell r="D2916">
            <v>24</v>
          </cell>
          <cell r="E2916">
            <v>15.7</v>
          </cell>
          <cell r="F2916">
            <v>17.2</v>
          </cell>
          <cell r="G2916">
            <v>6</v>
          </cell>
          <cell r="H2916">
            <v>0.25</v>
          </cell>
        </row>
        <row r="2917">
          <cell r="B2917" t="str">
            <v>NSAEOTHOI91004</v>
          </cell>
          <cell r="C2917" t="str">
            <v>SPLIT PAD PRO POKEMON</v>
          </cell>
          <cell r="D2917">
            <v>24</v>
          </cell>
          <cell r="E2917">
            <v>15.6</v>
          </cell>
          <cell r="F2917">
            <v>17.2</v>
          </cell>
          <cell r="G2917">
            <v>5.9</v>
          </cell>
          <cell r="H2917">
            <v>0.25</v>
          </cell>
        </row>
        <row r="2918">
          <cell r="B2918" t="str">
            <v>PCREAANRD07537</v>
          </cell>
          <cell r="C2918" t="str">
            <v>SPONGEBOB BFBB FUN EDITION</v>
          </cell>
          <cell r="D2918">
            <v>1</v>
          </cell>
          <cell r="E2918">
            <v>25.8</v>
          </cell>
          <cell r="F2918">
            <v>77.099999999999994</v>
          </cell>
          <cell r="G2918">
            <v>22.8</v>
          </cell>
          <cell r="H2918">
            <v>5.32</v>
          </cell>
        </row>
        <row r="2919">
          <cell r="B2919" t="str">
            <v>P4REAANRD07540</v>
          </cell>
          <cell r="C2919" t="str">
            <v>SPONGEBOB BFBB FUN EDITION</v>
          </cell>
          <cell r="D2919">
            <v>1</v>
          </cell>
          <cell r="E2919">
            <v>26.6</v>
          </cell>
          <cell r="F2919">
            <v>78.2</v>
          </cell>
          <cell r="G2919">
            <v>24.2</v>
          </cell>
          <cell r="H2919">
            <v>6.056</v>
          </cell>
        </row>
        <row r="2920">
          <cell r="B2920" t="str">
            <v>NSKEAANRD07534</v>
          </cell>
          <cell r="C2920" t="str">
            <v>SPONGEBOB BFBB FUN EDITION</v>
          </cell>
          <cell r="D2920">
            <v>1</v>
          </cell>
          <cell r="E2920">
            <v>25.6</v>
          </cell>
          <cell r="F2920">
            <v>77</v>
          </cell>
          <cell r="G2920">
            <v>22.5</v>
          </cell>
          <cell r="H2920">
            <v>5.258</v>
          </cell>
        </row>
        <row r="2921">
          <cell r="B2921" t="str">
            <v>PCREAANRD07536</v>
          </cell>
          <cell r="C2921" t="str">
            <v>SPONGEBOB BFBB SHINY EDITION</v>
          </cell>
          <cell r="D2921">
            <v>4</v>
          </cell>
          <cell r="E2921">
            <v>25.9</v>
          </cell>
          <cell r="F2921">
            <v>30.1</v>
          </cell>
          <cell r="G2921">
            <v>23.1</v>
          </cell>
          <cell r="H2921">
            <v>2.246</v>
          </cell>
        </row>
        <row r="2922">
          <cell r="B2922" t="str">
            <v>NSKEAANRD07533</v>
          </cell>
          <cell r="C2922" t="str">
            <v>SPONGEBOB BFBB SHINY EDITION</v>
          </cell>
          <cell r="D2922">
            <v>4</v>
          </cell>
          <cell r="E2922">
            <v>25.8</v>
          </cell>
          <cell r="F2922">
            <v>30.8</v>
          </cell>
          <cell r="G2922">
            <v>22.9</v>
          </cell>
          <cell r="H2922">
            <v>2.1840000000000002</v>
          </cell>
        </row>
        <row r="2923">
          <cell r="B2923" t="str">
            <v>PCREAANRD07450</v>
          </cell>
          <cell r="C2923" t="str">
            <v>SPONGEBOB SQUAREPANTS BFBB</v>
          </cell>
          <cell r="D2923">
            <v>20</v>
          </cell>
          <cell r="E2923">
            <v>19.5</v>
          </cell>
          <cell r="F2923">
            <v>14.3</v>
          </cell>
          <cell r="G2923">
            <v>1.9</v>
          </cell>
          <cell r="H2923">
            <v>0.112</v>
          </cell>
        </row>
        <row r="2924">
          <cell r="B2924" t="str">
            <v>NSKEAANRD07446</v>
          </cell>
          <cell r="C2924" t="str">
            <v>SPONGEBOB SQUAREPANTS BFBB</v>
          </cell>
          <cell r="D2924">
            <v>25</v>
          </cell>
          <cell r="E2924">
            <v>17.100000000000001</v>
          </cell>
          <cell r="F2924">
            <v>10.5</v>
          </cell>
          <cell r="G2924">
            <v>1.1000000000000001</v>
          </cell>
          <cell r="H2924">
            <v>5.1999999999999998E-2</v>
          </cell>
        </row>
        <row r="2925">
          <cell r="B2925" t="str">
            <v>M1REAANRD07458</v>
          </cell>
          <cell r="C2925" t="str">
            <v>SPONGEBOB SQUAREPANTS BFBB</v>
          </cell>
          <cell r="D2925">
            <v>25</v>
          </cell>
          <cell r="E2925">
            <v>17.100000000000001</v>
          </cell>
          <cell r="F2925">
            <v>13.6</v>
          </cell>
          <cell r="G2925">
            <v>1.3</v>
          </cell>
          <cell r="H2925">
            <v>7.1999999999999995E-2</v>
          </cell>
        </row>
        <row r="2926">
          <cell r="B2926" t="str">
            <v>MDIEACPYM25308</v>
          </cell>
          <cell r="C2926" t="str">
            <v>SPR MARIO STAR PWR MTTLLC MUG</v>
          </cell>
          <cell r="D2926">
            <v>1</v>
          </cell>
          <cell r="E2926">
            <v>10.6</v>
          </cell>
          <cell r="F2926">
            <v>12.2</v>
          </cell>
          <cell r="G2926">
            <v>8.9</v>
          </cell>
          <cell r="H2926">
            <v>0.36399999999999999</v>
          </cell>
        </row>
        <row r="2927">
          <cell r="B2927" t="str">
            <v>MDIEACPYM85344</v>
          </cell>
          <cell r="C2927" t="str">
            <v>SPYRO DOORMAT</v>
          </cell>
          <cell r="D2927">
            <v>10</v>
          </cell>
          <cell r="E2927">
            <v>61.1</v>
          </cell>
          <cell r="F2927">
            <v>44</v>
          </cell>
          <cell r="G2927">
            <v>1.2</v>
          </cell>
          <cell r="H2927">
            <v>1.3819999999999999</v>
          </cell>
        </row>
        <row r="2928">
          <cell r="B2928" t="str">
            <v>P4REAAACT24217</v>
          </cell>
          <cell r="C2928" t="str">
            <v>SPYRO TRILOGY REIGNITED</v>
          </cell>
          <cell r="D2928">
            <v>15</v>
          </cell>
          <cell r="E2928">
            <v>17.2</v>
          </cell>
          <cell r="F2928">
            <v>13.6</v>
          </cell>
          <cell r="G2928">
            <v>1.5</v>
          </cell>
          <cell r="H2928">
            <v>7.5999999999999998E-2</v>
          </cell>
        </row>
        <row r="2929">
          <cell r="B2929" t="str">
            <v>M1REPLACT24228</v>
          </cell>
          <cell r="C2929" t="str">
            <v>SPYRO TRILOGY REIGNITED</v>
          </cell>
          <cell r="D2929">
            <v>25</v>
          </cell>
          <cell r="E2929">
            <v>17.100000000000001</v>
          </cell>
          <cell r="F2929">
            <v>13.5</v>
          </cell>
          <cell r="G2929">
            <v>1.2</v>
          </cell>
          <cell r="H2929">
            <v>7.0000000000000007E-2</v>
          </cell>
        </row>
        <row r="2930">
          <cell r="B2930" t="str">
            <v>M1RESTKAL36130</v>
          </cell>
          <cell r="C2930" t="str">
            <v>SS4 EUROPEAN BATTLEFIELD</v>
          </cell>
          <cell r="D2930">
            <v>25</v>
          </cell>
          <cell r="E2930">
            <v>17.100000000000001</v>
          </cell>
          <cell r="F2930">
            <v>13.6</v>
          </cell>
          <cell r="G2930">
            <v>1.5</v>
          </cell>
          <cell r="H2930">
            <v>8.2000000000000003E-2</v>
          </cell>
        </row>
        <row r="2931">
          <cell r="B2931" t="str">
            <v>P4RERPUGE74148</v>
          </cell>
          <cell r="C2931" t="str">
            <v>STAR RENEGADES</v>
          </cell>
          <cell r="D2931">
            <v>15</v>
          </cell>
          <cell r="E2931">
            <v>17.2</v>
          </cell>
          <cell r="F2931">
            <v>13.6</v>
          </cell>
          <cell r="G2931">
            <v>1.6</v>
          </cell>
          <cell r="H2931">
            <v>7.8E-2</v>
          </cell>
        </row>
        <row r="2932">
          <cell r="B2932" t="str">
            <v>NSKERPUGE74143</v>
          </cell>
          <cell r="C2932" t="str">
            <v>STAR RENEGADES</v>
          </cell>
          <cell r="D2932">
            <v>25</v>
          </cell>
          <cell r="E2932">
            <v>17.100000000000001</v>
          </cell>
          <cell r="F2932">
            <v>10.6</v>
          </cell>
          <cell r="G2932">
            <v>1.2</v>
          </cell>
          <cell r="H2932">
            <v>5.1999999999999998E-2</v>
          </cell>
        </row>
        <row r="2933">
          <cell r="B2933" t="str">
            <v>M1AEACIGA36479</v>
          </cell>
          <cell r="C2933" t="str">
            <v>STAR STRIKER THUMB PACK X4</v>
          </cell>
          <cell r="D2933">
            <v>100</v>
          </cell>
          <cell r="E2933">
            <v>12</v>
          </cell>
          <cell r="F2933">
            <v>9.9</v>
          </cell>
          <cell r="G2933">
            <v>1.8</v>
          </cell>
          <cell r="H2933">
            <v>1.7000000000000001E-2</v>
          </cell>
        </row>
        <row r="2934">
          <cell r="B2934" t="str">
            <v>P4REVRUBI99167</v>
          </cell>
          <cell r="C2934" t="str">
            <v>STAR TREK BRIDGE CREW (PS VR)</v>
          </cell>
          <cell r="D2934">
            <v>15</v>
          </cell>
          <cell r="E2934">
            <v>17.2</v>
          </cell>
          <cell r="F2934">
            <v>13.6</v>
          </cell>
          <cell r="G2934">
            <v>1.7</v>
          </cell>
          <cell r="H2934">
            <v>8.7999999999999995E-2</v>
          </cell>
        </row>
        <row r="2935">
          <cell r="B2935" t="str">
            <v>MDIEOTMDE13290</v>
          </cell>
          <cell r="C2935" t="str">
            <v>STAR TREK RPG ALPHA QUADRANT</v>
          </cell>
          <cell r="D2935">
            <v>12</v>
          </cell>
          <cell r="E2935">
            <v>28.8</v>
          </cell>
          <cell r="F2935">
            <v>22.5</v>
          </cell>
          <cell r="G2935">
            <v>1.7</v>
          </cell>
          <cell r="H2935">
            <v>0.76200000000000001</v>
          </cell>
        </row>
        <row r="2936">
          <cell r="B2936" t="str">
            <v>MDIEOTMDE13291</v>
          </cell>
          <cell r="C2936" t="str">
            <v>STAR TREK RPG BETA QUADRANT</v>
          </cell>
          <cell r="D2936">
            <v>12</v>
          </cell>
          <cell r="E2936">
            <v>29</v>
          </cell>
          <cell r="F2936">
            <v>22.4</v>
          </cell>
          <cell r="G2936">
            <v>1.4</v>
          </cell>
          <cell r="H2936">
            <v>0.76</v>
          </cell>
        </row>
        <row r="2937">
          <cell r="B2937" t="str">
            <v>MDIEOTMDE68912</v>
          </cell>
          <cell r="C2937" t="str">
            <v>STAR TREK RPG CE BORG CUBE</v>
          </cell>
          <cell r="D2937">
            <v>1</v>
          </cell>
          <cell r="E2937">
            <v>35.200000000000003</v>
          </cell>
          <cell r="F2937">
            <v>34.200000000000003</v>
          </cell>
          <cell r="G2937">
            <v>34.200000000000003</v>
          </cell>
          <cell r="H2937">
            <v>5.944</v>
          </cell>
        </row>
        <row r="2938">
          <cell r="B2938" t="str">
            <v>MDIEOTMDE13287</v>
          </cell>
          <cell r="C2938" t="str">
            <v>STAR TREK RPG COMMAND DIVISION</v>
          </cell>
          <cell r="D2938">
            <v>12</v>
          </cell>
          <cell r="E2938">
            <v>28.8</v>
          </cell>
          <cell r="F2938">
            <v>22.4</v>
          </cell>
          <cell r="G2938">
            <v>1.3</v>
          </cell>
          <cell r="H2938">
            <v>0.74399999999999999</v>
          </cell>
        </row>
        <row r="2939">
          <cell r="B2939" t="str">
            <v>MDIEOTMDE13285</v>
          </cell>
          <cell r="C2939" t="str">
            <v>STAR TREK RPG CORE BOOK</v>
          </cell>
          <cell r="D2939">
            <v>6</v>
          </cell>
          <cell r="E2939">
            <v>28.8</v>
          </cell>
          <cell r="F2939">
            <v>22.2</v>
          </cell>
          <cell r="G2939">
            <v>2.7</v>
          </cell>
          <cell r="H2939">
            <v>1.62</v>
          </cell>
        </row>
        <row r="2940">
          <cell r="B2940" t="str">
            <v>MDIEOTMDE13293</v>
          </cell>
          <cell r="C2940" t="str">
            <v>STAR TREK RPG DELTA QUADRANT</v>
          </cell>
          <cell r="D2940">
            <v>12</v>
          </cell>
          <cell r="E2940">
            <v>29.1</v>
          </cell>
          <cell r="F2940">
            <v>22.2</v>
          </cell>
          <cell r="G2940">
            <v>1.5</v>
          </cell>
          <cell r="H2940">
            <v>0.79600000000000004</v>
          </cell>
        </row>
        <row r="2941">
          <cell r="B2941" t="str">
            <v>MDIEOTMDE13292</v>
          </cell>
          <cell r="C2941" t="str">
            <v>STAR TREK RPG GAMMA QUADRANT</v>
          </cell>
          <cell r="D2941">
            <v>12</v>
          </cell>
          <cell r="E2941">
            <v>28.9</v>
          </cell>
          <cell r="F2941">
            <v>22.3</v>
          </cell>
          <cell r="G2941">
            <v>1.3</v>
          </cell>
          <cell r="H2941">
            <v>0.72</v>
          </cell>
        </row>
        <row r="2942">
          <cell r="B2942" t="str">
            <v>MDIEOTMDE68911</v>
          </cell>
          <cell r="C2942" t="str">
            <v>STAR TREK RPG GM SCREEN</v>
          </cell>
          <cell r="D2942">
            <v>15</v>
          </cell>
          <cell r="E2942">
            <v>29.3</v>
          </cell>
          <cell r="F2942">
            <v>30.1</v>
          </cell>
          <cell r="G2942">
            <v>2</v>
          </cell>
          <cell r="H2942">
            <v>0.88400000000000001</v>
          </cell>
        </row>
        <row r="2943">
          <cell r="B2943" t="str">
            <v>MDIEOTMDE74357</v>
          </cell>
          <cell r="C2943" t="str">
            <v>STAR TREK RPG KLINGON CE CORE</v>
          </cell>
          <cell r="D2943">
            <v>5</v>
          </cell>
          <cell r="E2943">
            <v>29</v>
          </cell>
          <cell r="F2943">
            <v>22.6</v>
          </cell>
          <cell r="G2943">
            <v>3.1</v>
          </cell>
          <cell r="H2943">
            <v>1.6839999999999999</v>
          </cell>
        </row>
        <row r="2944">
          <cell r="B2944" t="str">
            <v>MDIEOTMDE13295</v>
          </cell>
          <cell r="C2944" t="str">
            <v>STAR TREK RPG KLINGON CORE BOO</v>
          </cell>
          <cell r="D2944">
            <v>5</v>
          </cell>
          <cell r="E2944">
            <v>28.9</v>
          </cell>
          <cell r="F2944">
            <v>22.4</v>
          </cell>
          <cell r="G2944">
            <v>2.9</v>
          </cell>
          <cell r="H2944">
            <v>1.6679999999999999</v>
          </cell>
        </row>
        <row r="2945">
          <cell r="B2945" t="str">
            <v>MDIEOTMDE34422</v>
          </cell>
          <cell r="C2945" t="str">
            <v>STAR TREK RPG KLINGON DICE</v>
          </cell>
          <cell r="D2945">
            <v>40</v>
          </cell>
          <cell r="E2945">
            <v>10.6</v>
          </cell>
          <cell r="F2945">
            <v>9.5</v>
          </cell>
          <cell r="G2945">
            <v>2.9</v>
          </cell>
          <cell r="H2945">
            <v>6.4000000000000001E-2</v>
          </cell>
        </row>
        <row r="2946">
          <cell r="B2946" t="str">
            <v>MDIEOTMDE34428</v>
          </cell>
          <cell r="C2946" t="str">
            <v>STAR TREK RPG KLINGON GM TOOLK</v>
          </cell>
          <cell r="D2946">
            <v>10</v>
          </cell>
          <cell r="E2946">
            <v>21.9</v>
          </cell>
          <cell r="F2946">
            <v>28.2</v>
          </cell>
          <cell r="G2946">
            <v>1.9</v>
          </cell>
          <cell r="H2946">
            <v>0.9</v>
          </cell>
        </row>
        <row r="2947">
          <cell r="B2947" t="str">
            <v>MDIEOTMDE34088</v>
          </cell>
          <cell r="C2947" t="str">
            <v>STAR TREK RPG KLINGON TILE SET</v>
          </cell>
          <cell r="D2947">
            <v>20</v>
          </cell>
          <cell r="E2947">
            <v>24.7</v>
          </cell>
          <cell r="F2947">
            <v>23.9</v>
          </cell>
          <cell r="G2947">
            <v>2.2000000000000002</v>
          </cell>
          <cell r="H2947">
            <v>0.70399999999999996</v>
          </cell>
        </row>
        <row r="2948">
          <cell r="B2948" t="str">
            <v>MDIEOTMDE68914</v>
          </cell>
          <cell r="C2948" t="str">
            <v>STAR TREK RPG MINI ROMULAN STR</v>
          </cell>
          <cell r="D2948">
            <v>20</v>
          </cell>
          <cell r="E2948">
            <v>15.8</v>
          </cell>
          <cell r="F2948">
            <v>21.8</v>
          </cell>
          <cell r="G2948">
            <v>3.3</v>
          </cell>
          <cell r="H2948">
            <v>0.104</v>
          </cell>
        </row>
        <row r="2949">
          <cell r="B2949" t="str">
            <v>MDIEOTMDE68918</v>
          </cell>
          <cell r="C2949" t="str">
            <v>STAR TREK RPG MINI S1 BRIDGE C</v>
          </cell>
          <cell r="D2949">
            <v>20</v>
          </cell>
          <cell r="E2949">
            <v>15.9</v>
          </cell>
          <cell r="F2949">
            <v>21.7</v>
          </cell>
          <cell r="G2949">
            <v>3.2</v>
          </cell>
          <cell r="H2949">
            <v>0.104</v>
          </cell>
        </row>
        <row r="2950">
          <cell r="B2950" t="str">
            <v>MDIEOTMDE34035</v>
          </cell>
          <cell r="C2950" t="str">
            <v>STAR TREK RPG MINI S1 LANDING</v>
          </cell>
          <cell r="D2950">
            <v>20</v>
          </cell>
          <cell r="E2950">
            <v>15.7</v>
          </cell>
          <cell r="F2950">
            <v>22.4</v>
          </cell>
          <cell r="G2950">
            <v>3.4</v>
          </cell>
          <cell r="H2950">
            <v>0.114</v>
          </cell>
        </row>
        <row r="2951">
          <cell r="B2951" t="str">
            <v>MDIEOTMDE34036</v>
          </cell>
          <cell r="C2951" t="str">
            <v>STAR TREK RPG MINIS ICONIC VIL</v>
          </cell>
          <cell r="D2951">
            <v>20</v>
          </cell>
          <cell r="E2951">
            <v>15.7</v>
          </cell>
          <cell r="F2951">
            <v>22</v>
          </cell>
          <cell r="G2951">
            <v>3.3</v>
          </cell>
          <cell r="H2951">
            <v>0.112</v>
          </cell>
        </row>
        <row r="2952">
          <cell r="B2952" t="str">
            <v>MDIEOTMDE13288</v>
          </cell>
          <cell r="C2952" t="str">
            <v>STAR TREK RPG OPERATIONS DIVIS</v>
          </cell>
          <cell r="D2952">
            <v>12</v>
          </cell>
          <cell r="E2952">
            <v>28.8</v>
          </cell>
          <cell r="F2952">
            <v>22.4</v>
          </cell>
          <cell r="G2952">
            <v>1.5</v>
          </cell>
          <cell r="H2952">
            <v>0.73399999999999999</v>
          </cell>
        </row>
        <row r="2953">
          <cell r="B2953" t="str">
            <v>MDIEOTMDE13289</v>
          </cell>
          <cell r="C2953" t="str">
            <v>STAR TREK RPG SCIENCE DIVISION</v>
          </cell>
          <cell r="D2953">
            <v>12</v>
          </cell>
          <cell r="E2953">
            <v>28.9</v>
          </cell>
          <cell r="F2953">
            <v>22.2</v>
          </cell>
          <cell r="G2953">
            <v>1.5</v>
          </cell>
          <cell r="H2953">
            <v>0.78</v>
          </cell>
        </row>
        <row r="2954">
          <cell r="B2954" t="str">
            <v>MDIEOTMDE13294</v>
          </cell>
          <cell r="C2954" t="str">
            <v>STAR TREK RPG SHACKLETON EXPAN</v>
          </cell>
          <cell r="D2954">
            <v>7</v>
          </cell>
          <cell r="E2954">
            <v>28.9</v>
          </cell>
          <cell r="F2954">
            <v>22.4</v>
          </cell>
          <cell r="G2954">
            <v>2.4</v>
          </cell>
          <cell r="H2954">
            <v>1.4059999999999999</v>
          </cell>
        </row>
        <row r="2955">
          <cell r="B2955" t="str">
            <v>MDIEOTMDE34095</v>
          </cell>
          <cell r="C2955" t="str">
            <v>STAR TREK RPG STARTER SET</v>
          </cell>
          <cell r="D2955">
            <v>10</v>
          </cell>
          <cell r="E2955">
            <v>29.6</v>
          </cell>
          <cell r="F2955">
            <v>23.8</v>
          </cell>
          <cell r="G2955">
            <v>4.2</v>
          </cell>
          <cell r="H2955">
            <v>0.68799999999999994</v>
          </cell>
        </row>
        <row r="2956">
          <cell r="B2956" t="str">
            <v>MDIEOTMDE74346</v>
          </cell>
          <cell r="C2956" t="str">
            <v>STAR TREK RPG STRANGE NEW WORL</v>
          </cell>
          <cell r="D2956">
            <v>12</v>
          </cell>
          <cell r="E2956">
            <v>28.9</v>
          </cell>
          <cell r="F2956">
            <v>22.4</v>
          </cell>
          <cell r="G2956">
            <v>1.4</v>
          </cell>
          <cell r="H2956">
            <v>0.78800000000000003</v>
          </cell>
        </row>
        <row r="2957">
          <cell r="B2957" t="str">
            <v>MDIEOTMDE68910</v>
          </cell>
          <cell r="C2957" t="str">
            <v>STAR TREK RPG TNG SF DECK TILE</v>
          </cell>
          <cell r="D2957">
            <v>13</v>
          </cell>
          <cell r="E2957">
            <v>24.2</v>
          </cell>
          <cell r="F2957">
            <v>23.8</v>
          </cell>
          <cell r="G2957">
            <v>1.8</v>
          </cell>
          <cell r="H2957">
            <v>0.70399999999999996</v>
          </cell>
        </row>
        <row r="2958">
          <cell r="B2958" t="str">
            <v>P4RESEELE12161</v>
          </cell>
          <cell r="C2958" t="str">
            <v>STAR WARS BATTLEFRONT II</v>
          </cell>
          <cell r="D2958">
            <v>15</v>
          </cell>
          <cell r="E2958">
            <v>17.2</v>
          </cell>
          <cell r="F2958">
            <v>13.6</v>
          </cell>
          <cell r="G2958">
            <v>1.5</v>
          </cell>
          <cell r="H2958">
            <v>7.8E-2</v>
          </cell>
        </row>
        <row r="2959">
          <cell r="B2959" t="str">
            <v>M1RESEELE12161</v>
          </cell>
          <cell r="C2959" t="str">
            <v>STAR WARS BATTLEFRONT II</v>
          </cell>
          <cell r="D2959">
            <v>30</v>
          </cell>
          <cell r="E2959">
            <v>17.100000000000001</v>
          </cell>
          <cell r="F2959">
            <v>13.6</v>
          </cell>
          <cell r="G2959">
            <v>1.3</v>
          </cell>
          <cell r="H2959">
            <v>6.8000000000000005E-2</v>
          </cell>
        </row>
        <row r="2960">
          <cell r="B2960" t="str">
            <v>P4READELE12349</v>
          </cell>
          <cell r="C2960" t="str">
            <v>STAR WARS JEDI FALL ORD DLX</v>
          </cell>
          <cell r="D2960">
            <v>15</v>
          </cell>
          <cell r="E2960">
            <v>17.2</v>
          </cell>
          <cell r="F2960">
            <v>13.5</v>
          </cell>
          <cell r="G2960">
            <v>1.5</v>
          </cell>
          <cell r="H2960">
            <v>8.2000000000000003E-2</v>
          </cell>
        </row>
        <row r="2961">
          <cell r="B2961" t="str">
            <v>M1READELE12349</v>
          </cell>
          <cell r="C2961" t="str">
            <v>STAR WARS JEDI FALL ORD DLX</v>
          </cell>
          <cell r="D2961">
            <v>30</v>
          </cell>
          <cell r="E2961">
            <v>17.2</v>
          </cell>
          <cell r="F2961">
            <v>13.5</v>
          </cell>
          <cell r="G2961">
            <v>1.4</v>
          </cell>
          <cell r="H2961">
            <v>7.5999999999999998E-2</v>
          </cell>
        </row>
        <row r="2962">
          <cell r="B2962" t="str">
            <v>M1READELE12244</v>
          </cell>
          <cell r="C2962" t="str">
            <v>STAR WARS JEDI FALLEN ORDER</v>
          </cell>
          <cell r="D2962">
            <v>30</v>
          </cell>
          <cell r="E2962">
            <v>17.2</v>
          </cell>
          <cell r="F2962">
            <v>13.6</v>
          </cell>
          <cell r="G2962">
            <v>1.3</v>
          </cell>
          <cell r="H2962">
            <v>7.3999999999999996E-2</v>
          </cell>
        </row>
        <row r="2963">
          <cell r="B2963" t="str">
            <v>NSKEADKOC19580</v>
          </cell>
          <cell r="C2963" t="str">
            <v>STAR WARS PINBALL</v>
          </cell>
          <cell r="D2963">
            <v>15</v>
          </cell>
          <cell r="E2963">
            <v>17.100000000000001</v>
          </cell>
          <cell r="F2963">
            <v>10.5</v>
          </cell>
          <cell r="G2963">
            <v>1.1000000000000001</v>
          </cell>
          <cell r="H2963">
            <v>4.5999999999999999E-2</v>
          </cell>
        </row>
        <row r="2964">
          <cell r="B2964" t="str">
            <v>P4REFSELE12346</v>
          </cell>
          <cell r="C2964" t="str">
            <v>STAR WARS SQUADRONS</v>
          </cell>
          <cell r="D2964">
            <v>15</v>
          </cell>
          <cell r="E2964">
            <v>17.2</v>
          </cell>
          <cell r="F2964">
            <v>13.6</v>
          </cell>
          <cell r="G2964">
            <v>1.5</v>
          </cell>
          <cell r="H2964">
            <v>8.2000000000000003E-2</v>
          </cell>
        </row>
        <row r="2965">
          <cell r="B2965" t="str">
            <v>NSKERPUIE88085</v>
          </cell>
          <cell r="C2965" t="str">
            <v>STARDEW VALLEY</v>
          </cell>
          <cell r="D2965">
            <v>15</v>
          </cell>
          <cell r="E2965">
            <v>17.100000000000001</v>
          </cell>
          <cell r="F2965">
            <v>10.5</v>
          </cell>
          <cell r="G2965">
            <v>1.2</v>
          </cell>
          <cell r="H2965">
            <v>6.6000000000000003E-2</v>
          </cell>
        </row>
        <row r="2966">
          <cell r="B2966" t="str">
            <v>M1RERPGAM04173</v>
          </cell>
          <cell r="C2966" t="str">
            <v>STARDEW VALLEY</v>
          </cell>
          <cell r="D2966">
            <v>15</v>
          </cell>
          <cell r="E2966">
            <v>17.2</v>
          </cell>
          <cell r="F2966">
            <v>13.6</v>
          </cell>
          <cell r="G2966">
            <v>1.4</v>
          </cell>
          <cell r="H2966">
            <v>7.8E-2</v>
          </cell>
        </row>
        <row r="2967">
          <cell r="B2967" t="str">
            <v>P4RECOUBI06403</v>
          </cell>
          <cell r="C2967" t="str">
            <v>STARLINK B F A STARTER PACK</v>
          </cell>
          <cell r="D2967">
            <v>4</v>
          </cell>
          <cell r="E2967">
            <v>23.1</v>
          </cell>
          <cell r="F2967">
            <v>30.6</v>
          </cell>
          <cell r="G2967">
            <v>10.3</v>
          </cell>
          <cell r="H2967">
            <v>0.72799999999999998</v>
          </cell>
        </row>
        <row r="2968">
          <cell r="B2968" t="str">
            <v>NSKECOUBI06411</v>
          </cell>
          <cell r="C2968" t="str">
            <v>STARLINK B F A STARTER PACK</v>
          </cell>
          <cell r="D2968">
            <v>4</v>
          </cell>
          <cell r="E2968">
            <v>23.3</v>
          </cell>
          <cell r="F2968">
            <v>30.4</v>
          </cell>
          <cell r="G2968">
            <v>9.9</v>
          </cell>
          <cell r="H2968">
            <v>0.63800000000000001</v>
          </cell>
        </row>
        <row r="2969">
          <cell r="B2969" t="str">
            <v>M1RECOUBI06405</v>
          </cell>
          <cell r="C2969" t="str">
            <v>STARLINK B F A STARTER PACK</v>
          </cell>
          <cell r="D2969">
            <v>4</v>
          </cell>
          <cell r="E2969">
            <v>23.4</v>
          </cell>
          <cell r="F2969">
            <v>30.7</v>
          </cell>
          <cell r="G2969">
            <v>10.1</v>
          </cell>
          <cell r="H2969">
            <v>0.63800000000000001</v>
          </cell>
        </row>
        <row r="2970">
          <cell r="B2970" t="str">
            <v>NSAEACABP71218</v>
          </cell>
          <cell r="C2970" t="str">
            <v>STEALTH C6 100 GAMING HS B&amp;R</v>
          </cell>
          <cell r="D2970">
            <v>20</v>
          </cell>
          <cell r="E2970">
            <v>23.2</v>
          </cell>
          <cell r="F2970">
            <v>21</v>
          </cell>
          <cell r="G2970">
            <v>7.1</v>
          </cell>
          <cell r="H2970">
            <v>0.312</v>
          </cell>
        </row>
        <row r="2971">
          <cell r="B2971" t="str">
            <v>ACAEACABP71215</v>
          </cell>
          <cell r="C2971" t="str">
            <v>STEALTH C6 100 HEADSET BLU/WHT</v>
          </cell>
          <cell r="D2971">
            <v>20</v>
          </cell>
          <cell r="E2971">
            <v>23.3</v>
          </cell>
          <cell r="F2971">
            <v>20.9</v>
          </cell>
          <cell r="G2971">
            <v>7.1</v>
          </cell>
          <cell r="H2971">
            <v>0.318</v>
          </cell>
        </row>
        <row r="2972">
          <cell r="B2972" t="str">
            <v>ACAEACABP71216</v>
          </cell>
          <cell r="C2972" t="str">
            <v>STEALTH C6 100 HEADSET GRE/WHT</v>
          </cell>
          <cell r="D2972">
            <v>20</v>
          </cell>
          <cell r="E2972">
            <v>23.3</v>
          </cell>
          <cell r="F2972">
            <v>20.9</v>
          </cell>
          <cell r="G2972">
            <v>7.1</v>
          </cell>
          <cell r="H2972">
            <v>0.314</v>
          </cell>
        </row>
        <row r="2973">
          <cell r="B2973" t="str">
            <v>ACAEACABP71149</v>
          </cell>
          <cell r="C2973" t="str">
            <v>STEALTH COMM HEAD &amp; STAND CARB</v>
          </cell>
          <cell r="D2973">
            <v>10</v>
          </cell>
          <cell r="E2973">
            <v>26.3</v>
          </cell>
          <cell r="F2973">
            <v>22.3</v>
          </cell>
          <cell r="G2973">
            <v>8.6</v>
          </cell>
          <cell r="H2973">
            <v>0.59199999999999997</v>
          </cell>
        </row>
        <row r="2974">
          <cell r="B2974" t="str">
            <v>ACAEACABP71171</v>
          </cell>
          <cell r="C2974" t="str">
            <v>STEALTH CONQ HEAD &amp; STAND CARB</v>
          </cell>
          <cell r="D2974">
            <v>10</v>
          </cell>
          <cell r="E2974">
            <v>26.5</v>
          </cell>
          <cell r="F2974">
            <v>22.3</v>
          </cell>
          <cell r="G2974">
            <v>8.6999999999999993</v>
          </cell>
          <cell r="H2974">
            <v>0.57999999999999996</v>
          </cell>
        </row>
        <row r="2975">
          <cell r="B2975" t="str">
            <v>ACAEACABP71025</v>
          </cell>
          <cell r="C2975" t="str">
            <v>STEALTH HEADSET C6 100 BLUE</v>
          </cell>
          <cell r="D2975">
            <v>20</v>
          </cell>
          <cell r="E2975">
            <v>23.4</v>
          </cell>
          <cell r="F2975">
            <v>20.9</v>
          </cell>
          <cell r="G2975">
            <v>7.2</v>
          </cell>
          <cell r="H2975">
            <v>0.32800000000000001</v>
          </cell>
        </row>
        <row r="2976">
          <cell r="B2976" t="str">
            <v>ACAEACABP71027</v>
          </cell>
          <cell r="C2976" t="str">
            <v>STEALTH HEADSET C6 100 GREEN</v>
          </cell>
          <cell r="D2976">
            <v>20</v>
          </cell>
          <cell r="E2976">
            <v>23.6</v>
          </cell>
          <cell r="F2976">
            <v>21</v>
          </cell>
          <cell r="G2976">
            <v>7.1</v>
          </cell>
          <cell r="H2976">
            <v>0.32800000000000001</v>
          </cell>
        </row>
        <row r="2977">
          <cell r="B2977" t="str">
            <v>ACAEACABP71023</v>
          </cell>
          <cell r="C2977" t="str">
            <v>STEALTH HEADSET C6 300 GREEN</v>
          </cell>
          <cell r="D2977">
            <v>20</v>
          </cell>
          <cell r="E2977">
            <v>23.6</v>
          </cell>
          <cell r="F2977">
            <v>21</v>
          </cell>
          <cell r="G2977">
            <v>7.1</v>
          </cell>
          <cell r="H2977">
            <v>0.34200000000000003</v>
          </cell>
        </row>
        <row r="2978">
          <cell r="B2978" t="str">
            <v>ACAEACABP71231</v>
          </cell>
          <cell r="C2978" t="str">
            <v>STEALTH HEADSET NEON PINK/GRN</v>
          </cell>
          <cell r="D2978">
            <v>20</v>
          </cell>
          <cell r="E2978">
            <v>23.6</v>
          </cell>
          <cell r="F2978">
            <v>21.1</v>
          </cell>
          <cell r="G2978">
            <v>9.1</v>
          </cell>
          <cell r="H2978">
            <v>0.40200000000000002</v>
          </cell>
        </row>
        <row r="2979">
          <cell r="B2979" t="str">
            <v>ACAEACABP71230</v>
          </cell>
          <cell r="C2979" t="str">
            <v>STEALTH HEADSET NEON RED/BLUE</v>
          </cell>
          <cell r="D2979">
            <v>20</v>
          </cell>
          <cell r="E2979">
            <v>23.4</v>
          </cell>
          <cell r="F2979">
            <v>21.1</v>
          </cell>
          <cell r="G2979">
            <v>9.3000000000000007</v>
          </cell>
          <cell r="H2979">
            <v>0.4</v>
          </cell>
        </row>
        <row r="2980">
          <cell r="B2980" t="str">
            <v>ACAEACABP71220</v>
          </cell>
          <cell r="C2980" t="str">
            <v>STEALTH HEADSET ORANGE METALIC</v>
          </cell>
          <cell r="D2980">
            <v>20</v>
          </cell>
          <cell r="E2980">
            <v>23.6</v>
          </cell>
          <cell r="F2980">
            <v>21.3</v>
          </cell>
          <cell r="G2980">
            <v>9.1999999999999993</v>
          </cell>
          <cell r="H2980">
            <v>0.40200000000000002</v>
          </cell>
        </row>
        <row r="2981">
          <cell r="B2981" t="str">
            <v>ACAEACABP71079</v>
          </cell>
          <cell r="C2981" t="str">
            <v>STEALTH HEADSET XP ROYALE</v>
          </cell>
          <cell r="D2981">
            <v>20</v>
          </cell>
          <cell r="E2981">
            <v>23.6</v>
          </cell>
          <cell r="F2981">
            <v>21.1</v>
          </cell>
          <cell r="G2981">
            <v>9.1</v>
          </cell>
          <cell r="H2981">
            <v>0.40600000000000003</v>
          </cell>
        </row>
        <row r="2982">
          <cell r="B2982" t="str">
            <v>ACAEACABP71219</v>
          </cell>
          <cell r="C2982" t="str">
            <v>STEALTH RANGER HEADSET</v>
          </cell>
          <cell r="D2982">
            <v>20</v>
          </cell>
          <cell r="E2982">
            <v>23.7</v>
          </cell>
          <cell r="F2982">
            <v>21.1</v>
          </cell>
          <cell r="G2982">
            <v>9.1999999999999993</v>
          </cell>
          <cell r="H2982">
            <v>0.40400000000000003</v>
          </cell>
        </row>
        <row r="2983">
          <cell r="B2983" t="str">
            <v>ACAEACABP71209</v>
          </cell>
          <cell r="C2983" t="str">
            <v>STEALTH RENEGADE HEADSET</v>
          </cell>
          <cell r="D2983">
            <v>20</v>
          </cell>
          <cell r="E2983">
            <v>23.5</v>
          </cell>
          <cell r="F2983">
            <v>21.1</v>
          </cell>
          <cell r="G2983">
            <v>9.1</v>
          </cell>
          <cell r="H2983">
            <v>0.40400000000000003</v>
          </cell>
        </row>
        <row r="2984">
          <cell r="B2984" t="str">
            <v>P4AEACABP71177</v>
          </cell>
          <cell r="C2984" t="str">
            <v>STEALTH SP C160 ULT GAMING STA</v>
          </cell>
          <cell r="D2984">
            <v>10</v>
          </cell>
          <cell r="E2984">
            <v>25.8</v>
          </cell>
          <cell r="F2984">
            <v>22.4</v>
          </cell>
          <cell r="G2984">
            <v>12.5</v>
          </cell>
          <cell r="H2984">
            <v>0.83</v>
          </cell>
        </row>
        <row r="2985">
          <cell r="B2985" t="str">
            <v>NSAESWABP71119</v>
          </cell>
          <cell r="C2985" t="str">
            <v>STEALTH SWITCH WHEEL DBL PACK</v>
          </cell>
          <cell r="D2985">
            <v>20</v>
          </cell>
          <cell r="E2985">
            <v>17.100000000000001</v>
          </cell>
          <cell r="F2985">
            <v>16.8</v>
          </cell>
          <cell r="G2985">
            <v>7.3</v>
          </cell>
          <cell r="H2985">
            <v>0.25600000000000001</v>
          </cell>
        </row>
        <row r="2986">
          <cell r="B2986" t="str">
            <v>NSAEACABP71229</v>
          </cell>
          <cell r="C2986" t="str">
            <v>STEALTH SWL01 TRAVEL CASE</v>
          </cell>
          <cell r="D2986">
            <v>40</v>
          </cell>
          <cell r="E2986">
            <v>28.6</v>
          </cell>
          <cell r="F2986">
            <v>12.8</v>
          </cell>
          <cell r="G2986">
            <v>4.9000000000000004</v>
          </cell>
          <cell r="H2986">
            <v>0.216</v>
          </cell>
        </row>
        <row r="2987">
          <cell r="B2987" t="str">
            <v>NSAEACABP71228</v>
          </cell>
          <cell r="C2987" t="str">
            <v>STEALTH SWL50 PRE TRAVEL KIT</v>
          </cell>
          <cell r="D2987">
            <v>999</v>
          </cell>
          <cell r="E2987">
            <v>27.9</v>
          </cell>
          <cell r="F2987">
            <v>15.7</v>
          </cell>
          <cell r="G2987">
            <v>8.3000000000000007</v>
          </cell>
          <cell r="H2987">
            <v>0.48799999999999999</v>
          </cell>
        </row>
        <row r="2988">
          <cell r="B2988" t="str">
            <v>M1AEACABP71191</v>
          </cell>
          <cell r="C2988" t="str">
            <v>STEALTH SX C160 ULT GAMING STA</v>
          </cell>
          <cell r="D2988">
            <v>10</v>
          </cell>
          <cell r="E2988">
            <v>26</v>
          </cell>
          <cell r="F2988">
            <v>22.6</v>
          </cell>
          <cell r="G2988">
            <v>12.5</v>
          </cell>
          <cell r="H2988">
            <v>0.86199999999999999</v>
          </cell>
        </row>
        <row r="2989">
          <cell r="B2989" t="str">
            <v>M1AEACABP71007</v>
          </cell>
          <cell r="C2989" t="str">
            <v>STEALTH SX C5 SINGLE BLACK</v>
          </cell>
          <cell r="D2989">
            <v>40</v>
          </cell>
          <cell r="E2989">
            <v>14.9</v>
          </cell>
          <cell r="F2989">
            <v>6.2</v>
          </cell>
          <cell r="G2989">
            <v>4.5</v>
          </cell>
          <cell r="H2989">
            <v>0.114</v>
          </cell>
        </row>
        <row r="2990">
          <cell r="B2990" t="str">
            <v>M1AEACPLA70459</v>
          </cell>
          <cell r="C2990" t="str">
            <v>STEALTH SX112 GAME GRIPS M1</v>
          </cell>
          <cell r="D2990">
            <v>40</v>
          </cell>
          <cell r="E2990">
            <v>19.8</v>
          </cell>
          <cell r="F2990">
            <v>15.2</v>
          </cell>
          <cell r="G2990">
            <v>4.5</v>
          </cell>
          <cell r="H2990">
            <v>0.14399999999999999</v>
          </cell>
        </row>
        <row r="2991">
          <cell r="B2991" t="str">
            <v>VRPEACABP70818</v>
          </cell>
          <cell r="C2991" t="str">
            <v>STEALTH VR HEADSET BLK/SI TRIM</v>
          </cell>
          <cell r="D2991">
            <v>20</v>
          </cell>
          <cell r="E2991">
            <v>18.3</v>
          </cell>
          <cell r="F2991">
            <v>20.8</v>
          </cell>
          <cell r="G2991">
            <v>11.1</v>
          </cell>
          <cell r="H2991">
            <v>0.52400000000000002</v>
          </cell>
        </row>
        <row r="2992">
          <cell r="B2992" t="str">
            <v>ACAEACABP71073</v>
          </cell>
          <cell r="C2992" t="str">
            <v>STEALTH XP CHALLENGER HEADSET</v>
          </cell>
          <cell r="D2992">
            <v>20</v>
          </cell>
          <cell r="E2992">
            <v>23.7</v>
          </cell>
          <cell r="F2992">
            <v>21.1</v>
          </cell>
          <cell r="G2992">
            <v>9.1</v>
          </cell>
          <cell r="H2992">
            <v>0.41</v>
          </cell>
        </row>
        <row r="2993">
          <cell r="B2993" t="str">
            <v>ACAEACABP71075</v>
          </cell>
          <cell r="C2993" t="str">
            <v>STEALTH XP COMMANDER HEADSET</v>
          </cell>
          <cell r="D2993">
            <v>20</v>
          </cell>
          <cell r="E2993">
            <v>23.4</v>
          </cell>
          <cell r="F2993">
            <v>21.1</v>
          </cell>
          <cell r="G2993">
            <v>9</v>
          </cell>
          <cell r="H2993">
            <v>0.42399999999999999</v>
          </cell>
        </row>
        <row r="2994">
          <cell r="B2994" t="str">
            <v>ACAEACSAS70142</v>
          </cell>
          <cell r="C2994" t="str">
            <v>STEAM PACK V2 PRO</v>
          </cell>
          <cell r="D2994">
            <v>10</v>
          </cell>
          <cell r="E2994">
            <v>25.2</v>
          </cell>
          <cell r="F2994">
            <v>24.6</v>
          </cell>
          <cell r="G2994">
            <v>6.9</v>
          </cell>
          <cell r="H2994">
            <v>0.77</v>
          </cell>
        </row>
        <row r="2995">
          <cell r="B2995" t="str">
            <v>P4READRIS95457</v>
          </cell>
          <cell r="C2995" t="str">
            <v>STEAMWORLD COLLECTION</v>
          </cell>
          <cell r="D2995">
            <v>15</v>
          </cell>
          <cell r="E2995">
            <v>17.2</v>
          </cell>
          <cell r="F2995">
            <v>13.6</v>
          </cell>
          <cell r="G2995">
            <v>1.7</v>
          </cell>
          <cell r="H2995">
            <v>8.2000000000000003E-2</v>
          </cell>
        </row>
        <row r="2996">
          <cell r="B2996" t="str">
            <v>P4REPLRIS95481</v>
          </cell>
          <cell r="C2996" t="str">
            <v>STEAMWORLD DIG 2</v>
          </cell>
          <cell r="D2996">
            <v>15</v>
          </cell>
          <cell r="E2996">
            <v>17.2</v>
          </cell>
          <cell r="F2996">
            <v>13.6</v>
          </cell>
          <cell r="G2996">
            <v>1.5</v>
          </cell>
          <cell r="H2996">
            <v>9.6000000000000002E-2</v>
          </cell>
        </row>
        <row r="2997">
          <cell r="B2997" t="str">
            <v>OTSEOTNIN54830</v>
          </cell>
          <cell r="C2997" t="str">
            <v>STEELBOOK SHIELD</v>
          </cell>
          <cell r="D2997">
            <v>64</v>
          </cell>
          <cell r="E2997">
            <v>17.100000000000001</v>
          </cell>
          <cell r="F2997">
            <v>10.4</v>
          </cell>
          <cell r="G2997">
            <v>1.1000000000000001</v>
          </cell>
          <cell r="H2997">
            <v>0.12</v>
          </cell>
        </row>
        <row r="2998">
          <cell r="B2998" t="str">
            <v>OTSEOTNIN54829</v>
          </cell>
          <cell r="C2998" t="str">
            <v>STEELBOOK SWORD</v>
          </cell>
          <cell r="D2998">
            <v>64</v>
          </cell>
          <cell r="E2998">
            <v>17.100000000000001</v>
          </cell>
          <cell r="F2998">
            <v>10.6</v>
          </cell>
          <cell r="G2998">
            <v>1.1000000000000001</v>
          </cell>
          <cell r="H2998">
            <v>0.12</v>
          </cell>
        </row>
        <row r="2999">
          <cell r="B2999" t="str">
            <v>P4RESTKOC73279</v>
          </cell>
          <cell r="C2999" t="str">
            <v>STELLARIS CONSOLE EDITION</v>
          </cell>
          <cell r="D2999">
            <v>15</v>
          </cell>
          <cell r="E2999">
            <v>17.2</v>
          </cell>
          <cell r="F2999">
            <v>13.5</v>
          </cell>
          <cell r="G2999">
            <v>1.5</v>
          </cell>
          <cell r="H2999">
            <v>8.5999999999999993E-2</v>
          </cell>
        </row>
        <row r="3000">
          <cell r="B3000" t="str">
            <v>P5AEACABP71154</v>
          </cell>
          <cell r="C3000" t="str">
            <v>STEREO GAMING HEADSET C6300V</v>
          </cell>
          <cell r="D3000">
            <v>20</v>
          </cell>
          <cell r="E3000">
            <v>23.3</v>
          </cell>
          <cell r="F3000">
            <v>21</v>
          </cell>
          <cell r="G3000">
            <v>7</v>
          </cell>
          <cell r="H3000">
            <v>0.34200000000000003</v>
          </cell>
        </row>
        <row r="3001">
          <cell r="B3001" t="str">
            <v>P5AEACABP71156</v>
          </cell>
          <cell r="C3001" t="str">
            <v>STEREO GAMING HEADSET PHANTOMV</v>
          </cell>
          <cell r="D3001">
            <v>12</v>
          </cell>
          <cell r="E3001">
            <v>25.3</v>
          </cell>
          <cell r="F3001">
            <v>21.1</v>
          </cell>
          <cell r="G3001">
            <v>9</v>
          </cell>
          <cell r="H3001">
            <v>0.43</v>
          </cell>
        </row>
        <row r="3002">
          <cell r="B3002" t="str">
            <v>P5AEACABP71158</v>
          </cell>
          <cell r="C3002" t="str">
            <v>STEREO GAMING HEADSET SHADOW V</v>
          </cell>
          <cell r="D3002">
            <v>10</v>
          </cell>
          <cell r="E3002">
            <v>29.5</v>
          </cell>
          <cell r="F3002">
            <v>22.9</v>
          </cell>
          <cell r="G3002">
            <v>12.1</v>
          </cell>
          <cell r="H3002">
            <v>0.57799999999999996</v>
          </cell>
        </row>
        <row r="3003">
          <cell r="B3003" t="str">
            <v>NSKEARSYS02573</v>
          </cell>
          <cell r="C3003" t="str">
            <v>STERN PINBALL ARCADE</v>
          </cell>
          <cell r="D3003">
            <v>20</v>
          </cell>
          <cell r="E3003">
            <v>17.100000000000001</v>
          </cell>
          <cell r="F3003">
            <v>10.6</v>
          </cell>
          <cell r="G3003">
            <v>1.2</v>
          </cell>
          <cell r="H3003">
            <v>5.3999999999999999E-2</v>
          </cell>
        </row>
        <row r="3004">
          <cell r="B3004" t="str">
            <v>M1REAAINF03151</v>
          </cell>
          <cell r="C3004" t="str">
            <v>STEVEN UNIVERSE OK LETS GO</v>
          </cell>
          <cell r="D3004">
            <v>30</v>
          </cell>
          <cell r="E3004">
            <v>17.2</v>
          </cell>
          <cell r="F3004">
            <v>13.6</v>
          </cell>
          <cell r="G3004">
            <v>1.2</v>
          </cell>
          <cell r="H3004">
            <v>6.8000000000000005E-2</v>
          </cell>
        </row>
        <row r="3005">
          <cell r="B3005" t="str">
            <v>P4REARSYS02225</v>
          </cell>
          <cell r="C3005" t="str">
            <v>STICK IT TO THE MAN</v>
          </cell>
          <cell r="D3005">
            <v>15</v>
          </cell>
          <cell r="E3005">
            <v>17</v>
          </cell>
          <cell r="F3005">
            <v>13.5</v>
          </cell>
          <cell r="G3005">
            <v>1.4</v>
          </cell>
          <cell r="H3005">
            <v>8.8999999999999996E-2</v>
          </cell>
        </row>
        <row r="3006">
          <cell r="B3006" t="str">
            <v>NSKESIUIE77055</v>
          </cell>
          <cell r="C3006" t="str">
            <v>STORY OF SEASON - F.O.M.T</v>
          </cell>
          <cell r="D3006">
            <v>15</v>
          </cell>
          <cell r="E3006">
            <v>17</v>
          </cell>
          <cell r="F3006">
            <v>10.5</v>
          </cell>
          <cell r="G3006">
            <v>1.1000000000000001</v>
          </cell>
          <cell r="H3006">
            <v>5.6000000000000001E-2</v>
          </cell>
        </row>
        <row r="3007">
          <cell r="B3007" t="str">
            <v>P4RESIUIE77105</v>
          </cell>
          <cell r="C3007" t="str">
            <v>STORY OF SEASONS FOMT</v>
          </cell>
          <cell r="D3007">
            <v>15</v>
          </cell>
          <cell r="E3007">
            <v>17.2</v>
          </cell>
          <cell r="F3007">
            <v>13.6</v>
          </cell>
          <cell r="G3007">
            <v>1.6</v>
          </cell>
          <cell r="H3007">
            <v>8.2000000000000003E-2</v>
          </cell>
        </row>
        <row r="3008">
          <cell r="B3008" t="str">
            <v>M1RESIUIE77111</v>
          </cell>
          <cell r="C3008" t="str">
            <v>STORY OF SEASONS FOMT</v>
          </cell>
          <cell r="D3008">
            <v>30</v>
          </cell>
          <cell r="E3008">
            <v>13.8</v>
          </cell>
          <cell r="F3008">
            <v>17.2</v>
          </cell>
          <cell r="G3008">
            <v>1.3</v>
          </cell>
          <cell r="H3008">
            <v>7.8E-2</v>
          </cell>
        </row>
        <row r="3009">
          <cell r="B3009" t="str">
            <v>P4READMGA37401</v>
          </cell>
          <cell r="C3009" t="str">
            <v>STRANDED SAILS</v>
          </cell>
          <cell r="D3009">
            <v>15</v>
          </cell>
          <cell r="E3009">
            <v>17.100000000000001</v>
          </cell>
          <cell r="F3009">
            <v>13.5</v>
          </cell>
          <cell r="G3009">
            <v>1.7</v>
          </cell>
          <cell r="H3009">
            <v>8.2000000000000003E-2</v>
          </cell>
        </row>
        <row r="3010">
          <cell r="B3010" t="str">
            <v>M1READMGA37402</v>
          </cell>
          <cell r="C3010" t="str">
            <v>STRANDED SAILS</v>
          </cell>
          <cell r="D3010">
            <v>30</v>
          </cell>
          <cell r="E3010">
            <v>17.2</v>
          </cell>
          <cell r="F3010">
            <v>13.7</v>
          </cell>
          <cell r="G3010">
            <v>1.4</v>
          </cell>
          <cell r="H3010">
            <v>7.0000000000000007E-2</v>
          </cell>
        </row>
        <row r="3011">
          <cell r="B3011" t="str">
            <v>PCPEOTKNG32060</v>
          </cell>
          <cell r="C3011" t="str">
            <v>STREAMER BUNDLE</v>
          </cell>
          <cell r="D3011">
            <v>4</v>
          </cell>
          <cell r="E3011">
            <v>21.7</v>
          </cell>
          <cell r="F3011">
            <v>29.5</v>
          </cell>
          <cell r="G3011">
            <v>10.199999999999999</v>
          </cell>
          <cell r="H3011">
            <v>1.1599999999999999</v>
          </cell>
        </row>
        <row r="3012">
          <cell r="B3012" t="str">
            <v>P4REBECAP94500</v>
          </cell>
          <cell r="C3012" t="str">
            <v>STREET FIGHTER 30TH ANNIVERSAR</v>
          </cell>
          <cell r="D3012">
            <v>15</v>
          </cell>
          <cell r="E3012">
            <v>17.2</v>
          </cell>
          <cell r="F3012">
            <v>13.5</v>
          </cell>
          <cell r="G3012">
            <v>1.5</v>
          </cell>
          <cell r="H3012">
            <v>8.2000000000000003E-2</v>
          </cell>
        </row>
        <row r="3013">
          <cell r="B3013" t="str">
            <v>P4REBECAP94678</v>
          </cell>
          <cell r="C3013" t="str">
            <v>STREET FIGHTER V ARCADE EDITIO</v>
          </cell>
          <cell r="D3013">
            <v>15</v>
          </cell>
          <cell r="E3013">
            <v>17.2</v>
          </cell>
          <cell r="F3013">
            <v>13.7</v>
          </cell>
          <cell r="G3013">
            <v>1.5</v>
          </cell>
          <cell r="H3013">
            <v>8.2000000000000003E-2</v>
          </cell>
        </row>
        <row r="3014">
          <cell r="B3014" t="str">
            <v>P4REBECAP90157</v>
          </cell>
          <cell r="C3014" t="str">
            <v>STREET FIGHTER V CHAMPION ED</v>
          </cell>
          <cell r="D3014">
            <v>15</v>
          </cell>
          <cell r="E3014">
            <v>17.2</v>
          </cell>
          <cell r="F3014">
            <v>13.5</v>
          </cell>
          <cell r="G3014">
            <v>1.6</v>
          </cell>
          <cell r="H3014">
            <v>8.2000000000000003E-2</v>
          </cell>
        </row>
        <row r="3015">
          <cell r="B3015" t="str">
            <v>P4REBECAP94888</v>
          </cell>
          <cell r="C3015" t="str">
            <v>STREET FIGHTER V PS4 HITS</v>
          </cell>
          <cell r="D3015">
            <v>15</v>
          </cell>
          <cell r="E3015">
            <v>17.2</v>
          </cell>
          <cell r="F3015">
            <v>13.6</v>
          </cell>
          <cell r="G3015">
            <v>1.5</v>
          </cell>
          <cell r="H3015">
            <v>7.5999999999999998E-2</v>
          </cell>
        </row>
        <row r="3016">
          <cell r="B3016" t="str">
            <v>P5REDRGST13850</v>
          </cell>
          <cell r="C3016" t="str">
            <v>STREET OUTLAWS 2 WINNER TAKES</v>
          </cell>
          <cell r="D3016">
            <v>15</v>
          </cell>
          <cell r="E3016">
            <v>17.2</v>
          </cell>
          <cell r="F3016">
            <v>13.6</v>
          </cell>
          <cell r="G3016">
            <v>1.5</v>
          </cell>
          <cell r="H3016">
            <v>7.8E-2</v>
          </cell>
        </row>
        <row r="3017">
          <cell r="B3017" t="str">
            <v>P4REDRGST13849</v>
          </cell>
          <cell r="C3017" t="str">
            <v>STREET OUTLAWS 2 WINNER TAKES</v>
          </cell>
          <cell r="D3017">
            <v>15</v>
          </cell>
          <cell r="E3017">
            <v>17.2</v>
          </cell>
          <cell r="F3017">
            <v>13.5</v>
          </cell>
          <cell r="G3017">
            <v>1.5</v>
          </cell>
          <cell r="H3017">
            <v>8.2000000000000003E-2</v>
          </cell>
        </row>
        <row r="3018">
          <cell r="B3018" t="str">
            <v>NSKEDRGST13852</v>
          </cell>
          <cell r="C3018" t="str">
            <v>STREET OUTLAWS 2 WINNER TAKES</v>
          </cell>
          <cell r="D3018">
            <v>15</v>
          </cell>
          <cell r="E3018">
            <v>10.6</v>
          </cell>
          <cell r="F3018">
            <v>17.100000000000001</v>
          </cell>
          <cell r="G3018">
            <v>1.2</v>
          </cell>
          <cell r="H3018">
            <v>5.1999999999999998E-2</v>
          </cell>
        </row>
        <row r="3019">
          <cell r="B3019" t="str">
            <v>MSREDRGST13851</v>
          </cell>
          <cell r="C3019" t="str">
            <v>STREET OUTLAWS 2 WINNER TAKES</v>
          </cell>
          <cell r="D3019">
            <v>30</v>
          </cell>
          <cell r="E3019">
            <v>17.2</v>
          </cell>
          <cell r="F3019">
            <v>13.6</v>
          </cell>
          <cell r="G3019">
            <v>1.4</v>
          </cell>
          <cell r="H3019">
            <v>7.0000000000000007E-2</v>
          </cell>
        </row>
        <row r="3020">
          <cell r="B3020" t="str">
            <v>NSKEDRGST13688</v>
          </cell>
          <cell r="C3020" t="str">
            <v>STREET OUTLAWS THE LIST</v>
          </cell>
          <cell r="D3020">
            <v>15</v>
          </cell>
          <cell r="E3020">
            <v>17.2</v>
          </cell>
          <cell r="F3020">
            <v>10.5</v>
          </cell>
          <cell r="G3020">
            <v>1.1000000000000001</v>
          </cell>
          <cell r="H3020">
            <v>5.1999999999999998E-2</v>
          </cell>
        </row>
        <row r="3021">
          <cell r="B3021" t="str">
            <v>P4RESSGST13582</v>
          </cell>
          <cell r="C3021" t="str">
            <v>STREET POWER FOOTBALL</v>
          </cell>
          <cell r="D3021">
            <v>15</v>
          </cell>
          <cell r="E3021">
            <v>17.3</v>
          </cell>
          <cell r="F3021">
            <v>13.6</v>
          </cell>
          <cell r="G3021">
            <v>1.5</v>
          </cell>
          <cell r="H3021">
            <v>0.08</v>
          </cell>
        </row>
        <row r="3022">
          <cell r="B3022" t="str">
            <v>NSKESSGST13584</v>
          </cell>
          <cell r="C3022" t="str">
            <v>STREET POWER FOOTBALL</v>
          </cell>
          <cell r="D3022">
            <v>15</v>
          </cell>
          <cell r="E3022">
            <v>17.100000000000001</v>
          </cell>
          <cell r="F3022">
            <v>10.5</v>
          </cell>
          <cell r="G3022">
            <v>1.1000000000000001</v>
          </cell>
          <cell r="H3022">
            <v>5.3999999999999999E-2</v>
          </cell>
        </row>
        <row r="3023">
          <cell r="B3023" t="str">
            <v>M1RESSGST13583</v>
          </cell>
          <cell r="C3023" t="str">
            <v>STREET POWER FOOTBALL</v>
          </cell>
          <cell r="D3023">
            <v>30</v>
          </cell>
          <cell r="E3023">
            <v>17.2</v>
          </cell>
          <cell r="F3023">
            <v>13.7</v>
          </cell>
          <cell r="G3023">
            <v>1.3</v>
          </cell>
          <cell r="H3023">
            <v>7.1999999999999995E-2</v>
          </cell>
        </row>
        <row r="3024">
          <cell r="B3024" t="str">
            <v>P4REBEMGA37525</v>
          </cell>
          <cell r="C3024" t="str">
            <v>STREETS OF RAGE 4</v>
          </cell>
          <cell r="D3024">
            <v>15</v>
          </cell>
          <cell r="E3024">
            <v>17.2</v>
          </cell>
          <cell r="F3024">
            <v>13.6</v>
          </cell>
          <cell r="G3024">
            <v>1.7</v>
          </cell>
          <cell r="H3024">
            <v>9.6000000000000002E-2</v>
          </cell>
        </row>
        <row r="3025">
          <cell r="B3025" t="str">
            <v>NSKEBEMGA37527</v>
          </cell>
          <cell r="C3025" t="str">
            <v>STREETS OF RAGE 4</v>
          </cell>
          <cell r="D3025">
            <v>25</v>
          </cell>
          <cell r="E3025">
            <v>17.100000000000001</v>
          </cell>
          <cell r="F3025">
            <v>10.5</v>
          </cell>
          <cell r="G3025">
            <v>1.1000000000000001</v>
          </cell>
          <cell r="H3025">
            <v>8.5999999999999993E-2</v>
          </cell>
        </row>
        <row r="3026">
          <cell r="B3026" t="str">
            <v>M1REBEMGA37529</v>
          </cell>
          <cell r="C3026" t="str">
            <v>STREETS OF RAGE 4</v>
          </cell>
          <cell r="D3026">
            <v>30</v>
          </cell>
          <cell r="E3026">
            <v>17.2</v>
          </cell>
          <cell r="F3026">
            <v>13.6</v>
          </cell>
          <cell r="G3026">
            <v>1.4</v>
          </cell>
          <cell r="H3026">
            <v>9.4E-2</v>
          </cell>
        </row>
        <row r="3027">
          <cell r="B3027" t="str">
            <v>P4REBEMGA37997</v>
          </cell>
          <cell r="C3027" t="str">
            <v>STREETS OF RAGE 4 ANNIVERSARY</v>
          </cell>
          <cell r="D3027">
            <v>15</v>
          </cell>
          <cell r="E3027">
            <v>17.2</v>
          </cell>
          <cell r="F3027">
            <v>13.5</v>
          </cell>
          <cell r="G3027">
            <v>1.6</v>
          </cell>
          <cell r="H3027">
            <v>7.8E-2</v>
          </cell>
        </row>
        <row r="3028">
          <cell r="B3028" t="str">
            <v>NSKEBEMGA37998</v>
          </cell>
          <cell r="C3028" t="str">
            <v>STREETS OF RAGE 4 ANNIVERSARY</v>
          </cell>
          <cell r="D3028">
            <v>20</v>
          </cell>
          <cell r="E3028">
            <v>17</v>
          </cell>
          <cell r="F3028">
            <v>10.5</v>
          </cell>
          <cell r="G3028">
            <v>1.2</v>
          </cell>
          <cell r="H3028">
            <v>0.05</v>
          </cell>
        </row>
        <row r="3029">
          <cell r="B3029" t="str">
            <v>P4REAANRD07675</v>
          </cell>
          <cell r="C3029" t="str">
            <v>STUBBS THE ZOMBIE REBEL PULSE</v>
          </cell>
          <cell r="D3029">
            <v>15</v>
          </cell>
          <cell r="E3029">
            <v>17.2</v>
          </cell>
          <cell r="F3029">
            <v>13.6</v>
          </cell>
          <cell r="G3029">
            <v>1.5</v>
          </cell>
          <cell r="H3029">
            <v>0.08</v>
          </cell>
        </row>
        <row r="3030">
          <cell r="B3030" t="str">
            <v>NSKEAANRD07672</v>
          </cell>
          <cell r="C3030" t="str">
            <v>STUBBS THE ZOMBIE REBEL PULSE</v>
          </cell>
          <cell r="D3030">
            <v>25</v>
          </cell>
          <cell r="E3030">
            <v>17</v>
          </cell>
          <cell r="F3030">
            <v>10.5</v>
          </cell>
          <cell r="G3030">
            <v>1.2</v>
          </cell>
          <cell r="H3030">
            <v>5.1999999999999998E-2</v>
          </cell>
        </row>
        <row r="3031">
          <cell r="B3031" t="str">
            <v>M1RAAANRD07678</v>
          </cell>
          <cell r="C3031" t="str">
            <v>STUBBS THE ZOMBIE REBEL PULSE</v>
          </cell>
          <cell r="D3031">
            <v>30</v>
          </cell>
          <cell r="E3031">
            <v>17.2</v>
          </cell>
          <cell r="F3031">
            <v>13.6</v>
          </cell>
          <cell r="G3031">
            <v>1.3</v>
          </cell>
          <cell r="H3031">
            <v>7.0000000000000007E-2</v>
          </cell>
        </row>
        <row r="3032">
          <cell r="B3032" t="str">
            <v>PCOEADKLY41130</v>
          </cell>
          <cell r="C3032" t="str">
            <v>STYLING FACTORY</v>
          </cell>
          <cell r="D3032">
            <v>15</v>
          </cell>
          <cell r="E3032">
            <v>19.100000000000001</v>
          </cell>
          <cell r="F3032">
            <v>13.6</v>
          </cell>
          <cell r="G3032">
            <v>1.6</v>
          </cell>
          <cell r="H3032">
            <v>8.4000000000000005E-2</v>
          </cell>
        </row>
        <row r="3033">
          <cell r="B3033" t="str">
            <v>NSKEADINF01479</v>
          </cell>
          <cell r="C3033" t="str">
            <v>SUBNAUTICA &amp; SUBNAUT BEL ZERO</v>
          </cell>
          <cell r="D3033">
            <v>20</v>
          </cell>
          <cell r="E3033">
            <v>17.100000000000001</v>
          </cell>
          <cell r="F3033">
            <v>10.5</v>
          </cell>
          <cell r="G3033">
            <v>1.1000000000000001</v>
          </cell>
          <cell r="H3033">
            <v>0.05</v>
          </cell>
        </row>
        <row r="3034">
          <cell r="B3034" t="str">
            <v>P4READINF01513</v>
          </cell>
          <cell r="C3034" t="str">
            <v>SUBNAUTICA BELOW ZERO</v>
          </cell>
          <cell r="D3034">
            <v>15</v>
          </cell>
          <cell r="E3034">
            <v>17.2</v>
          </cell>
          <cell r="F3034">
            <v>13.5</v>
          </cell>
          <cell r="G3034">
            <v>1.5</v>
          </cell>
          <cell r="H3034">
            <v>0.08</v>
          </cell>
        </row>
        <row r="3035">
          <cell r="B3035" t="str">
            <v>M1READINF01528</v>
          </cell>
          <cell r="C3035" t="str">
            <v>SUBNAUTICA BELOW ZERO</v>
          </cell>
          <cell r="D3035">
            <v>30</v>
          </cell>
          <cell r="E3035">
            <v>17.2</v>
          </cell>
          <cell r="F3035">
            <v>13.7</v>
          </cell>
          <cell r="G3035">
            <v>1.3</v>
          </cell>
          <cell r="H3035">
            <v>7.1999999999999995E-2</v>
          </cell>
        </row>
        <row r="3036">
          <cell r="B3036" t="str">
            <v>P4READUIE46619</v>
          </cell>
          <cell r="C3036" t="str">
            <v>SUBNUATICA</v>
          </cell>
          <cell r="D3036">
            <v>15</v>
          </cell>
          <cell r="E3036">
            <v>17.100000000000001</v>
          </cell>
          <cell r="F3036">
            <v>13.6</v>
          </cell>
          <cell r="G3036">
            <v>1.7</v>
          </cell>
          <cell r="H3036">
            <v>8.2000000000000003E-2</v>
          </cell>
        </row>
        <row r="3037">
          <cell r="B3037" t="str">
            <v>M1READUIE46626</v>
          </cell>
          <cell r="C3037" t="str">
            <v>SUBNUATICA</v>
          </cell>
          <cell r="D3037">
            <v>25</v>
          </cell>
          <cell r="E3037">
            <v>17.100000000000001</v>
          </cell>
          <cell r="F3037">
            <v>13.6</v>
          </cell>
          <cell r="G3037">
            <v>1.3</v>
          </cell>
          <cell r="H3037">
            <v>7.8E-2</v>
          </cell>
        </row>
        <row r="3038">
          <cell r="B3038" t="str">
            <v>P4RESTKAL36165</v>
          </cell>
          <cell r="C3038" t="str">
            <v>SUDDEN STRIKE 4 COMPLETE COLL</v>
          </cell>
          <cell r="D3038">
            <v>15</v>
          </cell>
          <cell r="E3038">
            <v>17.2</v>
          </cell>
          <cell r="F3038">
            <v>13.6</v>
          </cell>
          <cell r="G3038">
            <v>1.5</v>
          </cell>
          <cell r="H3038">
            <v>8.5999999999999993E-2</v>
          </cell>
        </row>
        <row r="3039">
          <cell r="B3039" t="str">
            <v>M1RESTKAL36166</v>
          </cell>
          <cell r="C3039" t="str">
            <v>SUDDEN STRIKE 4 COMPLETE COLL</v>
          </cell>
          <cell r="D3039">
            <v>25</v>
          </cell>
          <cell r="E3039">
            <v>17.2</v>
          </cell>
          <cell r="F3039">
            <v>13.5</v>
          </cell>
          <cell r="G3039">
            <v>1.3</v>
          </cell>
          <cell r="H3039">
            <v>5.4000000000000003E-3</v>
          </cell>
        </row>
        <row r="3040">
          <cell r="B3040" t="str">
            <v>P4RESTKAL41689</v>
          </cell>
          <cell r="C3040" t="str">
            <v>SUDDEN STRIKE 4 DAY ONE EDT</v>
          </cell>
          <cell r="D3040">
            <v>15</v>
          </cell>
          <cell r="E3040">
            <v>17.2</v>
          </cell>
          <cell r="F3040">
            <v>13.6</v>
          </cell>
          <cell r="G3040">
            <v>1.7</v>
          </cell>
          <cell r="H3040">
            <v>0.126</v>
          </cell>
        </row>
        <row r="3041">
          <cell r="B3041" t="str">
            <v>P5RESSFBX60444</v>
          </cell>
          <cell r="C3041" t="str">
            <v>SUMMER SPORTS GAMES</v>
          </cell>
          <cell r="D3041">
            <v>15</v>
          </cell>
          <cell r="E3041">
            <v>17.2</v>
          </cell>
          <cell r="F3041">
            <v>13.6</v>
          </cell>
          <cell r="G3041">
            <v>1.5</v>
          </cell>
          <cell r="H3041">
            <v>0.08</v>
          </cell>
        </row>
        <row r="3042">
          <cell r="B3042" t="str">
            <v>P4RESSFBX60372</v>
          </cell>
          <cell r="C3042" t="str">
            <v>SUMMER SPORTS GAMES</v>
          </cell>
          <cell r="D3042">
            <v>15</v>
          </cell>
          <cell r="E3042">
            <v>17.2</v>
          </cell>
          <cell r="F3042">
            <v>13.6</v>
          </cell>
          <cell r="G3042">
            <v>1.5</v>
          </cell>
          <cell r="H3042">
            <v>7.1999999999999995E-2</v>
          </cell>
        </row>
        <row r="3043">
          <cell r="B3043" t="str">
            <v>NSKESSFBX60371</v>
          </cell>
          <cell r="C3043" t="str">
            <v>SUMMER SPORTS GAMES</v>
          </cell>
          <cell r="D3043">
            <v>25</v>
          </cell>
          <cell r="E3043">
            <v>17.100000000000001</v>
          </cell>
          <cell r="F3043">
            <v>10.5</v>
          </cell>
          <cell r="G3043">
            <v>1.1000000000000001</v>
          </cell>
          <cell r="H3043">
            <v>0.05</v>
          </cell>
        </row>
        <row r="3044">
          <cell r="B3044" t="str">
            <v>NSKECBUIE08572</v>
          </cell>
          <cell r="C3044" t="str">
            <v>SUPER BOMBERMAN R CIAB</v>
          </cell>
          <cell r="D3044">
            <v>15</v>
          </cell>
          <cell r="E3044">
            <v>17.100000000000001</v>
          </cell>
          <cell r="F3044">
            <v>10.6</v>
          </cell>
          <cell r="G3044">
            <v>1.3</v>
          </cell>
          <cell r="H3044">
            <v>0.05</v>
          </cell>
        </row>
        <row r="3045">
          <cell r="B3045" t="str">
            <v>NSCEAAGST48543</v>
          </cell>
          <cell r="C3045" t="str">
            <v>SUPER CHARIOT CODE IN A BOX</v>
          </cell>
          <cell r="D3045">
            <v>15</v>
          </cell>
          <cell r="E3045">
            <v>17.100000000000001</v>
          </cell>
          <cell r="F3045">
            <v>10.5</v>
          </cell>
          <cell r="G3045">
            <v>1.1000000000000001</v>
          </cell>
          <cell r="H3045">
            <v>5.1999999999999998E-2</v>
          </cell>
        </row>
        <row r="3046">
          <cell r="B3046" t="str">
            <v>P4REARFBX52691</v>
          </cell>
          <cell r="C3046" t="str">
            <v>SUPER KICKERS LEAGUE ULTIMATE</v>
          </cell>
          <cell r="D3046">
            <v>15</v>
          </cell>
          <cell r="E3046">
            <v>17.2</v>
          </cell>
          <cell r="F3046">
            <v>13.6</v>
          </cell>
          <cell r="G3046">
            <v>1.6</v>
          </cell>
          <cell r="H3046">
            <v>0.08</v>
          </cell>
        </row>
        <row r="3047">
          <cell r="B3047" t="str">
            <v>NSKEARFBX52689</v>
          </cell>
          <cell r="C3047" t="str">
            <v>SUPER KICKERS LEAGUE ULTIMATE</v>
          </cell>
          <cell r="D3047">
            <v>15</v>
          </cell>
          <cell r="E3047">
            <v>17.100000000000001</v>
          </cell>
          <cell r="F3047">
            <v>10.6</v>
          </cell>
          <cell r="G3047">
            <v>1.2</v>
          </cell>
          <cell r="H3047">
            <v>5.1999999999999998E-2</v>
          </cell>
        </row>
        <row r="3048">
          <cell r="B3048" t="str">
            <v>MDIEACPYM24640</v>
          </cell>
          <cell r="C3048" t="str">
            <v>SUPER MARIO DATES EVERYDAY MUG</v>
          </cell>
          <cell r="D3048">
            <v>1</v>
          </cell>
          <cell r="E3048">
            <v>10.5</v>
          </cell>
          <cell r="F3048">
            <v>12</v>
          </cell>
          <cell r="G3048">
            <v>8.6</v>
          </cell>
          <cell r="H3048">
            <v>0.38600000000000001</v>
          </cell>
        </row>
        <row r="3049">
          <cell r="B3049" t="str">
            <v>NSKEPLNIN42500</v>
          </cell>
          <cell r="C3049" t="str">
            <v>SUPER MARIO MAKER 2 NSO</v>
          </cell>
          <cell r="D3049">
            <v>20</v>
          </cell>
          <cell r="E3049">
            <v>17</v>
          </cell>
          <cell r="F3049">
            <v>10.5</v>
          </cell>
          <cell r="G3049">
            <v>1.1000000000000001</v>
          </cell>
          <cell r="H3049">
            <v>5.6000000000000001E-2</v>
          </cell>
        </row>
        <row r="3050">
          <cell r="B3050" t="str">
            <v>NSAEOTBBN11168</v>
          </cell>
          <cell r="C3050" t="str">
            <v>SUPER MARIO SWITCH CASE</v>
          </cell>
          <cell r="D3050">
            <v>10</v>
          </cell>
          <cell r="E3050">
            <v>15.2</v>
          </cell>
          <cell r="F3050">
            <v>26.6</v>
          </cell>
          <cell r="G3050">
            <v>4.9000000000000004</v>
          </cell>
          <cell r="H3050">
            <v>0.36599999999999999</v>
          </cell>
        </row>
        <row r="3051">
          <cell r="B3051" t="str">
            <v>MDIEACPYM24482</v>
          </cell>
          <cell r="C3051" t="str">
            <v>SUPER MARIO YOSHI EVERYDAY MUG</v>
          </cell>
          <cell r="D3051">
            <v>1</v>
          </cell>
          <cell r="E3051">
            <v>10.5</v>
          </cell>
          <cell r="F3051">
            <v>12.1</v>
          </cell>
          <cell r="G3051">
            <v>8.6</v>
          </cell>
          <cell r="H3051">
            <v>0.376</v>
          </cell>
        </row>
        <row r="3052">
          <cell r="B3052" t="str">
            <v>P4REPLKOC03539</v>
          </cell>
          <cell r="C3052" t="str">
            <v>SUPER MONKEY BALL BANANA HD</v>
          </cell>
          <cell r="D3052">
            <v>15</v>
          </cell>
          <cell r="E3052">
            <v>17.3</v>
          </cell>
          <cell r="F3052">
            <v>13.6</v>
          </cell>
          <cell r="G3052">
            <v>1.5</v>
          </cell>
          <cell r="H3052">
            <v>8.5999999999999993E-2</v>
          </cell>
        </row>
        <row r="3053">
          <cell r="B3053" t="str">
            <v>M1REPLKOC03547</v>
          </cell>
          <cell r="C3053" t="str">
            <v>SUPER MONKEY BALL BANANA HD</v>
          </cell>
          <cell r="D3053">
            <v>25</v>
          </cell>
          <cell r="E3053">
            <v>17.2</v>
          </cell>
          <cell r="F3053">
            <v>13.6</v>
          </cell>
          <cell r="G3053">
            <v>1.3</v>
          </cell>
          <cell r="H3053">
            <v>0.08</v>
          </cell>
        </row>
        <row r="3054">
          <cell r="B3054" t="str">
            <v>P5READKOC04452</v>
          </cell>
          <cell r="C3054" t="str">
            <v>SUPER MONKEY BALL BANANA MANIA</v>
          </cell>
          <cell r="D3054">
            <v>15</v>
          </cell>
          <cell r="E3054">
            <v>17.3</v>
          </cell>
          <cell r="F3054">
            <v>13.6</v>
          </cell>
          <cell r="G3054">
            <v>1.5</v>
          </cell>
          <cell r="H3054">
            <v>0.1</v>
          </cell>
        </row>
        <row r="3055">
          <cell r="B3055" t="str">
            <v>MSREADKOC04471</v>
          </cell>
          <cell r="C3055" t="str">
            <v>SUPER MONKEY BALL BANANA MANIA</v>
          </cell>
          <cell r="D3055">
            <v>25</v>
          </cell>
          <cell r="E3055">
            <v>17.100000000000001</v>
          </cell>
          <cell r="F3055">
            <v>13.6</v>
          </cell>
          <cell r="G3055">
            <v>1.3</v>
          </cell>
          <cell r="H3055">
            <v>8.7999999999999995E-2</v>
          </cell>
        </row>
        <row r="3056">
          <cell r="B3056" t="str">
            <v>NSKEARSYS02552</v>
          </cell>
          <cell r="C3056" t="str">
            <v>SUPER PUTTY SQUAD</v>
          </cell>
          <cell r="D3056">
            <v>15</v>
          </cell>
          <cell r="E3056">
            <v>17.100000000000001</v>
          </cell>
          <cell r="F3056">
            <v>10.5</v>
          </cell>
          <cell r="G3056">
            <v>1.1000000000000001</v>
          </cell>
          <cell r="H3056">
            <v>6.8000000000000005E-2</v>
          </cell>
        </row>
        <row r="3057">
          <cell r="B3057" t="str">
            <v>NSKEPZKOC13931</v>
          </cell>
          <cell r="C3057" t="str">
            <v>SUPER PUZZLE PACK (NEW)</v>
          </cell>
          <cell r="D3057">
            <v>15</v>
          </cell>
          <cell r="E3057">
            <v>17.2</v>
          </cell>
          <cell r="F3057">
            <v>10.5</v>
          </cell>
          <cell r="G3057">
            <v>1.3</v>
          </cell>
          <cell r="H3057">
            <v>5.1999999999999998E-2</v>
          </cell>
        </row>
        <row r="3058">
          <cell r="B3058" t="str">
            <v>OTHEHWKOC93733</v>
          </cell>
          <cell r="C3058" t="str">
            <v>SUPER RETRO-CADE</v>
          </cell>
          <cell r="D3058">
            <v>20</v>
          </cell>
          <cell r="E3058">
            <v>23.9</v>
          </cell>
          <cell r="F3058">
            <v>30.5</v>
          </cell>
          <cell r="G3058">
            <v>7.3</v>
          </cell>
          <cell r="H3058">
            <v>0.81</v>
          </cell>
        </row>
        <row r="3059">
          <cell r="B3059" t="str">
            <v>NSAEOTHOI00715</v>
          </cell>
          <cell r="C3059" t="str">
            <v>SUPER SMASH BROS GAMEPAD MARIO</v>
          </cell>
          <cell r="D3059">
            <v>24</v>
          </cell>
          <cell r="E3059">
            <v>15</v>
          </cell>
          <cell r="F3059">
            <v>15.8</v>
          </cell>
          <cell r="G3059">
            <v>8.6999999999999993</v>
          </cell>
          <cell r="H3059">
            <v>0.28799999999999998</v>
          </cell>
        </row>
        <row r="3060">
          <cell r="B3060" t="str">
            <v>NSAEOTHOI00716</v>
          </cell>
          <cell r="C3060" t="str">
            <v>SUPER SMASH BROS GAMEPAD ZELDA</v>
          </cell>
          <cell r="D3060">
            <v>24</v>
          </cell>
          <cell r="E3060">
            <v>15.1</v>
          </cell>
          <cell r="F3060">
            <v>15.8</v>
          </cell>
          <cell r="G3060">
            <v>8.6999999999999993</v>
          </cell>
          <cell r="H3060">
            <v>0.28799999999999998</v>
          </cell>
        </row>
        <row r="3061">
          <cell r="B3061" t="str">
            <v>OTSEOTNIN54681</v>
          </cell>
          <cell r="C3061" t="str">
            <v>SUPER SMASH BROS STEEL TIN</v>
          </cell>
          <cell r="D3061">
            <v>64</v>
          </cell>
          <cell r="E3061">
            <v>17.100000000000001</v>
          </cell>
          <cell r="F3061">
            <v>10.5</v>
          </cell>
          <cell r="G3061">
            <v>1</v>
          </cell>
          <cell r="H3061">
            <v>0.11799999999999999</v>
          </cell>
        </row>
        <row r="3062">
          <cell r="B3062" t="str">
            <v>P4REVRSNY85785</v>
          </cell>
          <cell r="C3062" t="str">
            <v>SUPER STARDUST ULTRA VR</v>
          </cell>
          <cell r="D3062">
            <v>15</v>
          </cell>
          <cell r="E3062">
            <v>17.2</v>
          </cell>
          <cell r="F3062">
            <v>13.6</v>
          </cell>
          <cell r="G3062">
            <v>1.5</v>
          </cell>
          <cell r="H3062">
            <v>8.2000000000000003E-2</v>
          </cell>
        </row>
        <row r="3063">
          <cell r="B3063" t="str">
            <v>P4REDRKOC13962</v>
          </cell>
          <cell r="C3063" t="str">
            <v>SUPER STREET RACER</v>
          </cell>
          <cell r="D3063">
            <v>15</v>
          </cell>
          <cell r="E3063">
            <v>17.2</v>
          </cell>
          <cell r="F3063">
            <v>13.5</v>
          </cell>
          <cell r="G3063">
            <v>1.5</v>
          </cell>
          <cell r="H3063">
            <v>0.08</v>
          </cell>
        </row>
        <row r="3064">
          <cell r="B3064" t="str">
            <v>NSKESSFBX95084</v>
          </cell>
          <cell r="C3064" t="str">
            <v>SUPER STREET RACER</v>
          </cell>
          <cell r="D3064">
            <v>25</v>
          </cell>
          <cell r="E3064">
            <v>17.100000000000001</v>
          </cell>
          <cell r="F3064">
            <v>10.5</v>
          </cell>
          <cell r="G3064">
            <v>1.2</v>
          </cell>
          <cell r="H3064">
            <v>6.2E-2</v>
          </cell>
        </row>
        <row r="3065">
          <cell r="B3065" t="str">
            <v>NSCECOGST53267</v>
          </cell>
          <cell r="C3065" t="str">
            <v>SUPER STREET RACER BUNDLE</v>
          </cell>
          <cell r="D3065">
            <v>20</v>
          </cell>
          <cell r="E3065">
            <v>21.5</v>
          </cell>
          <cell r="F3065">
            <v>15</v>
          </cell>
          <cell r="G3065">
            <v>5.8</v>
          </cell>
          <cell r="H3065">
            <v>0.23799999999999999</v>
          </cell>
        </row>
        <row r="3066">
          <cell r="B3066" t="str">
            <v>PCOEADFBX95083</v>
          </cell>
          <cell r="C3066" t="str">
            <v>SUPER STREET THE GAME</v>
          </cell>
          <cell r="D3066">
            <v>25</v>
          </cell>
          <cell r="E3066">
            <v>19.3</v>
          </cell>
          <cell r="F3066">
            <v>13.6</v>
          </cell>
          <cell r="G3066">
            <v>1.6</v>
          </cell>
          <cell r="H3066">
            <v>8.7999999999999995E-2</v>
          </cell>
        </row>
        <row r="3067">
          <cell r="B3067" t="str">
            <v>P4REMURIS95468</v>
          </cell>
          <cell r="C3067" t="str">
            <v>SUPERBEAT XONIC</v>
          </cell>
          <cell r="D3067">
            <v>15</v>
          </cell>
          <cell r="E3067">
            <v>17.2</v>
          </cell>
          <cell r="F3067">
            <v>13.6</v>
          </cell>
          <cell r="G3067">
            <v>1.6</v>
          </cell>
          <cell r="H3067">
            <v>7.3999999999999996E-2</v>
          </cell>
        </row>
        <row r="3068">
          <cell r="B3068" t="str">
            <v>P4READNUM41572</v>
          </cell>
          <cell r="C3068" t="str">
            <v>SUPEREPIC</v>
          </cell>
          <cell r="D3068">
            <v>15</v>
          </cell>
          <cell r="E3068">
            <v>17.2</v>
          </cell>
          <cell r="F3068">
            <v>13.6</v>
          </cell>
          <cell r="G3068">
            <v>1.6</v>
          </cell>
          <cell r="H3068">
            <v>8.4000000000000005E-2</v>
          </cell>
        </row>
        <row r="3069">
          <cell r="B3069" t="str">
            <v>NSKEADNUM41568</v>
          </cell>
          <cell r="C3069" t="str">
            <v>SUPEREPIC</v>
          </cell>
          <cell r="D3069">
            <v>25</v>
          </cell>
          <cell r="E3069">
            <v>17.100000000000001</v>
          </cell>
          <cell r="F3069">
            <v>10.6</v>
          </cell>
          <cell r="G3069">
            <v>1.1000000000000001</v>
          </cell>
          <cell r="H3069">
            <v>4.5999999999999999E-2</v>
          </cell>
        </row>
        <row r="3070">
          <cell r="B3070" t="str">
            <v>P4READNUM41580</v>
          </cell>
          <cell r="C3070" t="str">
            <v>SUPEREPIC BADGE COLLECTORS</v>
          </cell>
          <cell r="D3070">
            <v>10</v>
          </cell>
          <cell r="E3070">
            <v>17.7</v>
          </cell>
          <cell r="F3070">
            <v>14</v>
          </cell>
          <cell r="G3070">
            <v>3.5</v>
          </cell>
          <cell r="H3070">
            <v>0.248</v>
          </cell>
        </row>
        <row r="3071">
          <cell r="B3071" t="str">
            <v>NSKEADNUM41576</v>
          </cell>
          <cell r="C3071" t="str">
            <v>SUPEREPIC BADGE COLLECTORS</v>
          </cell>
          <cell r="D3071">
            <v>15</v>
          </cell>
          <cell r="E3071">
            <v>17.600000000000001</v>
          </cell>
          <cell r="F3071">
            <v>11.2</v>
          </cell>
          <cell r="G3071">
            <v>3.1</v>
          </cell>
          <cell r="H3071">
            <v>0.192</v>
          </cell>
        </row>
        <row r="3072">
          <cell r="B3072" t="str">
            <v>P4REVRSNY97396</v>
          </cell>
          <cell r="C3072" t="str">
            <v>SUPERHOT VR</v>
          </cell>
          <cell r="D3072">
            <v>15</v>
          </cell>
          <cell r="E3072">
            <v>17.3</v>
          </cell>
          <cell r="F3072">
            <v>13.6</v>
          </cell>
          <cell r="G3072">
            <v>1.6</v>
          </cell>
          <cell r="H3072">
            <v>8.2000000000000003E-2</v>
          </cell>
        </row>
        <row r="3073">
          <cell r="B3073" t="str">
            <v>PCPEMPSAS70139</v>
          </cell>
          <cell r="C3073" t="str">
            <v>SUPERMAN MOUSE MAT XXL</v>
          </cell>
          <cell r="D3073">
            <v>20</v>
          </cell>
          <cell r="E3073">
            <v>7.5</v>
          </cell>
          <cell r="F3073">
            <v>41.4</v>
          </cell>
          <cell r="G3073">
            <v>7.2</v>
          </cell>
          <cell r="H3073">
            <v>0.78400000000000003</v>
          </cell>
        </row>
        <row r="3074">
          <cell r="B3074" t="str">
            <v>NSKEARPQU79192</v>
          </cell>
          <cell r="C3074" t="str">
            <v>SUPERMARKET SHRIEK</v>
          </cell>
          <cell r="D3074">
            <v>25</v>
          </cell>
          <cell r="E3074">
            <v>17</v>
          </cell>
          <cell r="F3074">
            <v>10.5</v>
          </cell>
          <cell r="G3074">
            <v>1.1000000000000001</v>
          </cell>
          <cell r="H3074">
            <v>5.3999999999999999E-2</v>
          </cell>
        </row>
        <row r="3075">
          <cell r="B3075" t="str">
            <v>M1RESTKOC69865</v>
          </cell>
          <cell r="C3075" t="str">
            <v>SURVIVING THE AFTERMATH D1 ED</v>
          </cell>
          <cell r="D3075">
            <v>25</v>
          </cell>
          <cell r="E3075">
            <v>17.2</v>
          </cell>
          <cell r="F3075">
            <v>13.6</v>
          </cell>
          <cell r="G3075">
            <v>1.4</v>
          </cell>
          <cell r="H3075">
            <v>7.1999999999999995E-2</v>
          </cell>
        </row>
        <row r="3076">
          <cell r="B3076" t="str">
            <v>MDIEOTIGP13854</v>
          </cell>
          <cell r="C3076" t="str">
            <v>SW INGOT DARTH VADER</v>
          </cell>
          <cell r="D3076">
            <v>64</v>
          </cell>
          <cell r="E3076">
            <v>12.8</v>
          </cell>
          <cell r="F3076">
            <v>9.1999999999999993</v>
          </cell>
          <cell r="G3076">
            <v>3</v>
          </cell>
          <cell r="H3076">
            <v>0.152</v>
          </cell>
        </row>
        <row r="3077">
          <cell r="B3077" t="str">
            <v>MDIEOTIGP13850</v>
          </cell>
          <cell r="C3077" t="str">
            <v>SW INGOT DEATH STAR</v>
          </cell>
          <cell r="D3077">
            <v>64</v>
          </cell>
          <cell r="E3077">
            <v>12.8</v>
          </cell>
          <cell r="F3077">
            <v>9.4</v>
          </cell>
          <cell r="G3077">
            <v>3.1</v>
          </cell>
          <cell r="H3077">
            <v>0.152</v>
          </cell>
        </row>
        <row r="3078">
          <cell r="B3078" t="str">
            <v>MDIEOTIGP13693</v>
          </cell>
          <cell r="C3078" t="str">
            <v>SW INGOT HAN SOLO</v>
          </cell>
          <cell r="D3078">
            <v>64</v>
          </cell>
          <cell r="E3078">
            <v>13</v>
          </cell>
          <cell r="F3078">
            <v>9.5</v>
          </cell>
          <cell r="G3078">
            <v>3.1</v>
          </cell>
          <cell r="H3078">
            <v>0.13800000000000001</v>
          </cell>
        </row>
        <row r="3079">
          <cell r="B3079" t="str">
            <v>MDIEOTIGP13851</v>
          </cell>
          <cell r="C3079" t="str">
            <v>SW INGOT HOTH</v>
          </cell>
          <cell r="D3079">
            <v>64</v>
          </cell>
          <cell r="E3079">
            <v>12.7</v>
          </cell>
          <cell r="F3079">
            <v>9.1999999999999993</v>
          </cell>
          <cell r="G3079">
            <v>3.1</v>
          </cell>
          <cell r="H3079">
            <v>0.14399999999999999</v>
          </cell>
        </row>
        <row r="3080">
          <cell r="B3080" t="str">
            <v>MDIEOTIGP46723</v>
          </cell>
          <cell r="C3080" t="str">
            <v>SW INGOT JABBA THE HUT</v>
          </cell>
          <cell r="D3080">
            <v>64</v>
          </cell>
          <cell r="E3080">
            <v>9.5</v>
          </cell>
          <cell r="F3080">
            <v>12.7</v>
          </cell>
          <cell r="G3080">
            <v>3.1</v>
          </cell>
          <cell r="H3080">
            <v>0.13800000000000001</v>
          </cell>
        </row>
        <row r="3081">
          <cell r="B3081" t="str">
            <v>MDIEOTIGP13894</v>
          </cell>
          <cell r="C3081" t="str">
            <v>SW INGOT MANDALORIAN</v>
          </cell>
          <cell r="D3081">
            <v>64</v>
          </cell>
          <cell r="E3081">
            <v>13.2</v>
          </cell>
          <cell r="F3081">
            <v>9.4</v>
          </cell>
          <cell r="G3081">
            <v>3.1</v>
          </cell>
          <cell r="H3081">
            <v>0.156</v>
          </cell>
        </row>
        <row r="3082">
          <cell r="B3082" t="str">
            <v>MDIEOTIGP46711</v>
          </cell>
          <cell r="C3082" t="str">
            <v>SW INGOT MANDALORIAN PRECIOUS</v>
          </cell>
          <cell r="D3082">
            <v>64</v>
          </cell>
          <cell r="E3082">
            <v>12.8</v>
          </cell>
          <cell r="F3082">
            <v>9.5</v>
          </cell>
          <cell r="G3082">
            <v>3.1</v>
          </cell>
          <cell r="H3082">
            <v>0.16400000000000001</v>
          </cell>
        </row>
        <row r="3083">
          <cell r="B3083" t="str">
            <v>MDIEOTIGP46726</v>
          </cell>
          <cell r="C3083" t="str">
            <v>SW INGOT MILLENIUM FALCON</v>
          </cell>
          <cell r="D3083">
            <v>64</v>
          </cell>
          <cell r="E3083">
            <v>9.3000000000000007</v>
          </cell>
          <cell r="F3083">
            <v>12.7</v>
          </cell>
          <cell r="G3083">
            <v>3.1</v>
          </cell>
          <cell r="H3083">
            <v>0.13800000000000001</v>
          </cell>
        </row>
        <row r="3084">
          <cell r="B3084" t="str">
            <v>MDIEOTIGP46724</v>
          </cell>
          <cell r="C3084" t="str">
            <v>SW INGOT MY ONLY HOPE</v>
          </cell>
          <cell r="D3084">
            <v>64</v>
          </cell>
          <cell r="E3084">
            <v>9.5</v>
          </cell>
          <cell r="F3084">
            <v>12.8</v>
          </cell>
          <cell r="G3084">
            <v>3.1</v>
          </cell>
          <cell r="H3084">
            <v>0.13</v>
          </cell>
        </row>
        <row r="3085">
          <cell r="B3085" t="str">
            <v>MDIEOTIGP46725</v>
          </cell>
          <cell r="C3085" t="str">
            <v>SW INGOT WE MEET AGAIN</v>
          </cell>
          <cell r="D3085">
            <v>64</v>
          </cell>
          <cell r="E3085">
            <v>9.4</v>
          </cell>
          <cell r="F3085">
            <v>12.7</v>
          </cell>
          <cell r="G3085">
            <v>3.1</v>
          </cell>
          <cell r="H3085">
            <v>0.13200000000000001</v>
          </cell>
        </row>
        <row r="3086">
          <cell r="B3086" t="str">
            <v>NSAECSVEN04900</v>
          </cell>
          <cell r="C3086" t="str">
            <v>SWITCH CHARGE &amp; STORE STATION</v>
          </cell>
          <cell r="D3086">
            <v>20</v>
          </cell>
          <cell r="E3086">
            <v>28.4</v>
          </cell>
          <cell r="F3086">
            <v>12.4</v>
          </cell>
          <cell r="G3086">
            <v>7.8</v>
          </cell>
          <cell r="H3086">
            <v>0.36399999999999999</v>
          </cell>
        </row>
        <row r="3087">
          <cell r="B3087" t="str">
            <v>NSAEOTSKB91691</v>
          </cell>
          <cell r="C3087" t="str">
            <v>SWITCH CHARGE SYSTEM BASE</v>
          </cell>
          <cell r="D3087">
            <v>40</v>
          </cell>
          <cell r="E3087">
            <v>22.9</v>
          </cell>
          <cell r="F3087">
            <v>19.100000000000001</v>
          </cell>
          <cell r="G3087">
            <v>4.5</v>
          </cell>
          <cell r="H3087">
            <v>0.33</v>
          </cell>
        </row>
        <row r="3088">
          <cell r="B3088" t="str">
            <v>NSAEOTPDP06621</v>
          </cell>
          <cell r="C3088" t="str">
            <v>SWITCH COMMUTER CASE ELITE EDT</v>
          </cell>
          <cell r="D3088">
            <v>24</v>
          </cell>
          <cell r="E3088">
            <v>17.7</v>
          </cell>
          <cell r="F3088">
            <v>26.8</v>
          </cell>
          <cell r="G3088">
            <v>8</v>
          </cell>
          <cell r="H3088">
            <v>0.37</v>
          </cell>
        </row>
        <row r="3089">
          <cell r="B3089" t="str">
            <v>NSAEOTPDP06611</v>
          </cell>
          <cell r="C3089" t="str">
            <v>SWITCH DELUXE SYSTEM ELITE</v>
          </cell>
          <cell r="D3089">
            <v>24</v>
          </cell>
          <cell r="E3089">
            <v>16</v>
          </cell>
          <cell r="F3089">
            <v>29</v>
          </cell>
          <cell r="G3089">
            <v>6</v>
          </cell>
          <cell r="H3089">
            <v>0.25600000000000001</v>
          </cell>
        </row>
        <row r="3090">
          <cell r="B3090" t="str">
            <v>ACAEOTADN54439</v>
          </cell>
          <cell r="C3090" t="str">
            <v>SWITCH DUMMY CASES</v>
          </cell>
          <cell r="D3090">
            <v>1</v>
          </cell>
          <cell r="E3090">
            <v>16.8</v>
          </cell>
          <cell r="F3090">
            <v>10.4</v>
          </cell>
          <cell r="G3090">
            <v>1</v>
          </cell>
          <cell r="H3090">
            <v>4.3999999999999997E-2</v>
          </cell>
        </row>
        <row r="3091">
          <cell r="B3091" t="str">
            <v>NSAECSABP70855</v>
          </cell>
          <cell r="C3091" t="str">
            <v>SWITCH EVA CARRY CASE</v>
          </cell>
          <cell r="D3091">
            <v>40</v>
          </cell>
          <cell r="E3091">
            <v>28.8</v>
          </cell>
          <cell r="F3091">
            <v>12.3</v>
          </cell>
          <cell r="G3091">
            <v>5.4</v>
          </cell>
          <cell r="H3091">
            <v>0.192</v>
          </cell>
        </row>
        <row r="3092">
          <cell r="B3092" t="str">
            <v>NSAEACHOI00744</v>
          </cell>
          <cell r="C3092" t="str">
            <v>SWITCH FIGHTING STICK MINI</v>
          </cell>
          <cell r="D3092">
            <v>16</v>
          </cell>
          <cell r="E3092">
            <v>24.4</v>
          </cell>
          <cell r="F3092">
            <v>17.899999999999999</v>
          </cell>
          <cell r="G3092">
            <v>9.8000000000000007</v>
          </cell>
          <cell r="H3092">
            <v>0.626</v>
          </cell>
        </row>
        <row r="3093">
          <cell r="B3093" t="str">
            <v>NSAEACABP70854</v>
          </cell>
          <cell r="C3093" t="str">
            <v>SWITCH GRIP &amp; CONTROL PACK</v>
          </cell>
          <cell r="D3093">
            <v>40</v>
          </cell>
          <cell r="E3093">
            <v>20.399999999999999</v>
          </cell>
          <cell r="F3093">
            <v>13.6</v>
          </cell>
          <cell r="G3093">
            <v>3.3</v>
          </cell>
          <cell r="H3093">
            <v>0.114</v>
          </cell>
        </row>
        <row r="3094">
          <cell r="B3094" t="str">
            <v>NSHEHWNIN45339</v>
          </cell>
          <cell r="C3094" t="str">
            <v>SWITCH HW MONSTER HUNTER RISE</v>
          </cell>
          <cell r="D3094">
            <v>5</v>
          </cell>
          <cell r="E3094">
            <v>19.899999999999999</v>
          </cell>
          <cell r="F3094">
            <v>35.299999999999997</v>
          </cell>
          <cell r="G3094">
            <v>9.6999999999999993</v>
          </cell>
          <cell r="H3094">
            <v>1.534</v>
          </cell>
        </row>
        <row r="3095">
          <cell r="B3095" t="str">
            <v>NSHEHWNIN45346</v>
          </cell>
          <cell r="C3095" t="str">
            <v>SWITCH HW OLED NEON BLUE &amp; RED</v>
          </cell>
          <cell r="D3095">
            <v>6</v>
          </cell>
          <cell r="E3095">
            <v>26</v>
          </cell>
          <cell r="F3095">
            <v>21.1</v>
          </cell>
          <cell r="G3095">
            <v>9.9</v>
          </cell>
          <cell r="H3095">
            <v>1.496</v>
          </cell>
        </row>
        <row r="3096">
          <cell r="B3096" t="str">
            <v>NSHEHWNIN45345</v>
          </cell>
          <cell r="C3096" t="str">
            <v>SWITCH HW OLED WHITE</v>
          </cell>
          <cell r="D3096">
            <v>6</v>
          </cell>
          <cell r="E3096">
            <v>26.1</v>
          </cell>
          <cell r="F3096">
            <v>21.2</v>
          </cell>
          <cell r="G3096">
            <v>9.8000000000000007</v>
          </cell>
          <cell r="H3096">
            <v>1.498</v>
          </cell>
        </row>
        <row r="3097">
          <cell r="B3097" t="str">
            <v>NSHEHWNIN45336</v>
          </cell>
          <cell r="C3097" t="str">
            <v>SWITCH HW RING FIT ADVENTURES</v>
          </cell>
          <cell r="D3097">
            <v>4</v>
          </cell>
          <cell r="E3097">
            <v>34.5</v>
          </cell>
          <cell r="F3097">
            <v>36</v>
          </cell>
          <cell r="G3097">
            <v>11.6</v>
          </cell>
          <cell r="H3097">
            <v>2.4</v>
          </cell>
        </row>
        <row r="3098">
          <cell r="B3098" t="str">
            <v>NSKECSIGA36548</v>
          </cell>
          <cell r="C3098" t="str">
            <v>SWITCH LI OTR UNICORN PROT KIT</v>
          </cell>
          <cell r="D3098">
            <v>40</v>
          </cell>
          <cell r="E3098">
            <v>14.5</v>
          </cell>
          <cell r="F3098">
            <v>23.8</v>
          </cell>
          <cell r="G3098">
            <v>6.8</v>
          </cell>
          <cell r="H3098">
            <v>0.40200000000000002</v>
          </cell>
        </row>
        <row r="3099">
          <cell r="B3099" t="str">
            <v>NSAEBANIN43128</v>
          </cell>
          <cell r="C3099" t="str">
            <v>SWITCH LITE CARRYING CASE</v>
          </cell>
          <cell r="D3099">
            <v>12</v>
          </cell>
          <cell r="E3099">
            <v>11.7</v>
          </cell>
          <cell r="F3099">
            <v>26.4</v>
          </cell>
          <cell r="G3099">
            <v>3.7</v>
          </cell>
          <cell r="H3099">
            <v>0.222</v>
          </cell>
        </row>
        <row r="3100">
          <cell r="B3100" t="str">
            <v>NSAEACABP71121</v>
          </cell>
          <cell r="C3100" t="str">
            <v>SWITCH LITE CASE GREY</v>
          </cell>
          <cell r="D3100">
            <v>40</v>
          </cell>
          <cell r="E3100">
            <v>24.8</v>
          </cell>
          <cell r="F3100">
            <v>11.7</v>
          </cell>
          <cell r="G3100">
            <v>5.0999999999999996</v>
          </cell>
          <cell r="H3100">
            <v>0.14199999999999999</v>
          </cell>
        </row>
        <row r="3101">
          <cell r="B3101" t="str">
            <v>NSHEHWNIN45330</v>
          </cell>
          <cell r="C3101" t="str">
            <v>SWITCH LITE CORAL &amp; ACNH &amp; NSO</v>
          </cell>
          <cell r="D3101">
            <v>12</v>
          </cell>
          <cell r="E3101">
            <v>11.3</v>
          </cell>
          <cell r="F3101">
            <v>22.6</v>
          </cell>
          <cell r="G3101">
            <v>8.5</v>
          </cell>
          <cell r="H3101">
            <v>0.61199999999999999</v>
          </cell>
        </row>
        <row r="3102">
          <cell r="B3102" t="str">
            <v>NSHEHWNIN45350</v>
          </cell>
          <cell r="C3102" t="str">
            <v>SWITCH LITE DIALGA &amp; PALKIA ED</v>
          </cell>
          <cell r="D3102">
            <v>12</v>
          </cell>
          <cell r="E3102">
            <v>11.4</v>
          </cell>
          <cell r="F3102">
            <v>22.5</v>
          </cell>
          <cell r="G3102">
            <v>8.5</v>
          </cell>
          <cell r="H3102">
            <v>0.61199999999999999</v>
          </cell>
        </row>
        <row r="3103">
          <cell r="B3103" t="str">
            <v>NSAEOTVEN04920</v>
          </cell>
          <cell r="C3103" t="str">
            <v>SWITCH LITE ESSENTIALS KIT</v>
          </cell>
          <cell r="D3103">
            <v>40</v>
          </cell>
          <cell r="E3103">
            <v>25.5</v>
          </cell>
          <cell r="F3103">
            <v>11.9</v>
          </cell>
          <cell r="G3103">
            <v>4.8</v>
          </cell>
          <cell r="H3103">
            <v>0.19600000000000001</v>
          </cell>
        </row>
        <row r="3104">
          <cell r="B3104" t="str">
            <v>NSAEACNIN43132</v>
          </cell>
          <cell r="C3104" t="str">
            <v>SWITCH LITE FLIP COVER</v>
          </cell>
          <cell r="D3104">
            <v>16</v>
          </cell>
          <cell r="E3104">
            <v>25.5</v>
          </cell>
          <cell r="F3104">
            <v>11.5</v>
          </cell>
          <cell r="G3104">
            <v>4.3</v>
          </cell>
          <cell r="H3104">
            <v>0.16600000000000001</v>
          </cell>
        </row>
        <row r="3105">
          <cell r="B3105" t="str">
            <v>NSAEACIGA36524</v>
          </cell>
          <cell r="C3105" t="str">
            <v>SWITCH LITE LLAMA CASE</v>
          </cell>
          <cell r="D3105">
            <v>40</v>
          </cell>
          <cell r="E3105">
            <v>14.5</v>
          </cell>
          <cell r="F3105">
            <v>23.7</v>
          </cell>
          <cell r="G3105">
            <v>6.3</v>
          </cell>
          <cell r="H3105">
            <v>0.22800000000000001</v>
          </cell>
        </row>
        <row r="3106">
          <cell r="B3106" t="str">
            <v>NSAEOTVEN04919</v>
          </cell>
          <cell r="C3106" t="str">
            <v>SWITCH LITE PRO GAMERS CASE</v>
          </cell>
          <cell r="D3106">
            <v>40</v>
          </cell>
          <cell r="E3106">
            <v>25.1</v>
          </cell>
          <cell r="F3106">
            <v>11.4</v>
          </cell>
          <cell r="G3106">
            <v>3.3</v>
          </cell>
          <cell r="H3106">
            <v>0.14000000000000001</v>
          </cell>
        </row>
        <row r="3107">
          <cell r="B3107" t="str">
            <v>NSAECSHOI00812</v>
          </cell>
          <cell r="C3107" t="str">
            <v>SWITCH LITE SCREEN PROTECTOR</v>
          </cell>
          <cell r="D3107">
            <v>24</v>
          </cell>
          <cell r="E3107">
            <v>20.399999999999999</v>
          </cell>
          <cell r="F3107">
            <v>11.6</v>
          </cell>
          <cell r="G3107">
            <v>0.3</v>
          </cell>
          <cell r="H3107">
            <v>1.7999999999999999E-2</v>
          </cell>
        </row>
        <row r="3108">
          <cell r="B3108" t="str">
            <v>NSHEHWNIN45331</v>
          </cell>
          <cell r="C3108" t="str">
            <v>SWITCH LITE TURQ &amp; ACNH &amp; NSO</v>
          </cell>
          <cell r="D3108">
            <v>12</v>
          </cell>
          <cell r="E3108">
            <v>11.4</v>
          </cell>
          <cell r="F3108">
            <v>22.5</v>
          </cell>
          <cell r="G3108">
            <v>8.5</v>
          </cell>
          <cell r="H3108">
            <v>0.61199999999999999</v>
          </cell>
        </row>
        <row r="3109">
          <cell r="B3109" t="str">
            <v>NSAEACIGA36523</v>
          </cell>
          <cell r="C3109" t="str">
            <v>SWITCH LITE UNICORN CASE</v>
          </cell>
          <cell r="D3109">
            <v>40</v>
          </cell>
          <cell r="E3109">
            <v>14.2</v>
          </cell>
          <cell r="F3109">
            <v>23.7</v>
          </cell>
          <cell r="G3109">
            <v>6.1</v>
          </cell>
          <cell r="H3109">
            <v>0.23</v>
          </cell>
        </row>
        <row r="3110">
          <cell r="B3110" t="str">
            <v>NSHEHWNIN45352</v>
          </cell>
          <cell r="C3110" t="str">
            <v>SWITCH NEON 1.1 &amp; MK8 CIB</v>
          </cell>
          <cell r="D3110">
            <v>5</v>
          </cell>
          <cell r="E3110">
            <v>20.100000000000001</v>
          </cell>
          <cell r="F3110">
            <v>35.200000000000003</v>
          </cell>
          <cell r="G3110">
            <v>9.6999999999999993</v>
          </cell>
          <cell r="H3110">
            <v>1.64</v>
          </cell>
        </row>
        <row r="3111">
          <cell r="B3111" t="str">
            <v>NSAEACBBN11068</v>
          </cell>
          <cell r="C3111" t="str">
            <v>SWITCH OFFICIAL CASE GREY</v>
          </cell>
          <cell r="D3111">
            <v>10</v>
          </cell>
          <cell r="E3111">
            <v>15.2</v>
          </cell>
          <cell r="F3111">
            <v>26.6</v>
          </cell>
          <cell r="G3111">
            <v>4.9000000000000004</v>
          </cell>
          <cell r="H3111">
            <v>0.372</v>
          </cell>
        </row>
        <row r="3112">
          <cell r="B3112" t="str">
            <v>NSAEACNIN43150</v>
          </cell>
          <cell r="C3112" t="str">
            <v>SWITCH OLED CARRY CASE &amp; PROTE</v>
          </cell>
          <cell r="D3112">
            <v>16</v>
          </cell>
          <cell r="E3112">
            <v>30.5</v>
          </cell>
          <cell r="F3112">
            <v>13.1</v>
          </cell>
          <cell r="G3112">
            <v>3.5</v>
          </cell>
          <cell r="H3112">
            <v>0.23400000000000001</v>
          </cell>
        </row>
        <row r="3113">
          <cell r="B3113" t="str">
            <v>NSKECSIGA36549</v>
          </cell>
          <cell r="C3113" t="str">
            <v>SWITCH OTR UNICORN PROT KIT</v>
          </cell>
          <cell r="D3113">
            <v>40</v>
          </cell>
          <cell r="E3113">
            <v>16.100000000000001</v>
          </cell>
          <cell r="F3113">
            <v>27</v>
          </cell>
          <cell r="G3113">
            <v>7.3</v>
          </cell>
          <cell r="H3113">
            <v>0.48</v>
          </cell>
        </row>
        <row r="3114">
          <cell r="B3114" t="str">
            <v>NSAEACVEN04797</v>
          </cell>
          <cell r="C3114" t="str">
            <v>SWITCH POWER PACK AND STAND</v>
          </cell>
          <cell r="D3114">
            <v>10</v>
          </cell>
          <cell r="E3114">
            <v>24.4</v>
          </cell>
          <cell r="F3114">
            <v>13.7</v>
          </cell>
          <cell r="G3114">
            <v>3.8</v>
          </cell>
          <cell r="H3114">
            <v>4.2000000000000003E-2</v>
          </cell>
        </row>
        <row r="3115">
          <cell r="B3115" t="str">
            <v>NSAEACVEN04908</v>
          </cell>
          <cell r="C3115" t="str">
            <v>SWITCH POWER SUPPLY</v>
          </cell>
          <cell r="D3115">
            <v>40</v>
          </cell>
          <cell r="E3115">
            <v>15.4</v>
          </cell>
          <cell r="F3115">
            <v>10.4</v>
          </cell>
          <cell r="G3115">
            <v>5.6</v>
          </cell>
          <cell r="H3115">
            <v>0.192</v>
          </cell>
        </row>
        <row r="3116">
          <cell r="B3116" t="str">
            <v>NSAEACGOO01033</v>
          </cell>
          <cell r="C3116" t="str">
            <v>SWITCH PROTECTIVE SLEEVE</v>
          </cell>
          <cell r="D3116">
            <v>24</v>
          </cell>
          <cell r="E3116">
            <v>33.200000000000003</v>
          </cell>
          <cell r="F3116">
            <v>15.8</v>
          </cell>
          <cell r="G3116">
            <v>3.6</v>
          </cell>
          <cell r="H3116">
            <v>0.09</v>
          </cell>
        </row>
        <row r="3117">
          <cell r="B3117" t="str">
            <v>NSAEOTPDP06604</v>
          </cell>
          <cell r="C3117" t="str">
            <v>SWITCH PULL N GO ELITE EDITION</v>
          </cell>
          <cell r="D3117">
            <v>8</v>
          </cell>
          <cell r="E3117">
            <v>21</v>
          </cell>
          <cell r="F3117">
            <v>29.7</v>
          </cell>
          <cell r="G3117">
            <v>14.5</v>
          </cell>
          <cell r="H3117">
            <v>0.89800000000000002</v>
          </cell>
        </row>
        <row r="3118">
          <cell r="B3118" t="str">
            <v>NSAEOTVEN04796</v>
          </cell>
          <cell r="C3118" t="str">
            <v>SWITCH QUAD CHARGING STATION</v>
          </cell>
          <cell r="D3118">
            <v>20</v>
          </cell>
          <cell r="E3118">
            <v>17.5</v>
          </cell>
          <cell r="F3118">
            <v>14.4</v>
          </cell>
          <cell r="G3118">
            <v>9.1</v>
          </cell>
          <cell r="H3118">
            <v>0.23</v>
          </cell>
        </row>
        <row r="3119">
          <cell r="B3119" t="str">
            <v>NSAEOTVEN04794</v>
          </cell>
          <cell r="C3119" t="str">
            <v>SWITCH RACING WHEEL TWIN PACK</v>
          </cell>
          <cell r="D3119">
            <v>40</v>
          </cell>
          <cell r="E3119">
            <v>15.1</v>
          </cell>
          <cell r="F3119">
            <v>13.6</v>
          </cell>
          <cell r="G3119">
            <v>7.1</v>
          </cell>
          <cell r="H3119">
            <v>0.17599999999999999</v>
          </cell>
        </row>
        <row r="3120">
          <cell r="B3120" t="str">
            <v>NSAEACABP70852</v>
          </cell>
          <cell r="C3120" t="str">
            <v>SWITCH STARTER PACK</v>
          </cell>
          <cell r="D3120">
            <v>40</v>
          </cell>
          <cell r="E3120">
            <v>29.3</v>
          </cell>
          <cell r="F3120">
            <v>14.1</v>
          </cell>
          <cell r="G3120">
            <v>4</v>
          </cell>
          <cell r="H3120">
            <v>0.19400000000000001</v>
          </cell>
        </row>
        <row r="3121">
          <cell r="B3121" t="str">
            <v>NSAEACSKB91352</v>
          </cell>
          <cell r="C3121" t="str">
            <v>SWITCH TOUGH KIT BLACK</v>
          </cell>
          <cell r="D3121">
            <v>20</v>
          </cell>
          <cell r="E3121">
            <v>27.8</v>
          </cell>
          <cell r="F3121">
            <v>11.2</v>
          </cell>
          <cell r="G3121">
            <v>2.8</v>
          </cell>
          <cell r="H3121">
            <v>0.20799999999999999</v>
          </cell>
        </row>
        <row r="3122">
          <cell r="B3122" t="str">
            <v>NSAEACIGA36512</v>
          </cell>
          <cell r="C3122" t="str">
            <v>SWITCH UNICORN CASE</v>
          </cell>
          <cell r="D3122">
            <v>40</v>
          </cell>
          <cell r="E3122">
            <v>15.1</v>
          </cell>
          <cell r="F3122">
            <v>26.8</v>
          </cell>
          <cell r="G3122">
            <v>7</v>
          </cell>
          <cell r="H3122">
            <v>0.29799999999999999</v>
          </cell>
        </row>
        <row r="3123">
          <cell r="B3123" t="str">
            <v>P4RERPINF00866</v>
          </cell>
          <cell r="C3123" t="str">
            <v>SWORD ART ONLINE ALICIZATION</v>
          </cell>
          <cell r="D3123">
            <v>15</v>
          </cell>
          <cell r="E3123">
            <v>17.2</v>
          </cell>
          <cell r="F3123">
            <v>13.6</v>
          </cell>
          <cell r="G3123">
            <v>1.6</v>
          </cell>
          <cell r="H3123">
            <v>9.4E-2</v>
          </cell>
        </row>
        <row r="3124">
          <cell r="B3124" t="str">
            <v>M1RERPINF00860</v>
          </cell>
          <cell r="C3124" t="str">
            <v>SWORD ART ONLINE ALICIZATION</v>
          </cell>
          <cell r="D3124">
            <v>30</v>
          </cell>
          <cell r="E3124">
            <v>17.2</v>
          </cell>
          <cell r="F3124">
            <v>13.6</v>
          </cell>
          <cell r="G3124">
            <v>1.3</v>
          </cell>
          <cell r="H3124">
            <v>0.08</v>
          </cell>
        </row>
        <row r="3125">
          <cell r="B3125" t="str">
            <v>NSKERPINF00381</v>
          </cell>
          <cell r="C3125" t="str">
            <v>SWORD ART ONLINE FATAL BULLET</v>
          </cell>
          <cell r="D3125">
            <v>20</v>
          </cell>
          <cell r="E3125">
            <v>17</v>
          </cell>
          <cell r="F3125">
            <v>10.5</v>
          </cell>
          <cell r="G3125">
            <v>1.1000000000000001</v>
          </cell>
          <cell r="H3125">
            <v>6.8000000000000005E-2</v>
          </cell>
        </row>
        <row r="3126">
          <cell r="B3126" t="str">
            <v>ACAEACABP71164</v>
          </cell>
          <cell r="C3126" t="str">
            <v>SX C10 TWIN RECHARG PK SERIESX</v>
          </cell>
          <cell r="D3126">
            <v>40</v>
          </cell>
          <cell r="E3126">
            <v>14.2</v>
          </cell>
          <cell r="F3126">
            <v>10.1</v>
          </cell>
          <cell r="G3126">
            <v>4.4000000000000004</v>
          </cell>
          <cell r="H3126">
            <v>0.26</v>
          </cell>
        </row>
        <row r="3127">
          <cell r="B3127" t="str">
            <v>MSAEACABP71184</v>
          </cell>
          <cell r="C3127" t="str">
            <v>SX TWIN RECHG BATTERY PK WHITE</v>
          </cell>
          <cell r="D3127">
            <v>40</v>
          </cell>
          <cell r="E3127">
            <v>14.8</v>
          </cell>
          <cell r="F3127">
            <v>10.1</v>
          </cell>
          <cell r="G3127">
            <v>4.2</v>
          </cell>
          <cell r="H3127">
            <v>0.24199999999999999</v>
          </cell>
        </row>
        <row r="3128">
          <cell r="B3128" t="str">
            <v>MSAEACABP71186</v>
          </cell>
          <cell r="C3128" t="str">
            <v>SX TWIN UBS CHRG DOCK PL CHARG</v>
          </cell>
          <cell r="D3128">
            <v>20</v>
          </cell>
          <cell r="E3128">
            <v>18</v>
          </cell>
          <cell r="F3128">
            <v>10.5</v>
          </cell>
          <cell r="G3128">
            <v>6.5</v>
          </cell>
          <cell r="H3128">
            <v>0.246</v>
          </cell>
        </row>
        <row r="3129">
          <cell r="B3129" t="str">
            <v>MSAEACABP71182</v>
          </cell>
          <cell r="C3129" t="str">
            <v>SX TWIN USB CHARG DOCK PL CHAR</v>
          </cell>
          <cell r="D3129">
            <v>20</v>
          </cell>
          <cell r="E3129">
            <v>18.5</v>
          </cell>
          <cell r="F3129">
            <v>10.4</v>
          </cell>
          <cell r="G3129">
            <v>6.5</v>
          </cell>
          <cell r="H3129">
            <v>0.25</v>
          </cell>
        </row>
        <row r="3130">
          <cell r="B3130" t="str">
            <v>NSKECBGST48672</v>
          </cell>
          <cell r="C3130" t="str">
            <v>SYBERIA 2 CIAB</v>
          </cell>
          <cell r="D3130">
            <v>15</v>
          </cell>
          <cell r="E3130">
            <v>17.100000000000001</v>
          </cell>
          <cell r="F3130">
            <v>10.6</v>
          </cell>
          <cell r="G3130">
            <v>1.1000000000000001</v>
          </cell>
          <cell r="H3130">
            <v>0.05</v>
          </cell>
        </row>
        <row r="3131">
          <cell r="B3131" t="str">
            <v>P4RECBGST48689</v>
          </cell>
          <cell r="C3131" t="str">
            <v>SYBERIA 3 CIAB</v>
          </cell>
          <cell r="D3131">
            <v>15</v>
          </cell>
          <cell r="E3131">
            <v>17.3</v>
          </cell>
          <cell r="F3131">
            <v>13.6</v>
          </cell>
          <cell r="G3131">
            <v>1.5</v>
          </cell>
          <cell r="H3131">
            <v>8.2000000000000003E-2</v>
          </cell>
        </row>
        <row r="3132">
          <cell r="B3132" t="str">
            <v>NSCEAAGST48537</v>
          </cell>
          <cell r="C3132" t="str">
            <v>SYBERIA CODE IN A BOX</v>
          </cell>
          <cell r="D3132">
            <v>15</v>
          </cell>
          <cell r="E3132">
            <v>17.100000000000001</v>
          </cell>
          <cell r="F3132">
            <v>10.6</v>
          </cell>
          <cell r="G3132">
            <v>1.1000000000000001</v>
          </cell>
          <cell r="H3132">
            <v>5.1999999999999998E-2</v>
          </cell>
        </row>
        <row r="3133">
          <cell r="B3133" t="str">
            <v>P4RESTIGN57511</v>
          </cell>
          <cell r="C3133" t="str">
            <v>SYMMETRY</v>
          </cell>
          <cell r="D3133">
            <v>15</v>
          </cell>
          <cell r="E3133">
            <v>17.3</v>
          </cell>
          <cell r="F3133">
            <v>13.5</v>
          </cell>
          <cell r="G3133">
            <v>1.6</v>
          </cell>
          <cell r="H3133">
            <v>0.08</v>
          </cell>
        </row>
        <row r="3134">
          <cell r="B3134" t="str">
            <v>P4REVRKOC09792</v>
          </cell>
          <cell r="C3134" t="str">
            <v>SYNTH RIDERS PS VR</v>
          </cell>
          <cell r="D3134">
            <v>15</v>
          </cell>
          <cell r="E3134">
            <v>17.2</v>
          </cell>
          <cell r="F3134">
            <v>13.6</v>
          </cell>
          <cell r="G3134">
            <v>1.6</v>
          </cell>
          <cell r="H3134">
            <v>0.08</v>
          </cell>
        </row>
        <row r="3135">
          <cell r="B3135" t="str">
            <v>NSAEACPDP06427</v>
          </cell>
          <cell r="C3135" t="str">
            <v>SYSTEM BACKPACK ELITE EDITION</v>
          </cell>
          <cell r="D3135">
            <v>2</v>
          </cell>
          <cell r="E3135">
            <v>25</v>
          </cell>
          <cell r="F3135">
            <v>25</v>
          </cell>
          <cell r="G3135">
            <v>9.1999999999999993</v>
          </cell>
          <cell r="H3135">
            <v>0.59199999999999997</v>
          </cell>
        </row>
        <row r="3136">
          <cell r="B3136" t="str">
            <v>NSCEMUINF01324</v>
          </cell>
          <cell r="C3136" t="str">
            <v>TAIKO NO TATSUJIN ADV 1 CIB</v>
          </cell>
          <cell r="D3136">
            <v>20</v>
          </cell>
          <cell r="E3136">
            <v>17.100000000000001</v>
          </cell>
          <cell r="F3136">
            <v>10.5</v>
          </cell>
          <cell r="G3136">
            <v>1.2</v>
          </cell>
          <cell r="H3136">
            <v>5.1999999999999998E-2</v>
          </cell>
        </row>
        <row r="3137">
          <cell r="B3137" t="str">
            <v>NSCEMUINF01328</v>
          </cell>
          <cell r="C3137" t="str">
            <v>TAIKO NO TATSUJIN ADV 2 CIB</v>
          </cell>
          <cell r="D3137">
            <v>20</v>
          </cell>
          <cell r="E3137">
            <v>17.100000000000001</v>
          </cell>
          <cell r="F3137">
            <v>10.5</v>
          </cell>
          <cell r="G3137">
            <v>1.2</v>
          </cell>
          <cell r="H3137">
            <v>5.1999999999999998E-2</v>
          </cell>
        </row>
        <row r="3138">
          <cell r="B3138" t="str">
            <v>P4RERPINF00644</v>
          </cell>
          <cell r="C3138" t="str">
            <v>TALES OF ARISE</v>
          </cell>
          <cell r="D3138">
            <v>15</v>
          </cell>
          <cell r="E3138">
            <v>17.2</v>
          </cell>
          <cell r="F3138">
            <v>13.6</v>
          </cell>
          <cell r="G3138">
            <v>1.5</v>
          </cell>
          <cell r="H3138">
            <v>0.09</v>
          </cell>
        </row>
        <row r="3139">
          <cell r="B3139" t="str">
            <v>M1RERPINF00650</v>
          </cell>
          <cell r="C3139" t="str">
            <v>TALES OF ARISE</v>
          </cell>
          <cell r="D3139">
            <v>30</v>
          </cell>
          <cell r="E3139">
            <v>17.2</v>
          </cell>
          <cell r="F3139">
            <v>13.7</v>
          </cell>
          <cell r="G3139">
            <v>1.5</v>
          </cell>
          <cell r="H3139">
            <v>0.09</v>
          </cell>
        </row>
        <row r="3140">
          <cell r="B3140" t="str">
            <v>PCOERPINF01637</v>
          </cell>
          <cell r="C3140" t="str">
            <v>TALES OF ARISE COLLECTORS EDT</v>
          </cell>
          <cell r="D3140">
            <v>1</v>
          </cell>
          <cell r="E3140">
            <v>25</v>
          </cell>
          <cell r="F3140">
            <v>45.1</v>
          </cell>
          <cell r="G3140">
            <v>31</v>
          </cell>
          <cell r="H3140">
            <v>3.3879999999999999</v>
          </cell>
        </row>
        <row r="3141">
          <cell r="B3141" t="str">
            <v>P5RERPINF01620</v>
          </cell>
          <cell r="C3141" t="str">
            <v>TALES OF ARISE COLLECTORS EDT</v>
          </cell>
          <cell r="D3141">
            <v>1</v>
          </cell>
          <cell r="E3141">
            <v>24.4</v>
          </cell>
          <cell r="F3141">
            <v>44.5</v>
          </cell>
          <cell r="G3141">
            <v>30.8</v>
          </cell>
          <cell r="H3141">
            <v>3.4260000000000002</v>
          </cell>
        </row>
        <row r="3142">
          <cell r="B3142" t="str">
            <v>P4RERPINF01619</v>
          </cell>
          <cell r="C3142" t="str">
            <v>TALES OF ARISE COLLECTORS EDT</v>
          </cell>
          <cell r="D3142">
            <v>1</v>
          </cell>
          <cell r="E3142">
            <v>24.5</v>
          </cell>
          <cell r="F3142">
            <v>44.4</v>
          </cell>
          <cell r="G3142">
            <v>30.9</v>
          </cell>
          <cell r="H3142">
            <v>3.4239999999999999</v>
          </cell>
        </row>
        <row r="3143">
          <cell r="B3143" t="str">
            <v>NSKEPZFBX60366</v>
          </cell>
          <cell r="C3143" t="str">
            <v>TALES OF THE TINY PLANET</v>
          </cell>
          <cell r="D3143">
            <v>15</v>
          </cell>
          <cell r="E3143">
            <v>17.100000000000001</v>
          </cell>
          <cell r="F3143">
            <v>10.6</v>
          </cell>
          <cell r="G3143">
            <v>1</v>
          </cell>
          <cell r="H3143">
            <v>5.8000000000000003E-2</v>
          </cell>
        </row>
        <row r="3144">
          <cell r="B3144" t="str">
            <v>P4RERPINF00794</v>
          </cell>
          <cell r="C3144" t="str">
            <v>TALES OF VESP/BERS/ZEST COMP</v>
          </cell>
          <cell r="D3144">
            <v>8</v>
          </cell>
          <cell r="E3144">
            <v>13.9</v>
          </cell>
          <cell r="F3144">
            <v>17.5</v>
          </cell>
          <cell r="G3144">
            <v>4.5999999999999996</v>
          </cell>
          <cell r="H3144">
            <v>0.26400000000000001</v>
          </cell>
        </row>
        <row r="3145">
          <cell r="B3145" t="str">
            <v>P4RERPINF00001</v>
          </cell>
          <cell r="C3145" t="str">
            <v>TALES OF VESPERIA DE</v>
          </cell>
          <cell r="D3145">
            <v>15</v>
          </cell>
          <cell r="E3145">
            <v>17.2</v>
          </cell>
          <cell r="F3145">
            <v>13.5</v>
          </cell>
          <cell r="G3145">
            <v>1.5</v>
          </cell>
          <cell r="H3145">
            <v>0.104</v>
          </cell>
        </row>
        <row r="3146">
          <cell r="B3146" t="str">
            <v>NSKERPINF00016</v>
          </cell>
          <cell r="C3146" t="str">
            <v>TALES OF VESPERIA DE</v>
          </cell>
          <cell r="D3146">
            <v>20</v>
          </cell>
          <cell r="E3146">
            <v>17.100000000000001</v>
          </cell>
          <cell r="F3146">
            <v>10.5</v>
          </cell>
          <cell r="G3146">
            <v>1.2</v>
          </cell>
          <cell r="H3146">
            <v>7.3999999999999996E-2</v>
          </cell>
        </row>
        <row r="3147">
          <cell r="B3147" t="str">
            <v>M1RERPINF00008</v>
          </cell>
          <cell r="C3147" t="str">
            <v>TALES OF VESPERIA DE</v>
          </cell>
          <cell r="D3147">
            <v>30</v>
          </cell>
          <cell r="E3147">
            <v>17.2</v>
          </cell>
          <cell r="F3147">
            <v>13.6</v>
          </cell>
          <cell r="G3147">
            <v>1.2</v>
          </cell>
          <cell r="H3147">
            <v>9.4E-2</v>
          </cell>
        </row>
        <row r="3148">
          <cell r="B3148" t="str">
            <v>MDIETYBAN42881</v>
          </cell>
          <cell r="C3148" t="str">
            <v>TAMAGOTCHI 90S</v>
          </cell>
          <cell r="D3148">
            <v>12</v>
          </cell>
          <cell r="E3148">
            <v>19.3</v>
          </cell>
          <cell r="F3148">
            <v>14</v>
          </cell>
          <cell r="G3148">
            <v>2.8</v>
          </cell>
          <cell r="H3148">
            <v>0.104</v>
          </cell>
        </row>
        <row r="3149">
          <cell r="B3149" t="str">
            <v>MDIETYBAN42879</v>
          </cell>
          <cell r="C3149" t="str">
            <v>TAMAGOTCHI CANDY SWIRL</v>
          </cell>
          <cell r="D3149">
            <v>12</v>
          </cell>
          <cell r="E3149">
            <v>19.3</v>
          </cell>
          <cell r="F3149">
            <v>14.1</v>
          </cell>
          <cell r="G3149">
            <v>2.7</v>
          </cell>
          <cell r="H3149">
            <v>0.10199999999999999</v>
          </cell>
        </row>
        <row r="3150">
          <cell r="B3150" t="str">
            <v>MDIETYBAN42880</v>
          </cell>
          <cell r="C3150" t="str">
            <v>TAMAGOTCHI FLOWER GINGHAM</v>
          </cell>
          <cell r="D3150">
            <v>12</v>
          </cell>
          <cell r="E3150">
            <v>19.3</v>
          </cell>
          <cell r="F3150">
            <v>14.1</v>
          </cell>
          <cell r="G3150">
            <v>2.7</v>
          </cell>
          <cell r="H3150">
            <v>0.10199999999999999</v>
          </cell>
        </row>
        <row r="3151">
          <cell r="B3151" t="str">
            <v>MDIETYBAN42815</v>
          </cell>
          <cell r="C3151" t="str">
            <v>TAMAGOTCHI GALAXY</v>
          </cell>
          <cell r="D3151">
            <v>12</v>
          </cell>
          <cell r="E3151">
            <v>19.3</v>
          </cell>
          <cell r="F3151">
            <v>14.1</v>
          </cell>
          <cell r="G3151">
            <v>2.7</v>
          </cell>
          <cell r="H3151">
            <v>9.8000000000000004E-2</v>
          </cell>
        </row>
        <row r="3152">
          <cell r="B3152" t="str">
            <v>MDIETYBAN42891</v>
          </cell>
          <cell r="C3152" t="str">
            <v>TAMAGOTCHI HELLO KITTY WHITE</v>
          </cell>
          <cell r="D3152">
            <v>6</v>
          </cell>
          <cell r="E3152">
            <v>16.5</v>
          </cell>
          <cell r="F3152">
            <v>10.199999999999999</v>
          </cell>
          <cell r="G3152">
            <v>3.1</v>
          </cell>
          <cell r="H3152">
            <v>5.1999999999999998E-2</v>
          </cell>
        </row>
        <row r="3153">
          <cell r="B3153" t="str">
            <v>MDIETYBAN42866</v>
          </cell>
          <cell r="C3153" t="str">
            <v>TAMAGOTCHI PARADISE</v>
          </cell>
          <cell r="D3153">
            <v>12</v>
          </cell>
          <cell r="E3153">
            <v>19.3</v>
          </cell>
          <cell r="F3153">
            <v>14.1</v>
          </cell>
          <cell r="G3153">
            <v>2.6</v>
          </cell>
          <cell r="H3153">
            <v>0.104</v>
          </cell>
        </row>
        <row r="3154">
          <cell r="B3154" t="str">
            <v>MDIETYBAN42882</v>
          </cell>
          <cell r="C3154" t="str">
            <v>TAMAGOTCHI PINK GLITTER</v>
          </cell>
          <cell r="D3154">
            <v>12</v>
          </cell>
          <cell r="E3154">
            <v>19.399999999999999</v>
          </cell>
          <cell r="F3154">
            <v>14</v>
          </cell>
          <cell r="G3154">
            <v>2.7</v>
          </cell>
          <cell r="H3154">
            <v>0.104</v>
          </cell>
        </row>
        <row r="3155">
          <cell r="B3155" t="str">
            <v>MDIETYBAN42903</v>
          </cell>
          <cell r="C3155" t="str">
            <v>TAMAGOTCHI PIX BLUE</v>
          </cell>
          <cell r="D3155">
            <v>2</v>
          </cell>
          <cell r="E3155">
            <v>24.1</v>
          </cell>
          <cell r="F3155">
            <v>15.4</v>
          </cell>
          <cell r="G3155">
            <v>6.4</v>
          </cell>
          <cell r="H3155">
            <v>0.19600000000000001</v>
          </cell>
        </row>
        <row r="3156">
          <cell r="B3156" t="str">
            <v>MDIETYBAN42904</v>
          </cell>
          <cell r="C3156" t="str">
            <v>TAMAGOTCHI PIX GREEN</v>
          </cell>
          <cell r="D3156">
            <v>2</v>
          </cell>
          <cell r="E3156">
            <v>24.2</v>
          </cell>
          <cell r="F3156">
            <v>15.4</v>
          </cell>
          <cell r="G3156">
            <v>6.4</v>
          </cell>
          <cell r="H3156">
            <v>0.19400000000000001</v>
          </cell>
        </row>
        <row r="3157">
          <cell r="B3157" t="str">
            <v>MDIETYBAN42901</v>
          </cell>
          <cell r="C3157" t="str">
            <v>TAMAGOTCHI PIX PINK</v>
          </cell>
          <cell r="D3157">
            <v>2</v>
          </cell>
          <cell r="E3157">
            <v>24.2</v>
          </cell>
          <cell r="F3157">
            <v>15.5</v>
          </cell>
          <cell r="G3157">
            <v>6.4</v>
          </cell>
          <cell r="H3157">
            <v>0.19400000000000001</v>
          </cell>
        </row>
        <row r="3158">
          <cell r="B3158" t="str">
            <v>MDIETYBAN42902</v>
          </cell>
          <cell r="C3158" t="str">
            <v>TAMAGOTCHI PIX PURPLE</v>
          </cell>
          <cell r="D3158">
            <v>2</v>
          </cell>
          <cell r="E3158">
            <v>24.1</v>
          </cell>
          <cell r="F3158">
            <v>15.4</v>
          </cell>
          <cell r="G3158">
            <v>6.4</v>
          </cell>
          <cell r="H3158">
            <v>0.20200000000000001</v>
          </cell>
        </row>
        <row r="3159">
          <cell r="B3159" t="str">
            <v>MDIETYBAN42874</v>
          </cell>
          <cell r="C3159" t="str">
            <v>TAMAGOTCHI PLAID</v>
          </cell>
          <cell r="D3159">
            <v>12</v>
          </cell>
          <cell r="E3159">
            <v>19.3</v>
          </cell>
          <cell r="F3159">
            <v>14.1</v>
          </cell>
          <cell r="G3159">
            <v>2.6</v>
          </cell>
          <cell r="H3159">
            <v>0.10199999999999999</v>
          </cell>
        </row>
        <row r="3160">
          <cell r="B3160" t="str">
            <v>MDIETYBAN42867</v>
          </cell>
          <cell r="C3160" t="str">
            <v>TAMAGOTCHI SAHARA</v>
          </cell>
          <cell r="D3160">
            <v>12</v>
          </cell>
          <cell r="E3160">
            <v>19.399999999999999</v>
          </cell>
          <cell r="F3160">
            <v>14</v>
          </cell>
          <cell r="G3160">
            <v>2.7</v>
          </cell>
          <cell r="H3160">
            <v>0.104</v>
          </cell>
        </row>
        <row r="3161">
          <cell r="B3161" t="str">
            <v>MDIETYBAN42873</v>
          </cell>
          <cell r="C3161" t="str">
            <v>TAMAGOTCHI SKY</v>
          </cell>
          <cell r="D3161">
            <v>12</v>
          </cell>
          <cell r="E3161">
            <v>19.3</v>
          </cell>
          <cell r="F3161">
            <v>14</v>
          </cell>
          <cell r="G3161">
            <v>2.7</v>
          </cell>
          <cell r="H3161">
            <v>0.10199999999999999</v>
          </cell>
        </row>
        <row r="3162">
          <cell r="B3162" t="str">
            <v>MDIETYBAN42878</v>
          </cell>
          <cell r="C3162" t="str">
            <v>TAMAGOTCHI SPRING STRIPES</v>
          </cell>
          <cell r="D3162">
            <v>12</v>
          </cell>
          <cell r="E3162">
            <v>19.399999999999999</v>
          </cell>
          <cell r="F3162">
            <v>14</v>
          </cell>
          <cell r="G3162">
            <v>2.6</v>
          </cell>
          <cell r="H3162">
            <v>0.104</v>
          </cell>
        </row>
        <row r="3163">
          <cell r="B3163" t="str">
            <v>MDIETYBAN88822</v>
          </cell>
          <cell r="C3163" t="str">
            <v>TAMAGOTCHI SW R2D2 BLUE</v>
          </cell>
          <cell r="D3163">
            <v>6</v>
          </cell>
          <cell r="E3163">
            <v>16.5</v>
          </cell>
          <cell r="F3163">
            <v>10.199999999999999</v>
          </cell>
          <cell r="G3163">
            <v>3.5</v>
          </cell>
          <cell r="H3163">
            <v>5.1999999999999998E-2</v>
          </cell>
        </row>
        <row r="3164">
          <cell r="B3164" t="str">
            <v>MDIETYBAN88821</v>
          </cell>
          <cell r="C3164" t="str">
            <v>TAMAGOTCHI SW R2D2 WHITE</v>
          </cell>
          <cell r="D3164">
            <v>6</v>
          </cell>
          <cell r="E3164">
            <v>16.5</v>
          </cell>
          <cell r="F3164">
            <v>10.1</v>
          </cell>
          <cell r="G3164">
            <v>3.5</v>
          </cell>
          <cell r="H3164">
            <v>5.1999999999999998E-2</v>
          </cell>
        </row>
        <row r="3165">
          <cell r="B3165" t="str">
            <v>MDIETYBAN42812</v>
          </cell>
          <cell r="C3165" t="str">
            <v>TAMAGOTCHI YELLOW BLUE</v>
          </cell>
          <cell r="D3165">
            <v>12</v>
          </cell>
          <cell r="E3165">
            <v>19.3</v>
          </cell>
          <cell r="F3165">
            <v>14.1</v>
          </cell>
          <cell r="G3165">
            <v>2.7</v>
          </cell>
          <cell r="H3165">
            <v>9.1999999999999998E-2</v>
          </cell>
        </row>
        <row r="3166">
          <cell r="B3166" t="str">
            <v>P4REARMGA94003</v>
          </cell>
          <cell r="C3166" t="str">
            <v>TANUKI JUSTICE</v>
          </cell>
          <cell r="D3166">
            <v>15</v>
          </cell>
          <cell r="E3166">
            <v>17.3</v>
          </cell>
          <cell r="F3166">
            <v>13.6</v>
          </cell>
          <cell r="G3166">
            <v>1.5</v>
          </cell>
          <cell r="H3166">
            <v>8.4000000000000005E-2</v>
          </cell>
        </row>
        <row r="3167">
          <cell r="B3167" t="str">
            <v>NSKEARMGA93997</v>
          </cell>
          <cell r="C3167" t="str">
            <v>TANUKI JUSTICE</v>
          </cell>
          <cell r="D3167">
            <v>15</v>
          </cell>
          <cell r="E3167">
            <v>17.100000000000001</v>
          </cell>
          <cell r="F3167">
            <v>10.6</v>
          </cell>
          <cell r="G3167">
            <v>1.1000000000000001</v>
          </cell>
          <cell r="H3167">
            <v>4.2000000000000003E-2</v>
          </cell>
        </row>
        <row r="3168">
          <cell r="B3168" t="str">
            <v>P4REDRKOC13935</v>
          </cell>
          <cell r="C3168" t="str">
            <v>TAXI CHAOS</v>
          </cell>
          <cell r="D3168">
            <v>15</v>
          </cell>
          <cell r="E3168">
            <v>17.2</v>
          </cell>
          <cell r="F3168">
            <v>13.5</v>
          </cell>
          <cell r="G3168">
            <v>1.6</v>
          </cell>
          <cell r="H3168">
            <v>9.8000000000000004E-2</v>
          </cell>
        </row>
        <row r="3169">
          <cell r="B3169" t="str">
            <v>NSKEARKOC04407</v>
          </cell>
          <cell r="C3169" t="str">
            <v>TEAM SONIC RACING 30TH ANN ED</v>
          </cell>
          <cell r="D3169">
            <v>21</v>
          </cell>
          <cell r="E3169">
            <v>17.5</v>
          </cell>
          <cell r="F3169">
            <v>13.7</v>
          </cell>
          <cell r="G3169">
            <v>1.9</v>
          </cell>
          <cell r="H3169">
            <v>0.152</v>
          </cell>
        </row>
        <row r="3170">
          <cell r="B3170" t="str">
            <v>P4REBEINF99089</v>
          </cell>
          <cell r="C3170" t="str">
            <v>TEKKEN 7</v>
          </cell>
          <cell r="D3170">
            <v>15</v>
          </cell>
          <cell r="E3170">
            <v>17.100000000000001</v>
          </cell>
          <cell r="F3170">
            <v>13.6</v>
          </cell>
          <cell r="G3170">
            <v>1.7</v>
          </cell>
          <cell r="H3170">
            <v>9.4E-2</v>
          </cell>
        </row>
        <row r="3171">
          <cell r="B3171" t="str">
            <v>M1REBEINF99103</v>
          </cell>
          <cell r="C3171" t="str">
            <v>TEKKEN 7</v>
          </cell>
          <cell r="D3171">
            <v>30</v>
          </cell>
          <cell r="E3171">
            <v>17.3</v>
          </cell>
          <cell r="F3171">
            <v>13.5</v>
          </cell>
          <cell r="G3171">
            <v>1.5</v>
          </cell>
          <cell r="H3171">
            <v>8.2000000000000003E-2</v>
          </cell>
        </row>
        <row r="3172">
          <cell r="B3172" t="str">
            <v>M1REBEINF01916</v>
          </cell>
          <cell r="C3172" t="str">
            <v>TEKKEN 7 LEGENDARY EDITION</v>
          </cell>
          <cell r="D3172">
            <v>30</v>
          </cell>
          <cell r="E3172">
            <v>17.2</v>
          </cell>
          <cell r="F3172">
            <v>13.7</v>
          </cell>
          <cell r="G3172">
            <v>1.3</v>
          </cell>
          <cell r="H3172">
            <v>0.09</v>
          </cell>
        </row>
        <row r="3173">
          <cell r="B3173" t="str">
            <v>NSAEOTBBN35485</v>
          </cell>
          <cell r="C3173" t="str">
            <v>TEMPERED GLASS</v>
          </cell>
          <cell r="D3173">
            <v>20</v>
          </cell>
          <cell r="E3173">
            <v>20.100000000000001</v>
          </cell>
          <cell r="F3173">
            <v>10.5</v>
          </cell>
          <cell r="G3173">
            <v>1.1000000000000001</v>
          </cell>
          <cell r="H3173">
            <v>0.05</v>
          </cell>
        </row>
        <row r="3174">
          <cell r="B3174" t="str">
            <v>P5RESSGST00589</v>
          </cell>
          <cell r="C3174" t="str">
            <v>TENNIS WORLD TOUR 2</v>
          </cell>
          <cell r="D3174">
            <v>15</v>
          </cell>
          <cell r="E3174">
            <v>17.2</v>
          </cell>
          <cell r="F3174">
            <v>13.6</v>
          </cell>
          <cell r="G3174">
            <v>1.6</v>
          </cell>
          <cell r="H3174">
            <v>0.08</v>
          </cell>
        </row>
        <row r="3175">
          <cell r="B3175" t="str">
            <v>P4RESSGST00286</v>
          </cell>
          <cell r="C3175" t="str">
            <v>TENNIS WORLD TOUR 2</v>
          </cell>
          <cell r="D3175">
            <v>15</v>
          </cell>
          <cell r="E3175">
            <v>17.2</v>
          </cell>
          <cell r="F3175">
            <v>13.5</v>
          </cell>
          <cell r="G3175">
            <v>1.6</v>
          </cell>
          <cell r="H3175">
            <v>7.8E-2</v>
          </cell>
        </row>
        <row r="3176">
          <cell r="B3176" t="str">
            <v>NSKESSGST00313</v>
          </cell>
          <cell r="C3176" t="str">
            <v>TENNIS WORLD TOUR 2</v>
          </cell>
          <cell r="D3176">
            <v>15</v>
          </cell>
          <cell r="E3176">
            <v>17.100000000000001</v>
          </cell>
          <cell r="F3176">
            <v>10.6</v>
          </cell>
          <cell r="G3176">
            <v>1.1000000000000001</v>
          </cell>
          <cell r="H3176">
            <v>0.05</v>
          </cell>
        </row>
        <row r="3177">
          <cell r="B3177" t="str">
            <v>MSRESSGST00597</v>
          </cell>
          <cell r="C3177" t="str">
            <v>TENNIS WORLD TOUR 2</v>
          </cell>
          <cell r="D3177">
            <v>25</v>
          </cell>
          <cell r="E3177">
            <v>17.100000000000001</v>
          </cell>
          <cell r="F3177">
            <v>13.6</v>
          </cell>
          <cell r="G3177">
            <v>1.3</v>
          </cell>
          <cell r="H3177">
            <v>7.3999999999999996E-2</v>
          </cell>
        </row>
        <row r="3178">
          <cell r="B3178" t="str">
            <v>M1RESSGST00299</v>
          </cell>
          <cell r="C3178" t="str">
            <v>TENNIS WORLD TOUR 2</v>
          </cell>
          <cell r="D3178">
            <v>25</v>
          </cell>
          <cell r="E3178">
            <v>17.2</v>
          </cell>
          <cell r="F3178">
            <v>13.5</v>
          </cell>
          <cell r="G3178">
            <v>1.3</v>
          </cell>
          <cell r="H3178">
            <v>7.1999999999999995E-2</v>
          </cell>
        </row>
        <row r="3179">
          <cell r="B3179" t="str">
            <v>P4RESSGST37486</v>
          </cell>
          <cell r="C3179" t="str">
            <v>TENNIS WORLD TOUR ROLAND GAROS</v>
          </cell>
          <cell r="D3179">
            <v>15</v>
          </cell>
          <cell r="E3179">
            <v>17.2</v>
          </cell>
          <cell r="F3179">
            <v>13.6</v>
          </cell>
          <cell r="G3179">
            <v>1.6</v>
          </cell>
          <cell r="H3179">
            <v>7.3999999999999996E-2</v>
          </cell>
        </row>
        <row r="3180">
          <cell r="B3180" t="str">
            <v>NSKESSGST37512</v>
          </cell>
          <cell r="C3180" t="str">
            <v>TENNIS WORLD TOUR ROLAND GAROS</v>
          </cell>
          <cell r="D3180">
            <v>15</v>
          </cell>
          <cell r="E3180">
            <v>17.100000000000001</v>
          </cell>
          <cell r="F3180">
            <v>10.5</v>
          </cell>
          <cell r="G3180">
            <v>1.2</v>
          </cell>
          <cell r="H3180">
            <v>4.8000000000000001E-2</v>
          </cell>
        </row>
        <row r="3181">
          <cell r="B3181" t="str">
            <v>M1RESSGST37498</v>
          </cell>
          <cell r="C3181" t="str">
            <v>TENNIS WORLD TOUR ROLAND GAROS</v>
          </cell>
          <cell r="D3181">
            <v>25</v>
          </cell>
          <cell r="E3181">
            <v>17.3</v>
          </cell>
          <cell r="F3181">
            <v>13.6</v>
          </cell>
          <cell r="G3181">
            <v>1.3</v>
          </cell>
          <cell r="H3181">
            <v>7.1999999999999995E-2</v>
          </cell>
        </row>
        <row r="3182">
          <cell r="B3182" t="str">
            <v>P5REFPKOC43347</v>
          </cell>
          <cell r="C3182" t="str">
            <v>TERMINATOR RESISTANCE ENHANCED</v>
          </cell>
          <cell r="D3182">
            <v>15</v>
          </cell>
          <cell r="E3182">
            <v>17.3</v>
          </cell>
          <cell r="F3182">
            <v>13.6</v>
          </cell>
          <cell r="G3182">
            <v>1.7</v>
          </cell>
          <cell r="H3182">
            <v>0.08</v>
          </cell>
        </row>
        <row r="3183">
          <cell r="B3183" t="str">
            <v>P4REARFBX60365</v>
          </cell>
          <cell r="C3183" t="str">
            <v>TERRA TRILOGY</v>
          </cell>
          <cell r="D3183">
            <v>15</v>
          </cell>
          <cell r="E3183">
            <v>17.100000000000001</v>
          </cell>
          <cell r="F3183">
            <v>13.5</v>
          </cell>
          <cell r="G3183">
            <v>1.6</v>
          </cell>
          <cell r="H3183">
            <v>0.08</v>
          </cell>
        </row>
        <row r="3184">
          <cell r="B3184" t="str">
            <v>NSKEARFBX60427</v>
          </cell>
          <cell r="C3184" t="str">
            <v>TERRA TRILOGY</v>
          </cell>
          <cell r="D3184">
            <v>25</v>
          </cell>
          <cell r="E3184">
            <v>17</v>
          </cell>
          <cell r="F3184">
            <v>10.6</v>
          </cell>
          <cell r="G3184">
            <v>1.1000000000000001</v>
          </cell>
          <cell r="H3184">
            <v>5.1999999999999998E-2</v>
          </cell>
        </row>
        <row r="3185">
          <cell r="B3185" t="str">
            <v>NSKEADGAM04301</v>
          </cell>
          <cell r="C3185" t="str">
            <v>TERRARIA</v>
          </cell>
          <cell r="D3185">
            <v>15</v>
          </cell>
          <cell r="E3185">
            <v>17.100000000000001</v>
          </cell>
          <cell r="F3185">
            <v>10.6</v>
          </cell>
          <cell r="G3185">
            <v>1.2</v>
          </cell>
          <cell r="H3185">
            <v>7.1999999999999995E-2</v>
          </cell>
        </row>
        <row r="3186">
          <cell r="B3186" t="str">
            <v>M1READGAM04158</v>
          </cell>
          <cell r="C3186" t="str">
            <v>TERRARIA NEW</v>
          </cell>
          <cell r="D3186">
            <v>25</v>
          </cell>
          <cell r="E3186">
            <v>17.2</v>
          </cell>
          <cell r="F3186">
            <v>13.6</v>
          </cell>
          <cell r="G3186">
            <v>1.3</v>
          </cell>
          <cell r="H3186">
            <v>8.5999999999999993E-2</v>
          </cell>
        </row>
        <row r="3187">
          <cell r="B3187" t="str">
            <v>MDIEOTMDE34295</v>
          </cell>
          <cell r="C3187" t="str">
            <v>TES CTA ADVENTURER ALLIES</v>
          </cell>
          <cell r="D3187">
            <v>40</v>
          </cell>
          <cell r="E3187">
            <v>10.7</v>
          </cell>
          <cell r="F3187">
            <v>15.4</v>
          </cell>
          <cell r="G3187">
            <v>2.6</v>
          </cell>
          <cell r="H3187">
            <v>4.2000000000000003E-2</v>
          </cell>
        </row>
        <row r="3188">
          <cell r="B3188" t="str">
            <v>MDIEOTMDE34491</v>
          </cell>
          <cell r="C3188" t="str">
            <v>TES CTA ADVENTURER DELVERS</v>
          </cell>
          <cell r="D3188">
            <v>999</v>
          </cell>
          <cell r="E3188">
            <v>10.8</v>
          </cell>
          <cell r="F3188">
            <v>15.4</v>
          </cell>
          <cell r="G3188">
            <v>2.6</v>
          </cell>
          <cell r="H3188">
            <v>0.05</v>
          </cell>
        </row>
        <row r="3189">
          <cell r="B3189" t="str">
            <v>MDIEOTMDE34300</v>
          </cell>
          <cell r="C3189" t="str">
            <v>TES CTA ADVENTURER FOLLOWERS</v>
          </cell>
          <cell r="D3189">
            <v>40</v>
          </cell>
          <cell r="E3189">
            <v>10.9</v>
          </cell>
          <cell r="F3189">
            <v>15.2</v>
          </cell>
          <cell r="G3189">
            <v>2.6</v>
          </cell>
          <cell r="H3189">
            <v>4.8000000000000001E-2</v>
          </cell>
        </row>
        <row r="3190">
          <cell r="B3190" t="str">
            <v>MDIEOTMDE34490</v>
          </cell>
          <cell r="C3190" t="str">
            <v>TES CTA ADVENTURER WANDERERS</v>
          </cell>
          <cell r="D3190">
            <v>30</v>
          </cell>
          <cell r="E3190">
            <v>10.7</v>
          </cell>
          <cell r="F3190">
            <v>15.4</v>
          </cell>
          <cell r="G3190">
            <v>2.6</v>
          </cell>
          <cell r="H3190">
            <v>5.1999999999999998E-2</v>
          </cell>
        </row>
        <row r="3191">
          <cell r="B3191" t="str">
            <v>MDIEOTMDE34307</v>
          </cell>
          <cell r="C3191" t="str">
            <v>TES CTA BLEAK FALLS BARROW</v>
          </cell>
          <cell r="D3191">
            <v>40</v>
          </cell>
          <cell r="E3191">
            <v>15.7</v>
          </cell>
          <cell r="F3191">
            <v>21.9</v>
          </cell>
          <cell r="G3191">
            <v>3.2</v>
          </cell>
          <cell r="H3191">
            <v>9.6000000000000002E-2</v>
          </cell>
        </row>
        <row r="3192">
          <cell r="B3192" t="str">
            <v>MDIEOTMDE34464</v>
          </cell>
          <cell r="C3192" t="str">
            <v>TES CTA CARDS CHAPTER TWO</v>
          </cell>
          <cell r="D3192">
            <v>26</v>
          </cell>
          <cell r="E3192">
            <v>15.2</v>
          </cell>
          <cell r="F3192">
            <v>9.8000000000000007</v>
          </cell>
          <cell r="G3192">
            <v>3.4</v>
          </cell>
          <cell r="H3192">
            <v>0.35199999999999998</v>
          </cell>
        </row>
        <row r="3193">
          <cell r="B3193" t="str">
            <v>MDIEOTMDE34332</v>
          </cell>
          <cell r="C3193" t="str">
            <v>TES CTA CARDS CIVIL WAR</v>
          </cell>
          <cell r="D3193">
            <v>30</v>
          </cell>
          <cell r="E3193">
            <v>17.399999999999999</v>
          </cell>
          <cell r="F3193">
            <v>13.3</v>
          </cell>
          <cell r="G3193">
            <v>3.4</v>
          </cell>
          <cell r="H3193">
            <v>0.374</v>
          </cell>
        </row>
        <row r="3194">
          <cell r="B3194" t="str">
            <v>MDIEOTMDE34304</v>
          </cell>
          <cell r="C3194" t="str">
            <v>TES CTA CORE SET</v>
          </cell>
          <cell r="D3194">
            <v>6</v>
          </cell>
          <cell r="E3194">
            <v>29.8</v>
          </cell>
          <cell r="F3194">
            <v>23.4</v>
          </cell>
          <cell r="G3194">
            <v>4.8</v>
          </cell>
          <cell r="H3194">
            <v>1.19</v>
          </cell>
        </row>
        <row r="3195">
          <cell r="B3195" t="str">
            <v>MDIEOTMDE34485</v>
          </cell>
          <cell r="C3195" t="str">
            <v>TES CTA DB ASPIRANTS</v>
          </cell>
          <cell r="D3195">
            <v>40</v>
          </cell>
          <cell r="E3195">
            <v>10.7</v>
          </cell>
          <cell r="F3195">
            <v>15.3</v>
          </cell>
          <cell r="G3195">
            <v>2.7</v>
          </cell>
          <cell r="H3195">
            <v>4.8000000000000001E-2</v>
          </cell>
        </row>
        <row r="3196">
          <cell r="B3196" t="str">
            <v>MDIEOTMDE34484</v>
          </cell>
          <cell r="C3196" t="str">
            <v>TES CTA DB COUNCIL</v>
          </cell>
          <cell r="D3196">
            <v>40</v>
          </cell>
          <cell r="E3196">
            <v>10.9</v>
          </cell>
          <cell r="F3196">
            <v>15.3</v>
          </cell>
          <cell r="G3196">
            <v>2.7</v>
          </cell>
          <cell r="H3196">
            <v>0.05</v>
          </cell>
        </row>
        <row r="3197">
          <cell r="B3197" t="str">
            <v>MDIEOTMDE34301</v>
          </cell>
          <cell r="C3197" t="str">
            <v>TES CTA DRAUGR ANCIENTS</v>
          </cell>
          <cell r="D3197">
            <v>40</v>
          </cell>
          <cell r="E3197">
            <v>10.7</v>
          </cell>
          <cell r="F3197">
            <v>15.5</v>
          </cell>
          <cell r="G3197">
            <v>2.6</v>
          </cell>
          <cell r="H3197">
            <v>5.1999999999999998E-2</v>
          </cell>
        </row>
        <row r="3198">
          <cell r="B3198" t="str">
            <v>MDIEOTMDE34346</v>
          </cell>
          <cell r="C3198" t="str">
            <v>TES CTA DRAUGR GUARDIANS</v>
          </cell>
          <cell r="D3198">
            <v>30</v>
          </cell>
          <cell r="E3198">
            <v>10.8</v>
          </cell>
          <cell r="F3198">
            <v>15.3</v>
          </cell>
          <cell r="G3198">
            <v>2.7</v>
          </cell>
          <cell r="H3198">
            <v>5.3999999999999999E-2</v>
          </cell>
        </row>
        <row r="3199">
          <cell r="B3199" t="str">
            <v>MDIEOTMDE34323</v>
          </cell>
          <cell r="C3199" t="str">
            <v>TES CTA DTR BATTLEMAT DOUBLE</v>
          </cell>
          <cell r="D3199">
            <v>6</v>
          </cell>
          <cell r="E3199">
            <v>25.9</v>
          </cell>
          <cell r="F3199">
            <v>34.1</v>
          </cell>
          <cell r="G3199">
            <v>6.6</v>
          </cell>
          <cell r="H3199">
            <v>1.3680000000000001</v>
          </cell>
        </row>
        <row r="3200">
          <cell r="B3200" t="str">
            <v>MDIEOTMDE34334</v>
          </cell>
          <cell r="C3200" t="str">
            <v>TES CTA DTR BLEAK FALLS BARROW</v>
          </cell>
          <cell r="D3200">
            <v>18</v>
          </cell>
          <cell r="E3200">
            <v>15.7</v>
          </cell>
          <cell r="F3200">
            <v>19.600000000000001</v>
          </cell>
          <cell r="G3200">
            <v>7.9</v>
          </cell>
          <cell r="H3200">
            <v>0.53</v>
          </cell>
        </row>
        <row r="3201">
          <cell r="B3201" t="str">
            <v>MDIEOTMDE34449</v>
          </cell>
          <cell r="C3201" t="str">
            <v>TES CTA DTR DRAGON PRIEST</v>
          </cell>
          <cell r="D3201">
            <v>30</v>
          </cell>
          <cell r="E3201">
            <v>13.9</v>
          </cell>
          <cell r="F3201">
            <v>9.1999999999999993</v>
          </cell>
          <cell r="G3201">
            <v>3.5</v>
          </cell>
          <cell r="H3201">
            <v>2.4E-2</v>
          </cell>
        </row>
        <row r="3202">
          <cell r="B3202" t="str">
            <v>MDIEOTMDE34338</v>
          </cell>
          <cell r="C3202" t="str">
            <v>TES CTA DTR MARKERS TOKENS</v>
          </cell>
          <cell r="D3202">
            <v>20</v>
          </cell>
          <cell r="E3202">
            <v>10.7</v>
          </cell>
          <cell r="F3202">
            <v>15.4</v>
          </cell>
          <cell r="G3202">
            <v>2.6</v>
          </cell>
          <cell r="H3202">
            <v>9.8000000000000004E-2</v>
          </cell>
        </row>
        <row r="3203">
          <cell r="B3203" t="str">
            <v>MDIEOTMDE34429</v>
          </cell>
          <cell r="C3203" t="str">
            <v>TES CTA DTR MIRMULNIR</v>
          </cell>
          <cell r="D3203">
            <v>10</v>
          </cell>
          <cell r="E3203">
            <v>16.2</v>
          </cell>
          <cell r="F3203">
            <v>19</v>
          </cell>
          <cell r="G3203">
            <v>7.9</v>
          </cell>
          <cell r="H3203">
            <v>0.42599999999999999</v>
          </cell>
        </row>
        <row r="3204">
          <cell r="B3204" t="str">
            <v>MDIEOTMDE34333</v>
          </cell>
          <cell r="C3204" t="str">
            <v>TES CTA DTR NORD TOMB SCATTER</v>
          </cell>
          <cell r="D3204">
            <v>15</v>
          </cell>
          <cell r="E3204">
            <v>13.8</v>
          </cell>
          <cell r="F3204">
            <v>9.3000000000000007</v>
          </cell>
          <cell r="G3204">
            <v>6.5</v>
          </cell>
          <cell r="H3204">
            <v>0.124</v>
          </cell>
        </row>
        <row r="3205">
          <cell r="B3205" t="str">
            <v>MDIEOTMDE34335</v>
          </cell>
          <cell r="C3205" t="str">
            <v>TES CTA DTR PUZZLE DOOR TERRAI</v>
          </cell>
          <cell r="D3205">
            <v>20</v>
          </cell>
          <cell r="E3205">
            <v>12.6</v>
          </cell>
          <cell r="F3205">
            <v>19.899999999999999</v>
          </cell>
          <cell r="G3205">
            <v>3.4</v>
          </cell>
          <cell r="H3205">
            <v>0.13200000000000001</v>
          </cell>
        </row>
        <row r="3206">
          <cell r="B3206" t="str">
            <v>MDIEOTMDE34337</v>
          </cell>
          <cell r="C3206" t="str">
            <v>TES CTA DTR TREASURE CHESTS</v>
          </cell>
          <cell r="D3206">
            <v>20</v>
          </cell>
          <cell r="E3206">
            <v>13.8</v>
          </cell>
          <cell r="F3206">
            <v>9.1999999999999993</v>
          </cell>
          <cell r="G3206">
            <v>3.5</v>
          </cell>
          <cell r="H3206">
            <v>6.2E-2</v>
          </cell>
        </row>
        <row r="3207">
          <cell r="B3207" t="str">
            <v>MDIEOTMDE34345</v>
          </cell>
          <cell r="C3207" t="str">
            <v>TES CTA DTR WORD WALL</v>
          </cell>
          <cell r="D3207">
            <v>8</v>
          </cell>
          <cell r="E3207">
            <v>17.5</v>
          </cell>
          <cell r="F3207">
            <v>23.5</v>
          </cell>
          <cell r="G3207">
            <v>16.3</v>
          </cell>
          <cell r="H3207">
            <v>0.54</v>
          </cell>
        </row>
        <row r="3208">
          <cell r="B3208" t="str">
            <v>MDIEOTMDE34481</v>
          </cell>
          <cell r="C3208" t="str">
            <v>TES CTA DWEMER CENTURION BALLI</v>
          </cell>
          <cell r="D3208">
            <v>30</v>
          </cell>
          <cell r="E3208">
            <v>10.7</v>
          </cell>
          <cell r="F3208">
            <v>15.4</v>
          </cell>
          <cell r="G3208">
            <v>2.6</v>
          </cell>
          <cell r="H3208">
            <v>7.1999999999999995E-2</v>
          </cell>
        </row>
        <row r="3209">
          <cell r="B3209" t="str">
            <v>MDIEOTMDE34482</v>
          </cell>
          <cell r="C3209" t="str">
            <v>TES CTA DWEMER SPHERES SPIDERS</v>
          </cell>
          <cell r="D3209">
            <v>30</v>
          </cell>
          <cell r="E3209">
            <v>10.7</v>
          </cell>
          <cell r="F3209">
            <v>15.4</v>
          </cell>
          <cell r="G3209">
            <v>2.5</v>
          </cell>
          <cell r="H3209">
            <v>0.06</v>
          </cell>
        </row>
        <row r="3210">
          <cell r="B3210" t="str">
            <v>MDIEOTMDE34486</v>
          </cell>
          <cell r="C3210" t="str">
            <v>TES CTA FLAME ATRONACHS</v>
          </cell>
          <cell r="D3210">
            <v>40</v>
          </cell>
          <cell r="E3210">
            <v>10.8</v>
          </cell>
          <cell r="F3210">
            <v>15.3</v>
          </cell>
          <cell r="G3210">
            <v>2.7</v>
          </cell>
          <cell r="H3210">
            <v>3.4000000000000002E-2</v>
          </cell>
        </row>
        <row r="3211">
          <cell r="B3211" t="str">
            <v>MDIEOTMDE34483</v>
          </cell>
          <cell r="C3211" t="str">
            <v>TES CTA FROSTBITE SPIDERS</v>
          </cell>
          <cell r="D3211">
            <v>30</v>
          </cell>
          <cell r="E3211">
            <v>10.7</v>
          </cell>
          <cell r="F3211">
            <v>15.2</v>
          </cell>
          <cell r="G3211">
            <v>2.7</v>
          </cell>
          <cell r="H3211">
            <v>4.5999999999999999E-2</v>
          </cell>
        </row>
        <row r="3212">
          <cell r="B3212" t="str">
            <v>MDIEOTMDE74372</v>
          </cell>
          <cell r="C3212" t="str">
            <v>TES CTA HISTORIES 1 STORMCLOAK</v>
          </cell>
          <cell r="D3212">
            <v>30</v>
          </cell>
          <cell r="E3212">
            <v>24.1</v>
          </cell>
          <cell r="F3212">
            <v>16.600000000000001</v>
          </cell>
          <cell r="G3212">
            <v>0.7</v>
          </cell>
          <cell r="H3212">
            <v>0.23400000000000001</v>
          </cell>
        </row>
        <row r="3213">
          <cell r="B3213" t="str">
            <v>MDIEOTMDE34305</v>
          </cell>
          <cell r="C3213" t="str">
            <v>TES CTA IMPERIAL CORE</v>
          </cell>
          <cell r="D3213">
            <v>40</v>
          </cell>
          <cell r="E3213">
            <v>15.7</v>
          </cell>
          <cell r="F3213">
            <v>21.9</v>
          </cell>
          <cell r="G3213">
            <v>3</v>
          </cell>
          <cell r="H3213">
            <v>8.5999999999999993E-2</v>
          </cell>
        </row>
        <row r="3214">
          <cell r="B3214" t="str">
            <v>MDIEOTMDE34328</v>
          </cell>
          <cell r="C3214" t="str">
            <v>TES CTA IMPERIAL LEGION REINFO</v>
          </cell>
          <cell r="D3214">
            <v>40</v>
          </cell>
          <cell r="E3214">
            <v>10.9</v>
          </cell>
          <cell r="F3214">
            <v>15.4</v>
          </cell>
          <cell r="G3214">
            <v>2.7</v>
          </cell>
          <cell r="H3214">
            <v>5.1999999999999998E-2</v>
          </cell>
        </row>
        <row r="3215">
          <cell r="B3215" t="str">
            <v>MDIEOTMDE34297</v>
          </cell>
          <cell r="C3215" t="str">
            <v>TES CTA IMPERIAL OFFICERS</v>
          </cell>
          <cell r="D3215">
            <v>40</v>
          </cell>
          <cell r="E3215">
            <v>10.9</v>
          </cell>
          <cell r="F3215">
            <v>15.4</v>
          </cell>
          <cell r="G3215">
            <v>2.6</v>
          </cell>
          <cell r="H3215">
            <v>5.1999999999999998E-2</v>
          </cell>
        </row>
        <row r="3216">
          <cell r="B3216" t="str">
            <v>MDIEOTMDE34488</v>
          </cell>
          <cell r="C3216" t="str">
            <v>TES CTA IMPERIAL VANGUARD</v>
          </cell>
          <cell r="D3216">
            <v>40</v>
          </cell>
          <cell r="E3216">
            <v>10.8</v>
          </cell>
          <cell r="F3216">
            <v>15.5</v>
          </cell>
          <cell r="G3216">
            <v>2.6</v>
          </cell>
          <cell r="H3216">
            <v>0.05</v>
          </cell>
        </row>
        <row r="3217">
          <cell r="B3217" t="str">
            <v>MDIEOTMDE34431</v>
          </cell>
          <cell r="C3217" t="str">
            <v>TES CTA RESERVE DICE</v>
          </cell>
          <cell r="D3217">
            <v>40</v>
          </cell>
          <cell r="E3217">
            <v>13.6</v>
          </cell>
          <cell r="F3217">
            <v>9.1</v>
          </cell>
          <cell r="G3217">
            <v>2.7</v>
          </cell>
          <cell r="H3217">
            <v>4.5999999999999999E-2</v>
          </cell>
        </row>
        <row r="3218">
          <cell r="B3218" t="str">
            <v>MDIEOTMDE34347</v>
          </cell>
          <cell r="C3218" t="str">
            <v>TES CTA SKELETON HORDE</v>
          </cell>
          <cell r="D3218">
            <v>30</v>
          </cell>
          <cell r="E3218">
            <v>10.8</v>
          </cell>
          <cell r="F3218">
            <v>15.2</v>
          </cell>
          <cell r="G3218">
            <v>2.5</v>
          </cell>
          <cell r="H3218">
            <v>5.3999999999999999E-2</v>
          </cell>
        </row>
        <row r="3219">
          <cell r="B3219" t="str">
            <v>MDIEOTMDE34298</v>
          </cell>
          <cell r="C3219" t="str">
            <v>TES CTA STORMCLOAK CHIEFTANS</v>
          </cell>
          <cell r="D3219">
            <v>40</v>
          </cell>
          <cell r="E3219">
            <v>10.8</v>
          </cell>
          <cell r="F3219">
            <v>15.2</v>
          </cell>
          <cell r="G3219">
            <v>2.5</v>
          </cell>
          <cell r="H3219">
            <v>4.5999999999999999E-2</v>
          </cell>
        </row>
        <row r="3220">
          <cell r="B3220" t="str">
            <v>MDIEOTMDE34306</v>
          </cell>
          <cell r="C3220" t="str">
            <v>TES CTA STORMCLOAK CORE</v>
          </cell>
          <cell r="D3220">
            <v>40</v>
          </cell>
          <cell r="E3220">
            <v>15.9</v>
          </cell>
          <cell r="F3220">
            <v>21.8</v>
          </cell>
          <cell r="G3220">
            <v>3.1</v>
          </cell>
          <cell r="H3220">
            <v>8.5999999999999993E-2</v>
          </cell>
        </row>
        <row r="3221">
          <cell r="B3221" t="str">
            <v>MDIEOTMDE34489</v>
          </cell>
          <cell r="C3221" t="str">
            <v>TES CTA STORMCLOAK SHIELDBREAK</v>
          </cell>
          <cell r="D3221">
            <v>40</v>
          </cell>
          <cell r="E3221">
            <v>10.8</v>
          </cell>
          <cell r="F3221">
            <v>15.5</v>
          </cell>
          <cell r="G3221">
            <v>2.6</v>
          </cell>
          <cell r="H3221">
            <v>5.1999999999999998E-2</v>
          </cell>
        </row>
        <row r="3222">
          <cell r="B3222" t="str">
            <v>MDIEOTMDE34329</v>
          </cell>
          <cell r="C3222" t="str">
            <v>TES CTA STORMCLOAK SKIRMISHERS</v>
          </cell>
          <cell r="D3222">
            <v>40</v>
          </cell>
          <cell r="E3222">
            <v>10.8</v>
          </cell>
          <cell r="F3222">
            <v>15.4</v>
          </cell>
          <cell r="G3222">
            <v>2.6</v>
          </cell>
          <cell r="H3222">
            <v>5.3999999999999999E-2</v>
          </cell>
        </row>
        <row r="3223">
          <cell r="B3223" t="str">
            <v>NSKEBANIN42563</v>
          </cell>
          <cell r="C3223" t="str">
            <v>TETRIS 99 NSO</v>
          </cell>
          <cell r="D3223">
            <v>20</v>
          </cell>
          <cell r="E3223">
            <v>17.100000000000001</v>
          </cell>
          <cell r="F3223">
            <v>10.6</v>
          </cell>
          <cell r="G3223">
            <v>1.1000000000000001</v>
          </cell>
          <cell r="H3223">
            <v>5.8000000000000003E-2</v>
          </cell>
        </row>
        <row r="3224">
          <cell r="B3224" t="str">
            <v>P4RERPGAM04132</v>
          </cell>
          <cell r="C3224" t="str">
            <v>THE BANNER SAGA TRILOGY BE</v>
          </cell>
          <cell r="D3224">
            <v>15</v>
          </cell>
          <cell r="E3224">
            <v>17.2</v>
          </cell>
          <cell r="F3224">
            <v>13.5</v>
          </cell>
          <cell r="G3224">
            <v>1.5</v>
          </cell>
          <cell r="H3224">
            <v>0.122</v>
          </cell>
        </row>
        <row r="3225">
          <cell r="B3225" t="str">
            <v>M1RERPGAM04142</v>
          </cell>
          <cell r="C3225" t="str">
            <v>THE BANNER SAGA TRILOGY BE</v>
          </cell>
          <cell r="D3225">
            <v>25</v>
          </cell>
          <cell r="E3225">
            <v>17.100000000000001</v>
          </cell>
          <cell r="F3225">
            <v>13.5</v>
          </cell>
          <cell r="G3225">
            <v>1.3</v>
          </cell>
          <cell r="H3225">
            <v>0.12</v>
          </cell>
        </row>
        <row r="3226">
          <cell r="B3226" t="str">
            <v>P4RERPKOC76159</v>
          </cell>
          <cell r="C3226" t="str">
            <v>THE BARDS TALE IV DIRECTORS</v>
          </cell>
          <cell r="D3226">
            <v>15</v>
          </cell>
          <cell r="E3226">
            <v>17.2</v>
          </cell>
          <cell r="F3226">
            <v>13.5</v>
          </cell>
          <cell r="G3226">
            <v>1.5</v>
          </cell>
          <cell r="H3226">
            <v>0.1</v>
          </cell>
        </row>
        <row r="3227">
          <cell r="B3227" t="str">
            <v>M1RERPKOC76158</v>
          </cell>
          <cell r="C3227" t="str">
            <v>THE BARDS TALE IV DIRECTORS</v>
          </cell>
          <cell r="D3227">
            <v>15</v>
          </cell>
          <cell r="E3227">
            <v>17.2</v>
          </cell>
          <cell r="F3227">
            <v>13.7</v>
          </cell>
          <cell r="G3227">
            <v>1.3</v>
          </cell>
          <cell r="H3227">
            <v>0.10199999999999999</v>
          </cell>
        </row>
        <row r="3228">
          <cell r="B3228" t="str">
            <v>C6AEJSKOC73510</v>
          </cell>
          <cell r="C3228" t="str">
            <v>THE C64 MICRO SWITCH JOYSTICK</v>
          </cell>
          <cell r="D3228">
            <v>36</v>
          </cell>
          <cell r="E3228">
            <v>14.7</v>
          </cell>
          <cell r="F3228">
            <v>15</v>
          </cell>
          <cell r="G3228">
            <v>10.199999999999999</v>
          </cell>
          <cell r="H3228">
            <v>0.37</v>
          </cell>
        </row>
        <row r="3229">
          <cell r="B3229" t="str">
            <v>C6HEHWKOC73980</v>
          </cell>
          <cell r="C3229" t="str">
            <v>THE C64 RETRO CONSOLE</v>
          </cell>
          <cell r="D3229">
            <v>4</v>
          </cell>
          <cell r="E3229">
            <v>24.8</v>
          </cell>
          <cell r="F3229">
            <v>60</v>
          </cell>
          <cell r="G3229">
            <v>10.3</v>
          </cell>
          <cell r="H3229">
            <v>2.6779999999999999</v>
          </cell>
        </row>
        <row r="3230">
          <cell r="B3230" t="str">
            <v>P4RESIGST13712</v>
          </cell>
          <cell r="C3230" t="str">
            <v>THE CATCH CARP &amp; COARSE CE</v>
          </cell>
          <cell r="D3230">
            <v>15</v>
          </cell>
          <cell r="E3230">
            <v>17.3</v>
          </cell>
          <cell r="F3230">
            <v>13.6</v>
          </cell>
          <cell r="G3230">
            <v>1.8</v>
          </cell>
          <cell r="H3230">
            <v>7.8E-2</v>
          </cell>
        </row>
        <row r="3231">
          <cell r="B3231" t="str">
            <v>M1RESIGST13713</v>
          </cell>
          <cell r="C3231" t="str">
            <v>THE CATCH CARP &amp; COARSE CE</v>
          </cell>
          <cell r="D3231">
            <v>30</v>
          </cell>
          <cell r="E3231">
            <v>17.3</v>
          </cell>
          <cell r="F3231">
            <v>13.6</v>
          </cell>
          <cell r="G3231">
            <v>1.4</v>
          </cell>
          <cell r="H3231">
            <v>7.8E-2</v>
          </cell>
        </row>
        <row r="3232">
          <cell r="B3232" t="str">
            <v>P4READUBI02459</v>
          </cell>
          <cell r="C3232" t="str">
            <v>THE CREW 2</v>
          </cell>
          <cell r="D3232">
            <v>15</v>
          </cell>
          <cell r="E3232">
            <v>17.2</v>
          </cell>
          <cell r="F3232">
            <v>13.6</v>
          </cell>
          <cell r="G3232">
            <v>1.6</v>
          </cell>
          <cell r="H3232">
            <v>9.1999999999999998E-2</v>
          </cell>
        </row>
        <row r="3233">
          <cell r="B3233" t="str">
            <v>M1READUBI02477</v>
          </cell>
          <cell r="C3233" t="str">
            <v>THE CREW 2</v>
          </cell>
          <cell r="D3233">
            <v>25</v>
          </cell>
          <cell r="E3233">
            <v>17.100000000000001</v>
          </cell>
          <cell r="F3233">
            <v>13.5</v>
          </cell>
          <cell r="G3233">
            <v>1.3</v>
          </cell>
          <cell r="H3233">
            <v>8.7999999999999995E-2</v>
          </cell>
        </row>
        <row r="3234">
          <cell r="B3234" t="str">
            <v>PCOESTSLD02656</v>
          </cell>
          <cell r="C3234" t="str">
            <v>THE DARKNESS 2</v>
          </cell>
          <cell r="D3234">
            <v>25</v>
          </cell>
          <cell r="E3234">
            <v>19.100000000000001</v>
          </cell>
          <cell r="F3234">
            <v>13.6</v>
          </cell>
          <cell r="G3234">
            <v>1.5</v>
          </cell>
          <cell r="H3234">
            <v>7.4999999999999997E-2</v>
          </cell>
        </row>
        <row r="3235">
          <cell r="B3235" t="str">
            <v>P4READUBI08043</v>
          </cell>
          <cell r="C3235" t="str">
            <v>THE DIVISION 2</v>
          </cell>
          <cell r="D3235">
            <v>15</v>
          </cell>
          <cell r="E3235">
            <v>17.2</v>
          </cell>
          <cell r="F3235">
            <v>13.6</v>
          </cell>
          <cell r="G3235">
            <v>1.8</v>
          </cell>
          <cell r="H3235">
            <v>8.5999999999999993E-2</v>
          </cell>
        </row>
        <row r="3236">
          <cell r="B3236" t="str">
            <v>P4READUBI09490</v>
          </cell>
          <cell r="C3236" t="str">
            <v>THE DIVISION 2 DARK ZONE ED</v>
          </cell>
          <cell r="D3236">
            <v>1</v>
          </cell>
          <cell r="E3236">
            <v>37.299999999999997</v>
          </cell>
          <cell r="F3236">
            <v>24.1</v>
          </cell>
          <cell r="G3236">
            <v>20.7</v>
          </cell>
          <cell r="H3236">
            <v>2.008</v>
          </cell>
        </row>
        <row r="3237">
          <cell r="B3237" t="str">
            <v>P4READUBI10136</v>
          </cell>
          <cell r="C3237" t="str">
            <v>THE DIVISION 2 GOLD ED (NEW)</v>
          </cell>
          <cell r="D3237">
            <v>15</v>
          </cell>
          <cell r="E3237">
            <v>17.2</v>
          </cell>
          <cell r="F3237">
            <v>13.5</v>
          </cell>
          <cell r="G3237">
            <v>1.6</v>
          </cell>
          <cell r="H3237">
            <v>9.1999999999999998E-2</v>
          </cell>
        </row>
        <row r="3238">
          <cell r="B3238" t="str">
            <v>M1READUBI10148</v>
          </cell>
          <cell r="C3238" t="str">
            <v>THE DIVISION 2 GOLD ED (NEW)</v>
          </cell>
          <cell r="D3238">
            <v>25</v>
          </cell>
          <cell r="E3238">
            <v>17.100000000000001</v>
          </cell>
          <cell r="F3238">
            <v>13.5</v>
          </cell>
          <cell r="G3238">
            <v>1.2</v>
          </cell>
          <cell r="H3238">
            <v>8.4000000000000005E-2</v>
          </cell>
        </row>
        <row r="3239">
          <cell r="B3239" t="str">
            <v>M1RESTSLD80573</v>
          </cell>
          <cell r="C3239" t="str">
            <v>THE ESCAPIST DOUBLE PACK</v>
          </cell>
          <cell r="D3239">
            <v>25</v>
          </cell>
          <cell r="E3239">
            <v>17.100000000000001</v>
          </cell>
          <cell r="F3239">
            <v>13.6</v>
          </cell>
          <cell r="G3239">
            <v>1.3</v>
          </cell>
          <cell r="H3239">
            <v>7.1999999999999995E-2</v>
          </cell>
        </row>
        <row r="3240">
          <cell r="B3240" t="str">
            <v>P4RESTSLD96147</v>
          </cell>
          <cell r="C3240" t="str">
            <v>THE ESCAPISTS</v>
          </cell>
          <cell r="D3240">
            <v>15</v>
          </cell>
          <cell r="E3240">
            <v>17.2</v>
          </cell>
          <cell r="F3240">
            <v>13.6</v>
          </cell>
          <cell r="G3240">
            <v>1.7</v>
          </cell>
          <cell r="H3240">
            <v>8.3000000000000004E-2</v>
          </cell>
        </row>
        <row r="3241">
          <cell r="B3241" t="str">
            <v>M1RESTSLD96203</v>
          </cell>
          <cell r="C3241" t="str">
            <v>THE ESCAPISTS</v>
          </cell>
          <cell r="D3241">
            <v>25</v>
          </cell>
          <cell r="E3241">
            <v>17.100000000000001</v>
          </cell>
          <cell r="F3241">
            <v>13.5</v>
          </cell>
          <cell r="G3241">
            <v>1.3</v>
          </cell>
          <cell r="H3241">
            <v>7.5999999999999998E-2</v>
          </cell>
        </row>
        <row r="3242">
          <cell r="B3242" t="str">
            <v>P4RESTSLD96843</v>
          </cell>
          <cell r="C3242" t="str">
            <v>THE ESCAPISTS 2</v>
          </cell>
          <cell r="D3242">
            <v>15</v>
          </cell>
          <cell r="E3242">
            <v>17.3</v>
          </cell>
          <cell r="F3242">
            <v>13.5</v>
          </cell>
          <cell r="G3242">
            <v>1.6</v>
          </cell>
          <cell r="H3242">
            <v>8.2000000000000003E-2</v>
          </cell>
        </row>
        <row r="3243">
          <cell r="B3243" t="str">
            <v>M1RESTSLD96858</v>
          </cell>
          <cell r="C3243" t="str">
            <v>THE ESCAPISTS 2</v>
          </cell>
          <cell r="D3243">
            <v>30</v>
          </cell>
          <cell r="E3243">
            <v>17.2</v>
          </cell>
          <cell r="F3243">
            <v>13.6</v>
          </cell>
          <cell r="G3243">
            <v>1.3</v>
          </cell>
          <cell r="H3243">
            <v>6.8000000000000005E-2</v>
          </cell>
        </row>
        <row r="3244">
          <cell r="B3244" t="str">
            <v>P4RESTSLD80562</v>
          </cell>
          <cell r="C3244" t="str">
            <v>THE ESCAPISTS DOUBLE PACK</v>
          </cell>
          <cell r="D3244">
            <v>15</v>
          </cell>
          <cell r="E3244">
            <v>17.3</v>
          </cell>
          <cell r="F3244">
            <v>13.6</v>
          </cell>
          <cell r="G3244">
            <v>1.5</v>
          </cell>
          <cell r="H3244">
            <v>7.8E-2</v>
          </cell>
        </row>
        <row r="3245">
          <cell r="B3245" t="str">
            <v>P4RESTSLD96412</v>
          </cell>
          <cell r="C3245" t="str">
            <v>THE ESCAPISTS THE WALKING DEAD</v>
          </cell>
          <cell r="D3245">
            <v>15</v>
          </cell>
          <cell r="E3245">
            <v>17</v>
          </cell>
          <cell r="F3245">
            <v>13.5</v>
          </cell>
          <cell r="G3245">
            <v>1.4</v>
          </cell>
          <cell r="H3245">
            <v>8.7999999999999995E-2</v>
          </cell>
        </row>
        <row r="3246">
          <cell r="B3246" t="str">
            <v>M1READUIE88287</v>
          </cell>
          <cell r="C3246" t="str">
            <v>THE ETERNAL CYLINDER</v>
          </cell>
          <cell r="D3246">
            <v>25</v>
          </cell>
          <cell r="E3246">
            <v>13.6</v>
          </cell>
          <cell r="F3246">
            <v>17.2</v>
          </cell>
          <cell r="G3246">
            <v>1.3</v>
          </cell>
          <cell r="H3246">
            <v>9.8000000000000004E-2</v>
          </cell>
        </row>
        <row r="3247">
          <cell r="B3247" t="str">
            <v>M3OEHRBET14837</v>
          </cell>
          <cell r="C3247" t="str">
            <v>THE EVIL WITHIN</v>
          </cell>
          <cell r="D3247">
            <v>25</v>
          </cell>
          <cell r="E3247">
            <v>19.100000000000001</v>
          </cell>
          <cell r="F3247">
            <v>13.6</v>
          </cell>
          <cell r="G3247">
            <v>1.5</v>
          </cell>
          <cell r="H3247">
            <v>9.5000000000000001E-2</v>
          </cell>
        </row>
        <row r="3248">
          <cell r="B3248" t="str">
            <v>P4REHRBET41632</v>
          </cell>
          <cell r="C3248" t="str">
            <v>THE EVIL WITHIN 2</v>
          </cell>
          <cell r="D3248">
            <v>15</v>
          </cell>
          <cell r="E3248">
            <v>17.100000000000001</v>
          </cell>
          <cell r="F3248">
            <v>13.5</v>
          </cell>
          <cell r="G3248">
            <v>1.5</v>
          </cell>
          <cell r="H3248">
            <v>0.1</v>
          </cell>
        </row>
        <row r="3249">
          <cell r="B3249" t="str">
            <v>MSREAAWIR67259</v>
          </cell>
          <cell r="C3249" t="str">
            <v>THE FALCONEER DAY 1 EDITION</v>
          </cell>
          <cell r="D3249">
            <v>30</v>
          </cell>
          <cell r="E3249">
            <v>17.2</v>
          </cell>
          <cell r="F3249">
            <v>13.7</v>
          </cell>
          <cell r="G3249">
            <v>1.4</v>
          </cell>
          <cell r="H3249">
            <v>0.08</v>
          </cell>
        </row>
        <row r="3250">
          <cell r="B3250" t="str">
            <v>P5RESEWIR67323</v>
          </cell>
          <cell r="C3250" t="str">
            <v>THE FALCONEER WARRIOR EDT</v>
          </cell>
          <cell r="D3250">
            <v>15</v>
          </cell>
          <cell r="E3250">
            <v>17.2</v>
          </cell>
          <cell r="F3250">
            <v>13.6</v>
          </cell>
          <cell r="G3250">
            <v>1.5</v>
          </cell>
          <cell r="H3250">
            <v>8.7999999999999995E-2</v>
          </cell>
        </row>
        <row r="3251">
          <cell r="B3251" t="str">
            <v>P4RESEWIR67320</v>
          </cell>
          <cell r="C3251" t="str">
            <v>THE FALCONEER WARRIOR EDT</v>
          </cell>
          <cell r="D3251">
            <v>15</v>
          </cell>
          <cell r="E3251">
            <v>17.100000000000001</v>
          </cell>
          <cell r="F3251">
            <v>13.6</v>
          </cell>
          <cell r="G3251">
            <v>1.6</v>
          </cell>
          <cell r="H3251">
            <v>8.7999999999999995E-2</v>
          </cell>
        </row>
        <row r="3252">
          <cell r="B3252" t="str">
            <v>NSKESEWIR67326</v>
          </cell>
          <cell r="C3252" t="str">
            <v>THE FALCONEER WARRIOR EDT</v>
          </cell>
          <cell r="D3252">
            <v>20</v>
          </cell>
          <cell r="E3252">
            <v>17.100000000000001</v>
          </cell>
          <cell r="F3252">
            <v>10.5</v>
          </cell>
          <cell r="G3252">
            <v>1.3</v>
          </cell>
          <cell r="H3252">
            <v>5.1999999999999998E-2</v>
          </cell>
        </row>
        <row r="3253">
          <cell r="B3253" t="str">
            <v>PCOEADKLY41271</v>
          </cell>
          <cell r="C3253" t="str">
            <v>THE FIRST TEMPLAR</v>
          </cell>
          <cell r="D3253">
            <v>20</v>
          </cell>
          <cell r="E3253">
            <v>19.2</v>
          </cell>
          <cell r="F3253">
            <v>13.7</v>
          </cell>
          <cell r="G3253">
            <v>2</v>
          </cell>
          <cell r="H3253">
            <v>0.16800000000000001</v>
          </cell>
        </row>
        <row r="3254">
          <cell r="B3254" t="str">
            <v>P4RESIGST37756</v>
          </cell>
          <cell r="C3254" t="str">
            <v>THE FISHERMAN FISHING PLANET</v>
          </cell>
          <cell r="D3254">
            <v>15</v>
          </cell>
          <cell r="E3254">
            <v>17.2</v>
          </cell>
          <cell r="F3254">
            <v>13.7</v>
          </cell>
          <cell r="G3254">
            <v>1.6</v>
          </cell>
          <cell r="H3254">
            <v>8.4000000000000005E-2</v>
          </cell>
        </row>
        <row r="3255">
          <cell r="B3255" t="str">
            <v>M1RESIGST37768</v>
          </cell>
          <cell r="C3255" t="str">
            <v>THE FISHERMAN FISHING PLANET</v>
          </cell>
          <cell r="D3255">
            <v>25</v>
          </cell>
          <cell r="E3255">
            <v>17.2</v>
          </cell>
          <cell r="F3255">
            <v>13.6</v>
          </cell>
          <cell r="G3255">
            <v>1.4</v>
          </cell>
          <cell r="H3255">
            <v>7.8E-2</v>
          </cell>
        </row>
        <row r="3256">
          <cell r="B3256" t="str">
            <v>P5READGST13748</v>
          </cell>
          <cell r="C3256" t="str">
            <v>THE FORGOTTEN CITY</v>
          </cell>
          <cell r="D3256">
            <v>15</v>
          </cell>
          <cell r="E3256">
            <v>17.2</v>
          </cell>
          <cell r="F3256">
            <v>13.6</v>
          </cell>
          <cell r="G3256">
            <v>1.7</v>
          </cell>
          <cell r="H3256">
            <v>0.08</v>
          </cell>
        </row>
        <row r="3257">
          <cell r="B3257" t="str">
            <v>M1READGST13749</v>
          </cell>
          <cell r="C3257" t="str">
            <v>THE FORGOTTEN CITY</v>
          </cell>
          <cell r="D3257">
            <v>30</v>
          </cell>
          <cell r="E3257">
            <v>17.3</v>
          </cell>
          <cell r="F3257">
            <v>13.7</v>
          </cell>
          <cell r="G3257">
            <v>1.3</v>
          </cell>
          <cell r="H3257">
            <v>7.0000000000000007E-2</v>
          </cell>
        </row>
        <row r="3258">
          <cell r="B3258" t="str">
            <v>P4RESSTAE42534</v>
          </cell>
          <cell r="C3258" t="str">
            <v>THE GOLF CLUB 2019</v>
          </cell>
          <cell r="D3258">
            <v>15</v>
          </cell>
          <cell r="E3258">
            <v>17.3</v>
          </cell>
          <cell r="F3258">
            <v>13.5</v>
          </cell>
          <cell r="G3258">
            <v>1.5</v>
          </cell>
          <cell r="H3258">
            <v>9.4E-2</v>
          </cell>
        </row>
        <row r="3259">
          <cell r="B3259" t="str">
            <v>M1RESSTAE36102</v>
          </cell>
          <cell r="C3259" t="str">
            <v>THE GOLF CLUB 2019</v>
          </cell>
          <cell r="D3259">
            <v>25</v>
          </cell>
          <cell r="E3259">
            <v>17.2</v>
          </cell>
          <cell r="F3259">
            <v>13.5</v>
          </cell>
          <cell r="G3259">
            <v>1.4</v>
          </cell>
          <cell r="H3259">
            <v>8.5999999999999993E-2</v>
          </cell>
        </row>
        <row r="3260">
          <cell r="B3260" t="str">
            <v>PCOEADKAL36071</v>
          </cell>
          <cell r="C3260" t="str">
            <v>THE INNER WORLD THE LAST WIND</v>
          </cell>
          <cell r="D3260">
            <v>25</v>
          </cell>
          <cell r="E3260">
            <v>19.2</v>
          </cell>
          <cell r="F3260">
            <v>13.7</v>
          </cell>
          <cell r="G3260">
            <v>1.7</v>
          </cell>
          <cell r="H3260">
            <v>7.5999999999999998E-2</v>
          </cell>
        </row>
        <row r="3261">
          <cell r="B3261" t="str">
            <v>P4READKAL36069</v>
          </cell>
          <cell r="C3261" t="str">
            <v>THE INNER WORLD THE LAST WIND</v>
          </cell>
          <cell r="D3261">
            <v>15</v>
          </cell>
          <cell r="E3261">
            <v>17.3</v>
          </cell>
          <cell r="F3261">
            <v>13.6</v>
          </cell>
          <cell r="G3261">
            <v>1.6</v>
          </cell>
          <cell r="H3261">
            <v>7.5999999999999998E-2</v>
          </cell>
        </row>
        <row r="3262">
          <cell r="B3262" t="str">
            <v>M1READKAL36070</v>
          </cell>
          <cell r="C3262" t="str">
            <v>THE INNER WORLD THE LAST WIND</v>
          </cell>
          <cell r="D3262">
            <v>25</v>
          </cell>
          <cell r="E3262">
            <v>17.2</v>
          </cell>
          <cell r="F3262">
            <v>13.5</v>
          </cell>
          <cell r="G3262">
            <v>1.3</v>
          </cell>
          <cell r="H3262">
            <v>7.1999999999999995E-2</v>
          </cell>
        </row>
        <row r="3263">
          <cell r="B3263" t="str">
            <v>NSKECBGST13718</v>
          </cell>
          <cell r="C3263" t="str">
            <v>THE KEEP CIAB</v>
          </cell>
          <cell r="D3263">
            <v>15</v>
          </cell>
          <cell r="E3263">
            <v>17</v>
          </cell>
          <cell r="F3263">
            <v>10.5</v>
          </cell>
          <cell r="G3263">
            <v>1.2</v>
          </cell>
          <cell r="H3263">
            <v>0.05</v>
          </cell>
        </row>
        <row r="3264">
          <cell r="B3264" t="str">
            <v>P4READINF03435</v>
          </cell>
          <cell r="C3264" t="str">
            <v>THE LAST KIDS ON EARTH</v>
          </cell>
          <cell r="D3264">
            <v>15</v>
          </cell>
          <cell r="E3264">
            <v>17.2</v>
          </cell>
          <cell r="F3264">
            <v>13.6</v>
          </cell>
          <cell r="G3264">
            <v>1.6</v>
          </cell>
          <cell r="H3264">
            <v>8.2000000000000003E-2</v>
          </cell>
        </row>
        <row r="3265">
          <cell r="B3265" t="str">
            <v>M1READINF03445</v>
          </cell>
          <cell r="C3265" t="str">
            <v>THE LAST KIDS ON EARTH</v>
          </cell>
          <cell r="D3265">
            <v>30</v>
          </cell>
          <cell r="E3265">
            <v>17.2</v>
          </cell>
          <cell r="F3265">
            <v>13.7</v>
          </cell>
          <cell r="G3265">
            <v>1.3</v>
          </cell>
          <cell r="H3265">
            <v>0.08</v>
          </cell>
        </row>
        <row r="3266">
          <cell r="B3266" t="str">
            <v>P5READMGA37673</v>
          </cell>
          <cell r="C3266" t="str">
            <v>THE LAST STAND AFTERMATH</v>
          </cell>
          <cell r="D3266">
            <v>15</v>
          </cell>
          <cell r="E3266">
            <v>13.6</v>
          </cell>
          <cell r="F3266">
            <v>17.100000000000001</v>
          </cell>
          <cell r="G3266">
            <v>1.5</v>
          </cell>
          <cell r="H3266">
            <v>0.08</v>
          </cell>
        </row>
        <row r="3267">
          <cell r="B3267" t="str">
            <v>P4READMGA37670</v>
          </cell>
          <cell r="C3267" t="str">
            <v>THE LAST STAND AFTERMATH</v>
          </cell>
          <cell r="D3267">
            <v>15</v>
          </cell>
          <cell r="E3267">
            <v>13.7</v>
          </cell>
          <cell r="F3267">
            <v>17.2</v>
          </cell>
          <cell r="G3267">
            <v>1.5</v>
          </cell>
          <cell r="H3267">
            <v>7.8E-2</v>
          </cell>
        </row>
        <row r="3268">
          <cell r="B3268" t="str">
            <v>MSREADMGA37677</v>
          </cell>
          <cell r="C3268" t="str">
            <v>THE LAST STAND AFTERMATH</v>
          </cell>
          <cell r="D3268">
            <v>25</v>
          </cell>
          <cell r="E3268">
            <v>13.7</v>
          </cell>
          <cell r="F3268">
            <v>17.2</v>
          </cell>
          <cell r="G3268">
            <v>1.3</v>
          </cell>
          <cell r="H3268">
            <v>7.0000000000000007E-2</v>
          </cell>
        </row>
        <row r="3269">
          <cell r="B3269" t="str">
            <v>P5REHRKOC68472</v>
          </cell>
          <cell r="C3269" t="str">
            <v>THE MEDIUM</v>
          </cell>
          <cell r="D3269">
            <v>15</v>
          </cell>
          <cell r="E3269">
            <v>17.2</v>
          </cell>
          <cell r="F3269">
            <v>13.5</v>
          </cell>
          <cell r="G3269">
            <v>1.7</v>
          </cell>
          <cell r="H3269">
            <v>0.08</v>
          </cell>
        </row>
        <row r="3270">
          <cell r="B3270" t="str">
            <v>MSREHRKOC68471</v>
          </cell>
          <cell r="C3270" t="str">
            <v>THE MEDIUM</v>
          </cell>
          <cell r="D3270">
            <v>25</v>
          </cell>
          <cell r="E3270">
            <v>17.3</v>
          </cell>
          <cell r="F3270">
            <v>13.7</v>
          </cell>
          <cell r="G3270">
            <v>1.3</v>
          </cell>
          <cell r="H3270">
            <v>6.4000000000000001E-2</v>
          </cell>
        </row>
        <row r="3271">
          <cell r="B3271" t="str">
            <v>PCOEARNRD07490</v>
          </cell>
          <cell r="C3271" t="str">
            <v>THE MONKEY KING</v>
          </cell>
          <cell r="D3271">
            <v>20</v>
          </cell>
          <cell r="E3271">
            <v>19.7</v>
          </cell>
          <cell r="F3271">
            <v>14.2</v>
          </cell>
          <cell r="G3271">
            <v>1.8</v>
          </cell>
          <cell r="H3271">
            <v>0.152</v>
          </cell>
        </row>
        <row r="3272">
          <cell r="B3272" t="str">
            <v>P4REARNRD07494</v>
          </cell>
          <cell r="C3272" t="str">
            <v>THE MONKEY KING</v>
          </cell>
          <cell r="D3272">
            <v>15</v>
          </cell>
          <cell r="E3272">
            <v>17.3</v>
          </cell>
          <cell r="F3272">
            <v>13.6</v>
          </cell>
          <cell r="G3272">
            <v>1.7</v>
          </cell>
          <cell r="H3272">
            <v>9.6000000000000002E-2</v>
          </cell>
        </row>
        <row r="3273">
          <cell r="B3273" t="str">
            <v>M1READSLD80247</v>
          </cell>
          <cell r="C3273" t="str">
            <v>THE OCCUPATION</v>
          </cell>
          <cell r="D3273">
            <v>25</v>
          </cell>
          <cell r="E3273">
            <v>17.2</v>
          </cell>
          <cell r="F3273">
            <v>13.5</v>
          </cell>
          <cell r="G3273">
            <v>1.3</v>
          </cell>
          <cell r="H3273">
            <v>7.1999999999999995E-2</v>
          </cell>
        </row>
        <row r="3274">
          <cell r="B3274" t="str">
            <v>NSKERPTAE06778</v>
          </cell>
          <cell r="C3274" t="str">
            <v>THE OUTER WORLDS</v>
          </cell>
          <cell r="D3274">
            <v>15</v>
          </cell>
          <cell r="E3274">
            <v>17.100000000000001</v>
          </cell>
          <cell r="F3274">
            <v>10.5</v>
          </cell>
          <cell r="G3274">
            <v>1.1000000000000001</v>
          </cell>
          <cell r="H3274">
            <v>5.1999999999999998E-2</v>
          </cell>
        </row>
        <row r="3275">
          <cell r="B3275" t="str">
            <v>M1RERPTAE36182</v>
          </cell>
          <cell r="C3275" t="str">
            <v>THE OUTER WORLDS</v>
          </cell>
          <cell r="D3275">
            <v>25</v>
          </cell>
          <cell r="E3275">
            <v>17.100000000000001</v>
          </cell>
          <cell r="F3275">
            <v>13.6</v>
          </cell>
          <cell r="G3275">
            <v>1.3</v>
          </cell>
          <cell r="H3275">
            <v>0.108</v>
          </cell>
        </row>
        <row r="3276">
          <cell r="B3276" t="str">
            <v>P5REARGST13797</v>
          </cell>
          <cell r="C3276" t="str">
            <v>THE RIFTBREAKER</v>
          </cell>
          <cell r="D3276">
            <v>15</v>
          </cell>
          <cell r="E3276">
            <v>17.2</v>
          </cell>
          <cell r="F3276">
            <v>13.6</v>
          </cell>
          <cell r="G3276">
            <v>1.6</v>
          </cell>
          <cell r="H3276">
            <v>0.08</v>
          </cell>
        </row>
        <row r="3277">
          <cell r="B3277" t="str">
            <v>M1REARGST13798</v>
          </cell>
          <cell r="C3277" t="str">
            <v>THE RIFTBREAKER</v>
          </cell>
          <cell r="D3277">
            <v>30</v>
          </cell>
          <cell r="E3277">
            <v>13.7</v>
          </cell>
          <cell r="F3277">
            <v>17.2</v>
          </cell>
          <cell r="G3277">
            <v>1.4</v>
          </cell>
          <cell r="H3277">
            <v>7.1999999999999995E-2</v>
          </cell>
        </row>
        <row r="3278">
          <cell r="B3278" t="str">
            <v>PCOESIELE12297</v>
          </cell>
          <cell r="C3278" t="str">
            <v>THE SIMS &amp; GET FAMOUS ARGOS</v>
          </cell>
          <cell r="D3278">
            <v>25</v>
          </cell>
          <cell r="E3278">
            <v>19.3</v>
          </cell>
          <cell r="F3278">
            <v>13.6</v>
          </cell>
          <cell r="G3278">
            <v>1.4</v>
          </cell>
          <cell r="H3278">
            <v>7.0000000000000007E-2</v>
          </cell>
        </row>
        <row r="3279">
          <cell r="B3279" t="str">
            <v>PMOESIELE11109</v>
          </cell>
          <cell r="C3279" t="str">
            <v>THE SIMS 4</v>
          </cell>
          <cell r="D3279">
            <v>25</v>
          </cell>
          <cell r="E3279">
            <v>19.100000000000001</v>
          </cell>
          <cell r="F3279">
            <v>13.6</v>
          </cell>
          <cell r="G3279">
            <v>1.5</v>
          </cell>
          <cell r="H3279">
            <v>0.12</v>
          </cell>
        </row>
        <row r="3280">
          <cell r="B3280" t="str">
            <v>PMOESIELE12420</v>
          </cell>
          <cell r="C3280" t="str">
            <v>THE SIMS 4 (EP9) ECO LIFESTYLE</v>
          </cell>
          <cell r="D3280">
            <v>25</v>
          </cell>
          <cell r="E3280">
            <v>19.3</v>
          </cell>
          <cell r="F3280">
            <v>13.6</v>
          </cell>
          <cell r="G3280">
            <v>1.6</v>
          </cell>
          <cell r="H3280">
            <v>5.8000000000000003E-2</v>
          </cell>
        </row>
        <row r="3281">
          <cell r="B3281" t="str">
            <v>PCOESIELE12256</v>
          </cell>
          <cell r="C3281" t="str">
            <v>THE SIMS 4 CATS &amp; DOGS</v>
          </cell>
          <cell r="D3281">
            <v>25</v>
          </cell>
          <cell r="E3281">
            <v>19.2</v>
          </cell>
          <cell r="F3281">
            <v>13.7</v>
          </cell>
          <cell r="G3281">
            <v>1.6</v>
          </cell>
          <cell r="H3281">
            <v>6.6000000000000003E-2</v>
          </cell>
        </row>
        <row r="3282">
          <cell r="B3282" t="str">
            <v>PMOESIELE11285</v>
          </cell>
          <cell r="C3282" t="str">
            <v>THE SIMS 4 CITY LIVING</v>
          </cell>
          <cell r="D3282">
            <v>25</v>
          </cell>
          <cell r="E3282">
            <v>19.3</v>
          </cell>
          <cell r="F3282">
            <v>13.7</v>
          </cell>
          <cell r="G3282">
            <v>1.7</v>
          </cell>
          <cell r="H3282">
            <v>8.7999999999999995E-2</v>
          </cell>
        </row>
        <row r="3283">
          <cell r="B3283" t="str">
            <v>PMOESIELE12449</v>
          </cell>
          <cell r="C3283" t="str">
            <v>THE SIMS 4 COTTAGE LIVING</v>
          </cell>
          <cell r="D3283">
            <v>25</v>
          </cell>
          <cell r="E3283">
            <v>19.2</v>
          </cell>
          <cell r="F3283">
            <v>13.6</v>
          </cell>
          <cell r="G3283">
            <v>1.5</v>
          </cell>
          <cell r="H3283">
            <v>0.06</v>
          </cell>
        </row>
        <row r="3284">
          <cell r="B3284" t="str">
            <v>PCOESIELE12288</v>
          </cell>
          <cell r="C3284" t="str">
            <v>THE SIMS 4 GET FAMOUS</v>
          </cell>
          <cell r="D3284">
            <v>25</v>
          </cell>
          <cell r="E3284">
            <v>19.3</v>
          </cell>
          <cell r="F3284">
            <v>13.6</v>
          </cell>
          <cell r="G3284">
            <v>1.6</v>
          </cell>
          <cell r="H3284">
            <v>0.08</v>
          </cell>
        </row>
        <row r="3285">
          <cell r="B3285" t="str">
            <v>PMOESIELE11251</v>
          </cell>
          <cell r="C3285" t="str">
            <v>THE SIMS 4 GET TO WORK</v>
          </cell>
          <cell r="D3285">
            <v>25</v>
          </cell>
          <cell r="E3285">
            <v>19.100000000000001</v>
          </cell>
          <cell r="F3285">
            <v>13.6</v>
          </cell>
          <cell r="G3285">
            <v>1.5</v>
          </cell>
          <cell r="H3285">
            <v>9.0999999999999998E-2</v>
          </cell>
        </row>
        <row r="3286">
          <cell r="B3286" t="str">
            <v>PMOESIELE11275</v>
          </cell>
          <cell r="C3286" t="str">
            <v>THE SIMS 4 GET TOGETHER</v>
          </cell>
          <cell r="D3286">
            <v>25</v>
          </cell>
          <cell r="E3286">
            <v>19.399999999999999</v>
          </cell>
          <cell r="F3286">
            <v>13.6</v>
          </cell>
          <cell r="G3286">
            <v>1.8</v>
          </cell>
          <cell r="H3286">
            <v>9.2999999999999999E-2</v>
          </cell>
        </row>
        <row r="3287">
          <cell r="B3287" t="str">
            <v>PCOESIELE12252</v>
          </cell>
          <cell r="C3287" t="str">
            <v>THE SIMS 4 ISLAND LIVING</v>
          </cell>
          <cell r="D3287">
            <v>25</v>
          </cell>
          <cell r="E3287">
            <v>19.2</v>
          </cell>
          <cell r="F3287">
            <v>13.6</v>
          </cell>
          <cell r="G3287">
            <v>1.5</v>
          </cell>
          <cell r="H3287">
            <v>7.3999999999999996E-2</v>
          </cell>
        </row>
        <row r="3288">
          <cell r="B3288" t="str">
            <v>PCOESIELE12401</v>
          </cell>
          <cell r="C3288" t="str">
            <v>THE SIMS 4 PLUS UNIVERSITY</v>
          </cell>
          <cell r="D3288">
            <v>25</v>
          </cell>
          <cell r="E3288">
            <v>19.2</v>
          </cell>
          <cell r="F3288">
            <v>13.7</v>
          </cell>
          <cell r="G3288">
            <v>1.6</v>
          </cell>
          <cell r="H3288">
            <v>6.2E-2</v>
          </cell>
        </row>
        <row r="3289">
          <cell r="B3289" t="str">
            <v>PCOESIELE12281</v>
          </cell>
          <cell r="C3289" t="str">
            <v>THE SIMS 4 SEASONS</v>
          </cell>
          <cell r="D3289">
            <v>25</v>
          </cell>
          <cell r="E3289">
            <v>19.2</v>
          </cell>
          <cell r="F3289">
            <v>13.5</v>
          </cell>
          <cell r="G3289">
            <v>1.6</v>
          </cell>
          <cell r="H3289">
            <v>6.2E-2</v>
          </cell>
        </row>
        <row r="3290">
          <cell r="B3290" t="str">
            <v>PCOESIELE12420</v>
          </cell>
          <cell r="C3290" t="str">
            <v>THE SIMS 4 SNOWY ESCAPE</v>
          </cell>
          <cell r="D3290">
            <v>25</v>
          </cell>
          <cell r="E3290">
            <v>19.3</v>
          </cell>
          <cell r="F3290">
            <v>13.6</v>
          </cell>
          <cell r="G3290">
            <v>1.5</v>
          </cell>
          <cell r="H3290">
            <v>7.1999999999999995E-2</v>
          </cell>
        </row>
        <row r="3291">
          <cell r="B3291" t="str">
            <v>PCOESIELE12348</v>
          </cell>
          <cell r="C3291" t="str">
            <v>THE SIMS 4 UNIVERSITY</v>
          </cell>
          <cell r="D3291">
            <v>25</v>
          </cell>
          <cell r="E3291">
            <v>19.2</v>
          </cell>
          <cell r="F3291">
            <v>13.7</v>
          </cell>
          <cell r="G3291">
            <v>1.5</v>
          </cell>
          <cell r="H3291">
            <v>6.2E-2</v>
          </cell>
        </row>
        <row r="3292">
          <cell r="B3292" t="str">
            <v>P4READGST48732</v>
          </cell>
          <cell r="C3292" t="str">
            <v>THE SISTER PARTY OF THE YEAR</v>
          </cell>
          <cell r="D3292">
            <v>15</v>
          </cell>
          <cell r="E3292">
            <v>17.2</v>
          </cell>
          <cell r="F3292">
            <v>13.6</v>
          </cell>
          <cell r="G3292">
            <v>1.6</v>
          </cell>
          <cell r="H3292">
            <v>8.2000000000000003E-2</v>
          </cell>
        </row>
        <row r="3293">
          <cell r="B3293" t="str">
            <v>NSKEADGST48729</v>
          </cell>
          <cell r="C3293" t="str">
            <v>THE SISTERS PARTY OF THE YEAR</v>
          </cell>
          <cell r="D3293">
            <v>15</v>
          </cell>
          <cell r="E3293">
            <v>17</v>
          </cell>
          <cell r="F3293">
            <v>10.5</v>
          </cell>
          <cell r="G3293">
            <v>1.1000000000000001</v>
          </cell>
          <cell r="H3293">
            <v>5.1999999999999998E-2</v>
          </cell>
        </row>
        <row r="3294">
          <cell r="B3294" t="str">
            <v>P4REAAGST48906</v>
          </cell>
          <cell r="C3294" t="str">
            <v>THE SMURFS MISSION VILEAF NEW</v>
          </cell>
          <cell r="D3294">
            <v>13</v>
          </cell>
          <cell r="E3294">
            <v>17.5</v>
          </cell>
          <cell r="F3294">
            <v>13.7</v>
          </cell>
          <cell r="G3294">
            <v>2.2999999999999998</v>
          </cell>
          <cell r="H3294">
            <v>0.13200000000000001</v>
          </cell>
        </row>
        <row r="3295">
          <cell r="B3295" t="str">
            <v>P5REAAGST48998</v>
          </cell>
          <cell r="C3295" t="str">
            <v>THE SMURFS MISSION VILEAF PS5</v>
          </cell>
          <cell r="D3295">
            <v>15</v>
          </cell>
          <cell r="E3295">
            <v>13.7</v>
          </cell>
          <cell r="F3295">
            <v>17.399999999999999</v>
          </cell>
          <cell r="G3295">
            <v>1.8</v>
          </cell>
          <cell r="H3295">
            <v>8.2000000000000003E-2</v>
          </cell>
        </row>
        <row r="3296">
          <cell r="B3296" t="str">
            <v>P4REPLUIE88021</v>
          </cell>
          <cell r="C3296" t="str">
            <v>THE SOJOURN</v>
          </cell>
          <cell r="D3296">
            <v>15</v>
          </cell>
          <cell r="E3296">
            <v>17.100000000000001</v>
          </cell>
          <cell r="F3296">
            <v>13.5</v>
          </cell>
          <cell r="G3296">
            <v>1.5</v>
          </cell>
          <cell r="H3296">
            <v>7.1999999999999995E-2</v>
          </cell>
        </row>
        <row r="3297">
          <cell r="B3297" t="str">
            <v>M1REPLUIE88028</v>
          </cell>
          <cell r="C3297" t="str">
            <v>THE SOJOURN</v>
          </cell>
          <cell r="D3297">
            <v>25</v>
          </cell>
          <cell r="E3297">
            <v>17.100000000000001</v>
          </cell>
          <cell r="F3297">
            <v>13.6</v>
          </cell>
          <cell r="G3297">
            <v>1.3</v>
          </cell>
          <cell r="H3297">
            <v>7.1999999999999995E-2</v>
          </cell>
        </row>
        <row r="3298">
          <cell r="B3298" t="str">
            <v>M1READKOC12175</v>
          </cell>
          <cell r="C3298" t="str">
            <v>THE SURGE 2</v>
          </cell>
          <cell r="D3298">
            <v>25</v>
          </cell>
          <cell r="E3298">
            <v>17.100000000000001</v>
          </cell>
          <cell r="F3298">
            <v>13.5</v>
          </cell>
          <cell r="G3298">
            <v>1.3</v>
          </cell>
          <cell r="H3298">
            <v>8.5999999999999993E-2</v>
          </cell>
        </row>
        <row r="3299">
          <cell r="B3299" t="str">
            <v>P4RESISLD80682</v>
          </cell>
          <cell r="C3299" t="str">
            <v>THE SURVIVALISTS</v>
          </cell>
          <cell r="D3299">
            <v>15</v>
          </cell>
          <cell r="E3299">
            <v>17.2</v>
          </cell>
          <cell r="F3299">
            <v>13.6</v>
          </cell>
          <cell r="G3299">
            <v>1.5</v>
          </cell>
          <cell r="H3299">
            <v>0.08</v>
          </cell>
        </row>
        <row r="3300">
          <cell r="B3300" t="str">
            <v>M1RESISLD80694</v>
          </cell>
          <cell r="C3300" t="str">
            <v>THE SURVIVALISTS</v>
          </cell>
          <cell r="D3300">
            <v>25</v>
          </cell>
          <cell r="E3300">
            <v>17.3</v>
          </cell>
          <cell r="F3300">
            <v>13.6</v>
          </cell>
          <cell r="G3300">
            <v>1.4</v>
          </cell>
          <cell r="H3300">
            <v>7.3999999999999996E-2</v>
          </cell>
        </row>
        <row r="3301">
          <cell r="B3301" t="str">
            <v>P4RESITPL60016</v>
          </cell>
          <cell r="C3301" t="str">
            <v>THE TRUTH IS OUT THERE</v>
          </cell>
          <cell r="D3301">
            <v>15</v>
          </cell>
          <cell r="E3301">
            <v>17.2</v>
          </cell>
          <cell r="F3301">
            <v>13.6</v>
          </cell>
          <cell r="G3301">
            <v>1.6</v>
          </cell>
          <cell r="H3301">
            <v>9.8000000000000004E-2</v>
          </cell>
        </row>
        <row r="3302">
          <cell r="B3302" t="str">
            <v>P4READWAR20280</v>
          </cell>
          <cell r="C3302" t="str">
            <v>THE WALKING DEAD A NEW FRONTIE</v>
          </cell>
          <cell r="D3302">
            <v>15</v>
          </cell>
          <cell r="E3302">
            <v>17.100000000000001</v>
          </cell>
          <cell r="F3302">
            <v>13.6</v>
          </cell>
          <cell r="G3302">
            <v>1.5</v>
          </cell>
          <cell r="H3302">
            <v>0.08</v>
          </cell>
        </row>
        <row r="3303">
          <cell r="B3303" t="str">
            <v>NSKERPSKY03045</v>
          </cell>
          <cell r="C3303" t="str">
            <v>THE WALKING DEAD SEASON 4</v>
          </cell>
          <cell r="D3303">
            <v>20</v>
          </cell>
          <cell r="E3303">
            <v>16.899999999999999</v>
          </cell>
          <cell r="F3303">
            <v>10.5</v>
          </cell>
          <cell r="G3303">
            <v>1.1000000000000001</v>
          </cell>
          <cell r="H3303">
            <v>4.8000000000000001E-2</v>
          </cell>
        </row>
        <row r="3304">
          <cell r="B3304" t="str">
            <v>P4RERPSKY03167</v>
          </cell>
          <cell r="C3304" t="str">
            <v>THE WALKING DEAD TELLTALE DEF</v>
          </cell>
          <cell r="D3304">
            <v>15</v>
          </cell>
          <cell r="E3304">
            <v>17.2</v>
          </cell>
          <cell r="F3304">
            <v>13.6</v>
          </cell>
          <cell r="G3304">
            <v>1.6</v>
          </cell>
          <cell r="H3304">
            <v>9.8000000000000004E-2</v>
          </cell>
        </row>
        <row r="3305">
          <cell r="B3305" t="str">
            <v>P4READUIE88561</v>
          </cell>
          <cell r="C3305" t="str">
            <v>THE WILD AT HEART (NEW)</v>
          </cell>
          <cell r="D3305">
            <v>15</v>
          </cell>
          <cell r="E3305">
            <v>17.399999999999999</v>
          </cell>
          <cell r="F3305">
            <v>13.6</v>
          </cell>
          <cell r="G3305">
            <v>1.6</v>
          </cell>
          <cell r="H3305">
            <v>0.10199999999999999</v>
          </cell>
        </row>
        <row r="3306">
          <cell r="B3306" t="str">
            <v>NSKEADUIE88554</v>
          </cell>
          <cell r="C3306" t="str">
            <v>THE WILD AT HEART (NEW)</v>
          </cell>
          <cell r="D3306">
            <v>15</v>
          </cell>
          <cell r="E3306">
            <v>13.7</v>
          </cell>
          <cell r="F3306">
            <v>17.3</v>
          </cell>
          <cell r="G3306">
            <v>1.6</v>
          </cell>
          <cell r="H3306">
            <v>0.11600000000000001</v>
          </cell>
        </row>
        <row r="3307">
          <cell r="B3307" t="str">
            <v>PCOERPINF98705</v>
          </cell>
          <cell r="C3307" t="str">
            <v>THE WITCHER 3 REORDER</v>
          </cell>
          <cell r="D3307">
            <v>48</v>
          </cell>
          <cell r="E3307">
            <v>19.3</v>
          </cell>
          <cell r="F3307">
            <v>13.8</v>
          </cell>
          <cell r="G3307">
            <v>1.7</v>
          </cell>
          <cell r="H3307">
            <v>0.22500000000000001</v>
          </cell>
        </row>
        <row r="3308">
          <cell r="B3308" t="str">
            <v>PCOERPINF97935</v>
          </cell>
          <cell r="C3308" t="str">
            <v>THE WITCHER 3 WILD HUNT DAY 1</v>
          </cell>
          <cell r="D3308">
            <v>24</v>
          </cell>
          <cell r="E3308">
            <v>19.2</v>
          </cell>
          <cell r="F3308">
            <v>13.8</v>
          </cell>
          <cell r="G3308">
            <v>3.2</v>
          </cell>
          <cell r="H3308">
            <v>0.33400000000000002</v>
          </cell>
        </row>
        <row r="3309">
          <cell r="B3309" t="str">
            <v>P4READUIE88000</v>
          </cell>
          <cell r="C3309" t="str">
            <v>THE WONDERFUL 101 REMASTERED</v>
          </cell>
          <cell r="D3309">
            <v>15</v>
          </cell>
          <cell r="E3309">
            <v>17.100000000000001</v>
          </cell>
          <cell r="F3309">
            <v>13.5</v>
          </cell>
          <cell r="G3309">
            <v>1.6</v>
          </cell>
          <cell r="H3309">
            <v>0.08</v>
          </cell>
        </row>
        <row r="3310">
          <cell r="B3310" t="str">
            <v>NSKEADUIE88007</v>
          </cell>
          <cell r="C3310" t="str">
            <v>THE WONDERFUL 101 REMASTERED</v>
          </cell>
          <cell r="D3310">
            <v>15</v>
          </cell>
          <cell r="E3310">
            <v>17</v>
          </cell>
          <cell r="F3310">
            <v>10.5</v>
          </cell>
          <cell r="G3310">
            <v>1.1000000000000001</v>
          </cell>
          <cell r="H3310">
            <v>5.1999999999999998E-2</v>
          </cell>
        </row>
        <row r="3311">
          <cell r="B3311" t="str">
            <v>P4RESIPQU14206</v>
          </cell>
          <cell r="C3311" t="str">
            <v>THEME PARK SIMULATOR SE</v>
          </cell>
          <cell r="D3311">
            <v>15</v>
          </cell>
          <cell r="E3311">
            <v>17.100000000000001</v>
          </cell>
          <cell r="F3311">
            <v>13.6</v>
          </cell>
          <cell r="G3311">
            <v>1.7</v>
          </cell>
          <cell r="H3311">
            <v>7.8E-2</v>
          </cell>
        </row>
        <row r="3312">
          <cell r="B3312" t="str">
            <v>P4REHRWIR67220</v>
          </cell>
          <cell r="C3312" t="str">
            <v>THOSE WHO REMAIN</v>
          </cell>
          <cell r="D3312">
            <v>15</v>
          </cell>
          <cell r="E3312">
            <v>17.2</v>
          </cell>
          <cell r="F3312">
            <v>13.6</v>
          </cell>
          <cell r="G3312">
            <v>1.5</v>
          </cell>
          <cell r="H3312">
            <v>0.108</v>
          </cell>
        </row>
        <row r="3313">
          <cell r="B3313" t="str">
            <v>P5AEOTGOO01103</v>
          </cell>
          <cell r="C3313" t="str">
            <v>THUMB GRIP MEGAPACK</v>
          </cell>
          <cell r="D3313">
            <v>16</v>
          </cell>
          <cell r="E3313">
            <v>16.8</v>
          </cell>
          <cell r="F3313">
            <v>9.1</v>
          </cell>
          <cell r="G3313">
            <v>3.2</v>
          </cell>
          <cell r="H3313">
            <v>0.06</v>
          </cell>
        </row>
        <row r="3314">
          <cell r="B3314" t="str">
            <v>MSAEOTGOO01655</v>
          </cell>
          <cell r="C3314" t="str">
            <v>THUMB GRIP MEGAPACK</v>
          </cell>
          <cell r="D3314">
            <v>24</v>
          </cell>
          <cell r="E3314">
            <v>17.3</v>
          </cell>
          <cell r="F3314">
            <v>9.1999999999999993</v>
          </cell>
          <cell r="G3314">
            <v>3.1</v>
          </cell>
          <cell r="H3314">
            <v>5.8000000000000003E-2</v>
          </cell>
        </row>
        <row r="3315">
          <cell r="B3315" t="str">
            <v>P5AEOTIGA36539</v>
          </cell>
          <cell r="C3315" t="str">
            <v>THUMB TREADZ 4 PACK</v>
          </cell>
          <cell r="D3315">
            <v>100</v>
          </cell>
          <cell r="E3315">
            <v>12.1</v>
          </cell>
          <cell r="F3315">
            <v>10</v>
          </cell>
          <cell r="G3315">
            <v>0.8</v>
          </cell>
          <cell r="H3315">
            <v>1.4E-2</v>
          </cell>
        </row>
        <row r="3316">
          <cell r="B3316" t="str">
            <v>P4AEACIGA36461</v>
          </cell>
          <cell r="C3316" t="str">
            <v>THUMB TREADZ 4 PACK</v>
          </cell>
          <cell r="D3316">
            <v>100</v>
          </cell>
          <cell r="E3316">
            <v>12.1</v>
          </cell>
          <cell r="F3316">
            <v>10.1</v>
          </cell>
          <cell r="G3316">
            <v>1</v>
          </cell>
          <cell r="H3316">
            <v>1.2999999999999999E-2</v>
          </cell>
        </row>
        <row r="3317">
          <cell r="B3317" t="str">
            <v>M1AEACIGA36460</v>
          </cell>
          <cell r="C3317" t="str">
            <v>THUMB TREADZ 4 PACK</v>
          </cell>
          <cell r="D3317">
            <v>100</v>
          </cell>
          <cell r="E3317">
            <v>12.1</v>
          </cell>
          <cell r="F3317">
            <v>10.1</v>
          </cell>
          <cell r="G3317">
            <v>1</v>
          </cell>
          <cell r="H3317">
            <v>1.4999999999999999E-2</v>
          </cell>
        </row>
        <row r="3318">
          <cell r="B3318" t="str">
            <v>NSAEOTIGA36499</v>
          </cell>
          <cell r="C3318" t="str">
            <v>THUMB TREADZ BLACK</v>
          </cell>
          <cell r="D3318">
            <v>100</v>
          </cell>
          <cell r="E3318">
            <v>12.2</v>
          </cell>
          <cell r="F3318">
            <v>10</v>
          </cell>
          <cell r="G3318">
            <v>0.9</v>
          </cell>
          <cell r="H3318">
            <v>1.6E-2</v>
          </cell>
        </row>
        <row r="3319">
          <cell r="B3319" t="str">
            <v>NSAEOTIGA36500</v>
          </cell>
          <cell r="C3319" t="str">
            <v>THUMB TREADZ RED/BLUE</v>
          </cell>
          <cell r="D3319">
            <v>100</v>
          </cell>
          <cell r="E3319">
            <v>12.1</v>
          </cell>
          <cell r="F3319">
            <v>10.1</v>
          </cell>
          <cell r="G3319">
            <v>1.1000000000000001</v>
          </cell>
          <cell r="H3319">
            <v>1.6E-2</v>
          </cell>
        </row>
        <row r="3320">
          <cell r="B3320" t="str">
            <v>MDIEOTIGP46482</v>
          </cell>
          <cell r="C3320" t="str">
            <v>TICKET ALIEN NOSTROMO</v>
          </cell>
          <cell r="D3320">
            <v>60</v>
          </cell>
          <cell r="E3320">
            <v>10.7</v>
          </cell>
          <cell r="F3320">
            <v>18.899999999999999</v>
          </cell>
          <cell r="G3320">
            <v>2.2999999999999998</v>
          </cell>
          <cell r="H3320">
            <v>0.19400000000000001</v>
          </cell>
        </row>
        <row r="3321">
          <cell r="B3321" t="str">
            <v>MDIEOTIGP46422</v>
          </cell>
          <cell r="C3321" t="str">
            <v>TICKET HP QUIDDITCH WORLD CUP</v>
          </cell>
          <cell r="D3321">
            <v>60</v>
          </cell>
          <cell r="E3321">
            <v>10.7</v>
          </cell>
          <cell r="F3321">
            <v>18.899999999999999</v>
          </cell>
          <cell r="G3321">
            <v>2</v>
          </cell>
          <cell r="H3321">
            <v>0.186</v>
          </cell>
        </row>
        <row r="3322">
          <cell r="B3322" t="str">
            <v>MDIEOTIGP46534</v>
          </cell>
          <cell r="C3322" t="str">
            <v>TICKET HP YULE BALL</v>
          </cell>
          <cell r="D3322">
            <v>40</v>
          </cell>
          <cell r="E3322">
            <v>14.9</v>
          </cell>
          <cell r="F3322">
            <v>19.2</v>
          </cell>
          <cell r="G3322">
            <v>2.1</v>
          </cell>
          <cell r="H3322">
            <v>0.30599999999999999</v>
          </cell>
        </row>
        <row r="3323">
          <cell r="B3323" t="str">
            <v>MDIEOTIGP46496</v>
          </cell>
          <cell r="C3323" t="str">
            <v>TICKET JAWS</v>
          </cell>
          <cell r="D3323">
            <v>60</v>
          </cell>
          <cell r="E3323">
            <v>10.9</v>
          </cell>
          <cell r="F3323">
            <v>18.899999999999999</v>
          </cell>
          <cell r="G3323">
            <v>2.2999999999999998</v>
          </cell>
          <cell r="H3323">
            <v>0.20200000000000001</v>
          </cell>
        </row>
        <row r="3324">
          <cell r="B3324" t="str">
            <v>MDIEOTIGP46592</v>
          </cell>
          <cell r="C3324" t="str">
            <v>TICKET JURASSIC WORLD</v>
          </cell>
          <cell r="D3324">
            <v>50</v>
          </cell>
          <cell r="E3324">
            <v>10.8</v>
          </cell>
          <cell r="F3324">
            <v>18.8</v>
          </cell>
          <cell r="G3324">
            <v>2.1</v>
          </cell>
          <cell r="H3324">
            <v>0.23799999999999999</v>
          </cell>
        </row>
        <row r="3325">
          <cell r="B3325" t="str">
            <v>NSKECPFBX60478</v>
          </cell>
          <cell r="C3325" t="str">
            <v>TIME MANAGEMENT GAME COLLECTIO</v>
          </cell>
          <cell r="D3325">
            <v>25</v>
          </cell>
          <cell r="E3325">
            <v>17.100000000000001</v>
          </cell>
          <cell r="F3325">
            <v>10.5</v>
          </cell>
          <cell r="G3325">
            <v>1.1000000000000001</v>
          </cell>
          <cell r="H3325">
            <v>5.1999999999999998E-2</v>
          </cell>
        </row>
        <row r="3326">
          <cell r="B3326" t="str">
            <v>P4REPLNUM42173</v>
          </cell>
          <cell r="C3326" t="str">
            <v>TIN &amp; KUNA</v>
          </cell>
          <cell r="D3326">
            <v>15</v>
          </cell>
          <cell r="E3326">
            <v>17.3</v>
          </cell>
          <cell r="F3326">
            <v>13.6</v>
          </cell>
          <cell r="G3326">
            <v>1.6</v>
          </cell>
          <cell r="H3326">
            <v>7.5999999999999998E-2</v>
          </cell>
        </row>
        <row r="3327">
          <cell r="B3327" t="str">
            <v>NSKEPLNUM42168</v>
          </cell>
          <cell r="C3327" t="str">
            <v>TIN &amp; KUNA</v>
          </cell>
          <cell r="D3327">
            <v>25</v>
          </cell>
          <cell r="E3327">
            <v>17.100000000000001</v>
          </cell>
          <cell r="F3327">
            <v>10.6</v>
          </cell>
          <cell r="G3327">
            <v>1.1000000000000001</v>
          </cell>
          <cell r="H3327">
            <v>5.1999999999999998E-2</v>
          </cell>
        </row>
        <row r="3328">
          <cell r="B3328" t="str">
            <v>NSKEADWIR67253</v>
          </cell>
          <cell r="C3328" t="str">
            <v>TINY TROOPERS JOINT OPS XL</v>
          </cell>
          <cell r="D3328">
            <v>20</v>
          </cell>
          <cell r="E3328">
            <v>17.399999999999999</v>
          </cell>
          <cell r="F3328">
            <v>10.5</v>
          </cell>
          <cell r="G3328">
            <v>1.1000000000000001</v>
          </cell>
          <cell r="H3328">
            <v>4.8000000000000001E-2</v>
          </cell>
        </row>
        <row r="3329">
          <cell r="B3329" t="str">
            <v>P4REAASYS02365</v>
          </cell>
          <cell r="C3329" t="str">
            <v>TINY TROUPERS JOINT OP ZOMBIE</v>
          </cell>
          <cell r="D3329">
            <v>15</v>
          </cell>
          <cell r="E3329">
            <v>17.100000000000001</v>
          </cell>
          <cell r="F3329">
            <v>13.6</v>
          </cell>
          <cell r="G3329">
            <v>1.6</v>
          </cell>
          <cell r="H3329">
            <v>8.8999999999999996E-2</v>
          </cell>
        </row>
        <row r="3330">
          <cell r="B3330" t="str">
            <v>ACAEOTBBN38145</v>
          </cell>
          <cell r="C3330" t="str">
            <v>TITAN SONY OFFICIAL HEADSET</v>
          </cell>
          <cell r="D3330">
            <v>10</v>
          </cell>
          <cell r="E3330">
            <v>23.4</v>
          </cell>
          <cell r="F3330">
            <v>18.8</v>
          </cell>
          <cell r="G3330">
            <v>9.1</v>
          </cell>
          <cell r="H3330">
            <v>0.36399999999999999</v>
          </cell>
        </row>
        <row r="3331">
          <cell r="B3331" t="str">
            <v>NDKEPLRIS95319</v>
          </cell>
          <cell r="C3331" t="str">
            <v>TO-FU COLLECTION</v>
          </cell>
          <cell r="D3331">
            <v>12</v>
          </cell>
          <cell r="E3331">
            <v>12.3</v>
          </cell>
          <cell r="F3331">
            <v>13.6</v>
          </cell>
          <cell r="G3331">
            <v>1.9</v>
          </cell>
          <cell r="H3331">
            <v>0.10100000000000001</v>
          </cell>
        </row>
        <row r="3332">
          <cell r="B3332" t="str">
            <v>NSCEADGST48546</v>
          </cell>
          <cell r="C3332" t="str">
            <v>TOKI CODE IN A BOX</v>
          </cell>
          <cell r="D3332">
            <v>15</v>
          </cell>
          <cell r="E3332">
            <v>17.100000000000001</v>
          </cell>
          <cell r="F3332">
            <v>10.5</v>
          </cell>
          <cell r="G3332">
            <v>1.1000000000000001</v>
          </cell>
          <cell r="H3332">
            <v>5.1999999999999998E-2</v>
          </cell>
        </row>
        <row r="3333">
          <cell r="B3333" t="str">
            <v>NSKERPNIN42574</v>
          </cell>
          <cell r="C3333" t="str">
            <v>TOKYO MIRAGE SESSION FE ENCORE</v>
          </cell>
          <cell r="D3333">
            <v>20</v>
          </cell>
          <cell r="E3333">
            <v>17</v>
          </cell>
          <cell r="F3333">
            <v>10.6</v>
          </cell>
          <cell r="G3333">
            <v>1.1000000000000001</v>
          </cell>
          <cell r="H3333">
            <v>6.2E-2</v>
          </cell>
        </row>
        <row r="3334">
          <cell r="B3334" t="str">
            <v>NSKEARACT29447</v>
          </cell>
          <cell r="C3334" t="str">
            <v>TONY HAWK PRO SKATER 1&amp;2</v>
          </cell>
          <cell r="D3334">
            <v>20</v>
          </cell>
          <cell r="E3334">
            <v>17.100000000000001</v>
          </cell>
          <cell r="F3334">
            <v>10.5</v>
          </cell>
          <cell r="G3334">
            <v>1.1000000000000001</v>
          </cell>
          <cell r="H3334">
            <v>5.1999999999999998E-2</v>
          </cell>
        </row>
        <row r="3335">
          <cell r="B3335" t="str">
            <v>P5RESSACT29448</v>
          </cell>
          <cell r="C3335" t="str">
            <v>TONY HAWKS PRO SKATER 1&amp;2</v>
          </cell>
          <cell r="D3335">
            <v>15</v>
          </cell>
          <cell r="E3335">
            <v>17.2</v>
          </cell>
          <cell r="F3335">
            <v>13.6</v>
          </cell>
          <cell r="G3335">
            <v>1.5</v>
          </cell>
          <cell r="H3335">
            <v>8.2000000000000003E-2</v>
          </cell>
        </row>
        <row r="3336">
          <cell r="B3336" t="str">
            <v>MSRESSACT29449</v>
          </cell>
          <cell r="C3336" t="str">
            <v>TONY HAWKS PRO SKATER 1&amp;2</v>
          </cell>
          <cell r="D3336">
            <v>25</v>
          </cell>
          <cell r="E3336">
            <v>17.2</v>
          </cell>
          <cell r="F3336">
            <v>13.7</v>
          </cell>
          <cell r="G3336">
            <v>1.3</v>
          </cell>
          <cell r="H3336">
            <v>7.1999999999999995E-2</v>
          </cell>
        </row>
        <row r="3337">
          <cell r="B3337" t="str">
            <v>PVVESTFBX60241</v>
          </cell>
          <cell r="C3337" t="str">
            <v>TOP TRUMPS TURBO</v>
          </cell>
          <cell r="D3337">
            <v>15</v>
          </cell>
          <cell r="E3337">
            <v>13.6</v>
          </cell>
          <cell r="F3337">
            <v>10.5</v>
          </cell>
          <cell r="G3337">
            <v>1.3</v>
          </cell>
          <cell r="H3337">
            <v>4.3999999999999997E-2</v>
          </cell>
        </row>
        <row r="3338">
          <cell r="B3338" t="str">
            <v>P5REHRPQU79245</v>
          </cell>
          <cell r="C3338" t="str">
            <v>TORMENTED SOULS</v>
          </cell>
          <cell r="D3338">
            <v>15</v>
          </cell>
          <cell r="E3338">
            <v>17.2</v>
          </cell>
          <cell r="F3338">
            <v>13.6</v>
          </cell>
          <cell r="G3338">
            <v>1.6</v>
          </cell>
          <cell r="H3338">
            <v>8.4000000000000005E-2</v>
          </cell>
        </row>
        <row r="3339">
          <cell r="B3339" t="str">
            <v>MDIEOTBBN11403</v>
          </cell>
          <cell r="C3339" t="str">
            <v>TOUCH LAMP PIKACHU</v>
          </cell>
          <cell r="D3339">
            <v>6</v>
          </cell>
          <cell r="E3339">
            <v>23</v>
          </cell>
          <cell r="F3339">
            <v>27.8</v>
          </cell>
          <cell r="G3339">
            <v>13.9</v>
          </cell>
          <cell r="H3339">
            <v>0.62</v>
          </cell>
        </row>
        <row r="3340">
          <cell r="B3340" t="str">
            <v>P4RESSGST00047</v>
          </cell>
          <cell r="C3340" t="str">
            <v>TOUR DE FRANCE 2020</v>
          </cell>
          <cell r="D3340">
            <v>15</v>
          </cell>
          <cell r="E3340">
            <v>17.2</v>
          </cell>
          <cell r="F3340">
            <v>13.6</v>
          </cell>
          <cell r="G3340">
            <v>1.6</v>
          </cell>
          <cell r="H3340">
            <v>8.2000000000000003E-2</v>
          </cell>
        </row>
        <row r="3341">
          <cell r="B3341" t="str">
            <v>M1RESSGST00058</v>
          </cell>
          <cell r="C3341" t="str">
            <v>TOUR DE FRANCE 2020</v>
          </cell>
          <cell r="D3341">
            <v>25</v>
          </cell>
          <cell r="E3341">
            <v>13.6</v>
          </cell>
          <cell r="F3341">
            <v>17</v>
          </cell>
          <cell r="G3341">
            <v>1.4</v>
          </cell>
          <cell r="H3341">
            <v>7.8E-2</v>
          </cell>
        </row>
        <row r="3342">
          <cell r="B3342" t="str">
            <v>P4RESSGST00667</v>
          </cell>
          <cell r="C3342" t="str">
            <v>TOUR DE FRANCE 2021</v>
          </cell>
          <cell r="D3342">
            <v>15</v>
          </cell>
          <cell r="E3342">
            <v>17.2</v>
          </cell>
          <cell r="F3342">
            <v>13.5</v>
          </cell>
          <cell r="G3342">
            <v>1.6</v>
          </cell>
          <cell r="H3342">
            <v>0.10199999999999999</v>
          </cell>
        </row>
        <row r="3343">
          <cell r="B3343" t="str">
            <v>M1RESSGST00685</v>
          </cell>
          <cell r="C3343" t="str">
            <v>TOUR DE FRANCE 2021</v>
          </cell>
          <cell r="D3343">
            <v>25</v>
          </cell>
          <cell r="E3343">
            <v>17.100000000000001</v>
          </cell>
          <cell r="F3343">
            <v>13.6</v>
          </cell>
          <cell r="G3343">
            <v>1.3</v>
          </cell>
          <cell r="H3343">
            <v>8.5999999999999993E-2</v>
          </cell>
        </row>
        <row r="3344">
          <cell r="B3344" t="str">
            <v>P4RESSGST37525</v>
          </cell>
          <cell r="C3344" t="str">
            <v>TOUR DE FRANCE SEASON 2019</v>
          </cell>
          <cell r="D3344">
            <v>15</v>
          </cell>
          <cell r="E3344">
            <v>17.2</v>
          </cell>
          <cell r="F3344">
            <v>13.6</v>
          </cell>
          <cell r="G3344">
            <v>1.6</v>
          </cell>
          <cell r="H3344">
            <v>8.2000000000000003E-2</v>
          </cell>
        </row>
        <row r="3345">
          <cell r="B3345" t="str">
            <v>M1RESSGST37534</v>
          </cell>
          <cell r="C3345" t="str">
            <v>TOUR DE FRANCE SEASON 2019</v>
          </cell>
          <cell r="D3345">
            <v>25</v>
          </cell>
          <cell r="E3345">
            <v>17.2</v>
          </cell>
          <cell r="F3345">
            <v>13.6</v>
          </cell>
          <cell r="G3345">
            <v>1.3</v>
          </cell>
          <cell r="H3345">
            <v>7.8E-2</v>
          </cell>
        </row>
        <row r="3346">
          <cell r="B3346" t="str">
            <v>MDIEOTGVY93210</v>
          </cell>
          <cell r="C3346" t="str">
            <v>TOWEL HP GRIFFINDOR</v>
          </cell>
          <cell r="D3346">
            <v>30</v>
          </cell>
          <cell r="E3346">
            <v>40.4</v>
          </cell>
          <cell r="F3346">
            <v>29</v>
          </cell>
          <cell r="G3346">
            <v>4.7</v>
          </cell>
          <cell r="H3346">
            <v>0.38800000000000001</v>
          </cell>
        </row>
        <row r="3347">
          <cell r="B3347" t="str">
            <v>MDIEOTGVY93263</v>
          </cell>
          <cell r="C3347" t="str">
            <v>TOWEL HP QUIDDITCH</v>
          </cell>
          <cell r="D3347">
            <v>30</v>
          </cell>
          <cell r="E3347">
            <v>38.799999999999997</v>
          </cell>
          <cell r="F3347">
            <v>28.3</v>
          </cell>
          <cell r="G3347">
            <v>4</v>
          </cell>
          <cell r="H3347">
            <v>0.38</v>
          </cell>
        </row>
        <row r="3348">
          <cell r="B3348" t="str">
            <v>MDIEOTGVY93886</v>
          </cell>
          <cell r="C3348" t="str">
            <v>TOWEL PAC MAN CHASE</v>
          </cell>
          <cell r="D3348">
            <v>30</v>
          </cell>
          <cell r="E3348">
            <v>40</v>
          </cell>
          <cell r="F3348">
            <v>28.1</v>
          </cell>
          <cell r="G3348">
            <v>5.5</v>
          </cell>
          <cell r="H3348">
            <v>0.38800000000000001</v>
          </cell>
        </row>
        <row r="3349">
          <cell r="B3349" t="str">
            <v>MDIEOTGVY93735</v>
          </cell>
          <cell r="C3349" t="str">
            <v>TOWEL SONIC</v>
          </cell>
          <cell r="D3349">
            <v>30</v>
          </cell>
          <cell r="E3349">
            <v>39.4</v>
          </cell>
          <cell r="F3349">
            <v>27.7</v>
          </cell>
          <cell r="G3349">
            <v>5.5</v>
          </cell>
          <cell r="H3349">
            <v>0.374</v>
          </cell>
        </row>
        <row r="3350">
          <cell r="B3350" t="str">
            <v>PCOEFSJUS00728</v>
          </cell>
          <cell r="C3350" t="str">
            <v>TRACON AIR TRAFFIC CONTROL</v>
          </cell>
          <cell r="D3350">
            <v>25</v>
          </cell>
          <cell r="E3350">
            <v>19.100000000000001</v>
          </cell>
          <cell r="F3350">
            <v>13.6</v>
          </cell>
          <cell r="G3350">
            <v>1.5</v>
          </cell>
          <cell r="H3350">
            <v>8.8999999999999996E-2</v>
          </cell>
        </row>
        <row r="3351">
          <cell r="B3351" t="str">
            <v>P4RESSRIS95505</v>
          </cell>
          <cell r="C3351" t="str">
            <v>TRAILBLAZERS</v>
          </cell>
          <cell r="D3351">
            <v>15</v>
          </cell>
          <cell r="E3351">
            <v>17.3</v>
          </cell>
          <cell r="F3351">
            <v>13.6</v>
          </cell>
          <cell r="G3351">
            <v>1.6</v>
          </cell>
          <cell r="H3351">
            <v>8.5999999999999993E-2</v>
          </cell>
        </row>
        <row r="3352">
          <cell r="B3352" t="str">
            <v>M1RESIGST13154</v>
          </cell>
          <cell r="C3352" t="str">
            <v>TRAIN SIM WORLD</v>
          </cell>
          <cell r="D3352">
            <v>25</v>
          </cell>
          <cell r="E3352">
            <v>17.100000000000001</v>
          </cell>
          <cell r="F3352">
            <v>13.6</v>
          </cell>
          <cell r="G3352">
            <v>1.3</v>
          </cell>
          <cell r="H3352">
            <v>7.3999999999999996E-2</v>
          </cell>
        </row>
        <row r="3353">
          <cell r="B3353" t="str">
            <v>M1RESIGST13675</v>
          </cell>
          <cell r="C3353" t="str">
            <v>TRAIN SIM WORLD 2 COLL EDITION</v>
          </cell>
          <cell r="D3353">
            <v>30</v>
          </cell>
          <cell r="E3353">
            <v>17.2</v>
          </cell>
          <cell r="F3353">
            <v>13.6</v>
          </cell>
          <cell r="G3353">
            <v>1.4</v>
          </cell>
          <cell r="H3353">
            <v>0.09</v>
          </cell>
        </row>
        <row r="3354">
          <cell r="B3354" t="str">
            <v>MSRESIGST13869</v>
          </cell>
          <cell r="C3354" t="str">
            <v>TRAIN SIM WORLD 2 RUSH HOUR DE</v>
          </cell>
          <cell r="D3354">
            <v>30</v>
          </cell>
          <cell r="E3354">
            <v>13.8</v>
          </cell>
          <cell r="F3354">
            <v>17.2</v>
          </cell>
          <cell r="G3354">
            <v>1.4</v>
          </cell>
          <cell r="H3354">
            <v>7.0000000000000007E-2</v>
          </cell>
        </row>
        <row r="3355">
          <cell r="B3355" t="str">
            <v>M1REFPGST13443</v>
          </cell>
          <cell r="C3355" t="str">
            <v>TRAIN SIM WORLD 2020 CE</v>
          </cell>
          <cell r="D3355">
            <v>25</v>
          </cell>
          <cell r="E3355">
            <v>17.2</v>
          </cell>
          <cell r="F3355">
            <v>13.5</v>
          </cell>
          <cell r="G3355">
            <v>1.3</v>
          </cell>
          <cell r="H3355">
            <v>7.3999999999999996E-2</v>
          </cell>
        </row>
        <row r="3356">
          <cell r="B3356" t="str">
            <v>P4READINF03323</v>
          </cell>
          <cell r="C3356" t="str">
            <v>TRANSFORMERS BATTLEGROUNDS</v>
          </cell>
          <cell r="D3356">
            <v>15</v>
          </cell>
          <cell r="E3356">
            <v>17.2</v>
          </cell>
          <cell r="F3356">
            <v>13.6</v>
          </cell>
          <cell r="G3356">
            <v>1.6</v>
          </cell>
          <cell r="H3356">
            <v>8.2000000000000003E-2</v>
          </cell>
        </row>
        <row r="3357">
          <cell r="B3357" t="str">
            <v>NSKEADINF03331</v>
          </cell>
          <cell r="C3357" t="str">
            <v>TRANSFORMERS BATTLEGROUNDS</v>
          </cell>
          <cell r="D3357">
            <v>20</v>
          </cell>
          <cell r="E3357">
            <v>17</v>
          </cell>
          <cell r="F3357">
            <v>10.5</v>
          </cell>
          <cell r="G3357">
            <v>1.2</v>
          </cell>
          <cell r="H3357">
            <v>0.05</v>
          </cell>
        </row>
        <row r="3358">
          <cell r="B3358" t="str">
            <v>M1READINF03321</v>
          </cell>
          <cell r="C3358" t="str">
            <v>TRANSFORMERS BATTLEGROUNDS</v>
          </cell>
          <cell r="D3358">
            <v>30</v>
          </cell>
          <cell r="E3358">
            <v>17.2</v>
          </cell>
          <cell r="F3358">
            <v>13.6</v>
          </cell>
          <cell r="G3358">
            <v>1.3</v>
          </cell>
          <cell r="H3358">
            <v>7.0000000000000007E-2</v>
          </cell>
        </row>
        <row r="3359">
          <cell r="B3359" t="str">
            <v>NSAEACABP71144</v>
          </cell>
          <cell r="C3359" t="str">
            <v>TRAVEL CASE SWITCH LITE CORAL</v>
          </cell>
          <cell r="D3359">
            <v>40</v>
          </cell>
          <cell r="E3359">
            <v>24.3</v>
          </cell>
          <cell r="F3359">
            <v>11.7</v>
          </cell>
          <cell r="G3359">
            <v>5.3</v>
          </cell>
          <cell r="H3359">
            <v>0.152</v>
          </cell>
        </row>
        <row r="3360">
          <cell r="B3360" t="str">
            <v>NSAEACABP71107</v>
          </cell>
          <cell r="C3360" t="str">
            <v>TRAVEL CASE SWITCH LITE TURQUI</v>
          </cell>
          <cell r="D3360">
            <v>40</v>
          </cell>
          <cell r="E3360">
            <v>24.1</v>
          </cell>
          <cell r="F3360">
            <v>11.7</v>
          </cell>
          <cell r="G3360">
            <v>5.3</v>
          </cell>
          <cell r="H3360">
            <v>0.152</v>
          </cell>
        </row>
        <row r="3361">
          <cell r="B3361" t="str">
            <v>NSAEACABP71122</v>
          </cell>
          <cell r="C3361" t="str">
            <v>TRAVEL CASE SWITCH LITE YELLOW</v>
          </cell>
          <cell r="D3361">
            <v>40</v>
          </cell>
          <cell r="E3361">
            <v>25.1</v>
          </cell>
          <cell r="F3361">
            <v>11.6</v>
          </cell>
          <cell r="G3361">
            <v>4.8</v>
          </cell>
          <cell r="H3361">
            <v>0.13600000000000001</v>
          </cell>
        </row>
        <row r="3362">
          <cell r="B3362" t="str">
            <v>M1AEACVEN04823</v>
          </cell>
          <cell r="C3362" t="str">
            <v>TRAVEL KIT XB ONE CONTROLLER</v>
          </cell>
          <cell r="D3362">
            <v>20</v>
          </cell>
          <cell r="E3362">
            <v>20.7</v>
          </cell>
          <cell r="F3362">
            <v>14.4</v>
          </cell>
          <cell r="G3362">
            <v>12</v>
          </cell>
          <cell r="H3362">
            <v>0.42</v>
          </cell>
        </row>
        <row r="3363">
          <cell r="B3363" t="str">
            <v>MDIEOTPAL74213</v>
          </cell>
          <cell r="C3363" t="str">
            <v>TRAVEL MUG PS4 DUALSHOCK</v>
          </cell>
          <cell r="D3363">
            <v>24</v>
          </cell>
          <cell r="E3363">
            <v>19.600000000000001</v>
          </cell>
          <cell r="F3363">
            <v>9.1999999999999993</v>
          </cell>
          <cell r="G3363">
            <v>9.1999999999999993</v>
          </cell>
          <cell r="H3363">
            <v>0.33200000000000002</v>
          </cell>
        </row>
        <row r="3364">
          <cell r="B3364" t="str">
            <v>MDIEOTPAL76656</v>
          </cell>
          <cell r="C3364" t="str">
            <v>TRAVEL MUG PS5 SYMBOLS</v>
          </cell>
          <cell r="D3364">
            <v>24</v>
          </cell>
          <cell r="E3364">
            <v>19.8</v>
          </cell>
          <cell r="F3364">
            <v>9.3000000000000007</v>
          </cell>
          <cell r="G3364">
            <v>9</v>
          </cell>
          <cell r="H3364">
            <v>0.28799999999999998</v>
          </cell>
        </row>
        <row r="3365">
          <cell r="B3365" t="str">
            <v>NSKEADNIN42331</v>
          </cell>
          <cell r="C3365" t="str">
            <v>TRAVIS STRIKES AGAIN NMH</v>
          </cell>
          <cell r="D3365">
            <v>20</v>
          </cell>
          <cell r="E3365">
            <v>17</v>
          </cell>
          <cell r="F3365">
            <v>10.5</v>
          </cell>
          <cell r="G3365">
            <v>1.1000000000000001</v>
          </cell>
          <cell r="H3365">
            <v>5.6000000000000001E-2</v>
          </cell>
        </row>
        <row r="3366">
          <cell r="B3366" t="str">
            <v>P5REARNUM43533</v>
          </cell>
          <cell r="C3366" t="str">
            <v>TREASURES OF THE AEGEAN</v>
          </cell>
          <cell r="D3366">
            <v>15</v>
          </cell>
          <cell r="E3366">
            <v>17.2</v>
          </cell>
          <cell r="F3366">
            <v>13.6</v>
          </cell>
          <cell r="G3366">
            <v>1.6</v>
          </cell>
          <cell r="H3366">
            <v>7.8E-2</v>
          </cell>
        </row>
        <row r="3367">
          <cell r="B3367" t="str">
            <v>P4REARNUM43531</v>
          </cell>
          <cell r="C3367" t="str">
            <v>TREASURES OF THE AEGEAN</v>
          </cell>
          <cell r="D3367">
            <v>15</v>
          </cell>
          <cell r="E3367">
            <v>17.2</v>
          </cell>
          <cell r="F3367">
            <v>13.6</v>
          </cell>
          <cell r="G3367">
            <v>1.5</v>
          </cell>
          <cell r="H3367">
            <v>0.08</v>
          </cell>
        </row>
        <row r="3368">
          <cell r="B3368" t="str">
            <v>NSKEARNUM43529</v>
          </cell>
          <cell r="C3368" t="str">
            <v>TREASURES OF THE AEGEAN</v>
          </cell>
          <cell r="D3368">
            <v>15</v>
          </cell>
          <cell r="E3368">
            <v>17.100000000000001</v>
          </cell>
          <cell r="F3368">
            <v>10.5</v>
          </cell>
          <cell r="G3368">
            <v>1.2</v>
          </cell>
          <cell r="H3368">
            <v>5.1999999999999998E-2</v>
          </cell>
        </row>
        <row r="3369">
          <cell r="B3369" t="str">
            <v>P5REARNUM43539</v>
          </cell>
          <cell r="C3369" t="str">
            <v>TREASURES OF THE AEGEAN CE</v>
          </cell>
          <cell r="D3369">
            <v>10</v>
          </cell>
          <cell r="E3369">
            <v>17.7</v>
          </cell>
          <cell r="F3369">
            <v>13.9</v>
          </cell>
          <cell r="G3369">
            <v>3.8</v>
          </cell>
          <cell r="H3369">
            <v>0.28999999999999998</v>
          </cell>
        </row>
        <row r="3370">
          <cell r="B3370" t="str">
            <v>P4REARNUM43537</v>
          </cell>
          <cell r="C3370" t="str">
            <v>TREASURES OF THE AEGEAN CE</v>
          </cell>
          <cell r="D3370">
            <v>10</v>
          </cell>
          <cell r="E3370">
            <v>17.8</v>
          </cell>
          <cell r="F3370">
            <v>13.8</v>
          </cell>
          <cell r="G3370">
            <v>3.7</v>
          </cell>
          <cell r="H3370">
            <v>0.28999999999999998</v>
          </cell>
        </row>
        <row r="3371">
          <cell r="B3371" t="str">
            <v>NSKEARNUM43535</v>
          </cell>
          <cell r="C3371" t="str">
            <v>TREASURES OF THE AEGEAN CE</v>
          </cell>
          <cell r="D3371">
            <v>10</v>
          </cell>
          <cell r="E3371">
            <v>17.7</v>
          </cell>
          <cell r="F3371">
            <v>14</v>
          </cell>
          <cell r="G3371">
            <v>3.6</v>
          </cell>
          <cell r="H3371">
            <v>0.26200000000000001</v>
          </cell>
        </row>
        <row r="3372">
          <cell r="B3372" t="str">
            <v>NSKERPKOC08649</v>
          </cell>
          <cell r="C3372" t="str">
            <v>TRIALS OF MANA</v>
          </cell>
          <cell r="D3372">
            <v>15</v>
          </cell>
          <cell r="E3372">
            <v>17.100000000000001</v>
          </cell>
          <cell r="F3372">
            <v>10.6</v>
          </cell>
          <cell r="G3372">
            <v>1.1000000000000001</v>
          </cell>
          <cell r="H3372">
            <v>5.6000000000000001E-2</v>
          </cell>
        </row>
        <row r="3373">
          <cell r="B3373" t="str">
            <v>NSKECBUBI20944</v>
          </cell>
          <cell r="C3373" t="str">
            <v>TRIALS RISING CIB</v>
          </cell>
          <cell r="D3373">
            <v>15</v>
          </cell>
          <cell r="E3373">
            <v>17.100000000000001</v>
          </cell>
          <cell r="F3373">
            <v>10.6</v>
          </cell>
          <cell r="G3373">
            <v>1.2</v>
          </cell>
          <cell r="H3373">
            <v>0.05</v>
          </cell>
        </row>
        <row r="3374">
          <cell r="B3374" t="str">
            <v>P4REARUBI03030</v>
          </cell>
          <cell r="C3374" t="str">
            <v>TRIALS RISING GOLD</v>
          </cell>
          <cell r="D3374">
            <v>15</v>
          </cell>
          <cell r="E3374">
            <v>17.3</v>
          </cell>
          <cell r="F3374">
            <v>13.5</v>
          </cell>
          <cell r="G3374">
            <v>1.5</v>
          </cell>
          <cell r="H3374">
            <v>0.108</v>
          </cell>
        </row>
        <row r="3375">
          <cell r="B3375" t="str">
            <v>NSKEARUBI07556</v>
          </cell>
          <cell r="C3375" t="str">
            <v>TRIALS RISING GOLD</v>
          </cell>
          <cell r="D3375">
            <v>20</v>
          </cell>
          <cell r="E3375">
            <v>17.100000000000001</v>
          </cell>
          <cell r="F3375">
            <v>10.5</v>
          </cell>
          <cell r="G3375">
            <v>1.1000000000000001</v>
          </cell>
          <cell r="H3375">
            <v>7.3999999999999996E-2</v>
          </cell>
        </row>
        <row r="3376">
          <cell r="B3376" t="str">
            <v>M1REARUBI03042</v>
          </cell>
          <cell r="C3376" t="str">
            <v>TRIALS RISING GOLD</v>
          </cell>
          <cell r="D3376">
            <v>25</v>
          </cell>
          <cell r="E3376">
            <v>17.2</v>
          </cell>
          <cell r="F3376">
            <v>13.5</v>
          </cell>
          <cell r="G3376">
            <v>1.3</v>
          </cell>
          <cell r="H3376">
            <v>0.106</v>
          </cell>
        </row>
        <row r="3377">
          <cell r="B3377" t="str">
            <v>P5RERPUIE88360</v>
          </cell>
          <cell r="C3377" t="str">
            <v>TRIBES OF MIDGARD DELUXE ED</v>
          </cell>
          <cell r="D3377">
            <v>15</v>
          </cell>
          <cell r="E3377">
            <v>17.2</v>
          </cell>
          <cell r="F3377">
            <v>13.6</v>
          </cell>
          <cell r="G3377">
            <v>1.5</v>
          </cell>
          <cell r="H3377">
            <v>0.11</v>
          </cell>
        </row>
        <row r="3378">
          <cell r="B3378" t="str">
            <v>P4RERPUIE88353</v>
          </cell>
          <cell r="C3378" t="str">
            <v>TRIBES OF MIDGARD DELUXE ED</v>
          </cell>
          <cell r="D3378">
            <v>15</v>
          </cell>
          <cell r="E3378">
            <v>17.2</v>
          </cell>
          <cell r="F3378">
            <v>13.6</v>
          </cell>
          <cell r="G3378">
            <v>1.5</v>
          </cell>
          <cell r="H3378">
            <v>0.11</v>
          </cell>
        </row>
        <row r="3379">
          <cell r="B3379" t="str">
            <v>P5AEOTIGA36538</v>
          </cell>
          <cell r="C3379" t="str">
            <v>TRIGGER TREADZ 4 PACK</v>
          </cell>
          <cell r="D3379">
            <v>100</v>
          </cell>
          <cell r="E3379">
            <v>12</v>
          </cell>
          <cell r="F3379">
            <v>9.9</v>
          </cell>
          <cell r="G3379">
            <v>0.5</v>
          </cell>
          <cell r="H3379">
            <v>0.01</v>
          </cell>
        </row>
        <row r="3380">
          <cell r="B3380" t="str">
            <v>P4AEACIGA36456</v>
          </cell>
          <cell r="C3380" t="str">
            <v>TRIGGER TREADZ 4 PACK</v>
          </cell>
          <cell r="D3380">
            <v>50</v>
          </cell>
          <cell r="E3380">
            <v>12</v>
          </cell>
          <cell r="F3380">
            <v>10</v>
          </cell>
          <cell r="G3380">
            <v>0.5</v>
          </cell>
          <cell r="H3380">
            <v>1.4999999999999999E-2</v>
          </cell>
        </row>
        <row r="3381">
          <cell r="B3381" t="str">
            <v>PCOEARGST13261</v>
          </cell>
          <cell r="C3381" t="str">
            <v>TRINE 4 THE NIGHTMARE PRINCE</v>
          </cell>
          <cell r="D3381">
            <v>15</v>
          </cell>
          <cell r="E3381">
            <v>19.2</v>
          </cell>
          <cell r="F3381">
            <v>13.6</v>
          </cell>
          <cell r="G3381">
            <v>1.4</v>
          </cell>
          <cell r="H3381">
            <v>7.8E-2</v>
          </cell>
        </row>
        <row r="3382">
          <cell r="B3382" t="str">
            <v>P4REARGST13267</v>
          </cell>
          <cell r="C3382" t="str">
            <v>TRINE 4 THE NIGHTMARE PRINCE</v>
          </cell>
          <cell r="D3382">
            <v>15</v>
          </cell>
          <cell r="E3382">
            <v>17.100000000000001</v>
          </cell>
          <cell r="F3382">
            <v>13.6</v>
          </cell>
          <cell r="G3382">
            <v>1.5</v>
          </cell>
          <cell r="H3382">
            <v>0.104</v>
          </cell>
        </row>
        <row r="3383">
          <cell r="B3383" t="str">
            <v>NSKEARGST13269</v>
          </cell>
          <cell r="C3383" t="str">
            <v>TRINE 4 THE NIGHTMARE PRINCE</v>
          </cell>
          <cell r="D3383">
            <v>15</v>
          </cell>
          <cell r="E3383">
            <v>17</v>
          </cell>
          <cell r="F3383">
            <v>10.5</v>
          </cell>
          <cell r="G3383">
            <v>1.2</v>
          </cell>
          <cell r="H3383">
            <v>6.8000000000000005E-2</v>
          </cell>
        </row>
        <row r="3384">
          <cell r="B3384" t="str">
            <v>M1REARGST13268</v>
          </cell>
          <cell r="C3384" t="str">
            <v>TRINE 4 THE NIGHTMARE PRINCE</v>
          </cell>
          <cell r="D3384">
            <v>25</v>
          </cell>
          <cell r="E3384">
            <v>17.100000000000001</v>
          </cell>
          <cell r="F3384">
            <v>13.6</v>
          </cell>
          <cell r="G3384">
            <v>1.2</v>
          </cell>
          <cell r="H3384">
            <v>8.5999999999999993E-2</v>
          </cell>
        </row>
        <row r="3385">
          <cell r="B3385" t="str">
            <v>M1REARGST13247</v>
          </cell>
          <cell r="C3385" t="str">
            <v>TRINE ULTIMATE COLLECTION</v>
          </cell>
          <cell r="D3385">
            <v>25</v>
          </cell>
          <cell r="E3385">
            <v>17.100000000000001</v>
          </cell>
          <cell r="F3385">
            <v>13.5</v>
          </cell>
          <cell r="G3385">
            <v>1.2</v>
          </cell>
          <cell r="H3385">
            <v>9.1999999999999998E-2</v>
          </cell>
        </row>
        <row r="3386">
          <cell r="B3386" t="str">
            <v>P5AEACABP71187</v>
          </cell>
          <cell r="C3386" t="str">
            <v>TRIPLE PACK PLAY CHARGE CABLES</v>
          </cell>
          <cell r="D3386">
            <v>40</v>
          </cell>
          <cell r="E3386">
            <v>15</v>
          </cell>
          <cell r="F3386">
            <v>6.1</v>
          </cell>
          <cell r="G3386">
            <v>4.5999999999999996</v>
          </cell>
          <cell r="H3386">
            <v>0.16400000000000001</v>
          </cell>
        </row>
        <row r="3387">
          <cell r="B3387" t="str">
            <v>P4REPLINF03300</v>
          </cell>
          <cell r="C3387" t="str">
            <v>TROLL HUNTERS DEFENDERS ARCADI</v>
          </cell>
          <cell r="D3387">
            <v>15</v>
          </cell>
          <cell r="E3387">
            <v>17.2</v>
          </cell>
          <cell r="F3387">
            <v>13.6</v>
          </cell>
          <cell r="G3387">
            <v>1.6</v>
          </cell>
          <cell r="H3387">
            <v>8.4000000000000005E-2</v>
          </cell>
        </row>
        <row r="3388">
          <cell r="B3388" t="str">
            <v>NSKEPLINF03309</v>
          </cell>
          <cell r="C3388" t="str">
            <v>TROLL HUNTERS DEFENDERS ARCADI</v>
          </cell>
          <cell r="D3388">
            <v>20</v>
          </cell>
          <cell r="E3388">
            <v>17</v>
          </cell>
          <cell r="F3388">
            <v>10.5</v>
          </cell>
          <cell r="G3388">
            <v>1.1000000000000001</v>
          </cell>
          <cell r="H3388">
            <v>5.1999999999999998E-2</v>
          </cell>
        </row>
        <row r="3389">
          <cell r="B3389" t="str">
            <v>M1REPLINF03315</v>
          </cell>
          <cell r="C3389" t="str">
            <v>TROLL HUNTERS DEFENDERS ARCADI</v>
          </cell>
          <cell r="D3389">
            <v>30</v>
          </cell>
          <cell r="E3389">
            <v>17.2</v>
          </cell>
          <cell r="F3389">
            <v>13.6</v>
          </cell>
          <cell r="G3389">
            <v>1.2</v>
          </cell>
          <cell r="H3389">
            <v>7.1999999999999995E-2</v>
          </cell>
        </row>
        <row r="3390">
          <cell r="B3390" t="str">
            <v>M1RESTKAL36010</v>
          </cell>
          <cell r="C3390" t="str">
            <v>TROPICO 5 COMPLETE COLLECTION</v>
          </cell>
          <cell r="D3390">
            <v>25</v>
          </cell>
          <cell r="E3390">
            <v>17.2</v>
          </cell>
          <cell r="F3390">
            <v>13.6</v>
          </cell>
          <cell r="G3390">
            <v>1.4</v>
          </cell>
          <cell r="H3390">
            <v>7.5999999999999998E-2</v>
          </cell>
        </row>
        <row r="3391">
          <cell r="B3391" t="str">
            <v>M1RESIKAL36107</v>
          </cell>
          <cell r="C3391" t="str">
            <v>TROPICO 6 EL PREZ EDITION</v>
          </cell>
          <cell r="D3391">
            <v>25</v>
          </cell>
          <cell r="E3391">
            <v>17.100000000000001</v>
          </cell>
          <cell r="F3391">
            <v>13.6</v>
          </cell>
          <cell r="G3391">
            <v>1.2</v>
          </cell>
          <cell r="H3391">
            <v>9.4E-2</v>
          </cell>
        </row>
        <row r="3392">
          <cell r="B3392" t="str">
            <v>PCOESTKOC03678</v>
          </cell>
          <cell r="C3392" t="str">
            <v>TROY TOTAL WAR SAGA LIMITED</v>
          </cell>
          <cell r="D3392">
            <v>18</v>
          </cell>
          <cell r="E3392">
            <v>19.399999999999999</v>
          </cell>
          <cell r="F3392">
            <v>13.9</v>
          </cell>
          <cell r="G3392">
            <v>1.9</v>
          </cell>
          <cell r="H3392">
            <v>0.32200000000000001</v>
          </cell>
        </row>
        <row r="3393">
          <cell r="B3393" t="str">
            <v>NSKEAAMGA37342</v>
          </cell>
          <cell r="C3393" t="str">
            <v>TRUBERBROOK</v>
          </cell>
          <cell r="D3393">
            <v>25</v>
          </cell>
          <cell r="E3393">
            <v>17.100000000000001</v>
          </cell>
          <cell r="F3393">
            <v>10.6</v>
          </cell>
          <cell r="G3393">
            <v>1.2</v>
          </cell>
          <cell r="H3393">
            <v>6.8000000000000005E-2</v>
          </cell>
        </row>
        <row r="3394">
          <cell r="B3394" t="str">
            <v>NSKESIGST18589</v>
          </cell>
          <cell r="C3394" t="str">
            <v>TRUCK DRIVER</v>
          </cell>
          <cell r="D3394">
            <v>20</v>
          </cell>
          <cell r="E3394">
            <v>17.100000000000001</v>
          </cell>
          <cell r="F3394">
            <v>10.6</v>
          </cell>
          <cell r="G3394">
            <v>1.1000000000000001</v>
          </cell>
          <cell r="H3394">
            <v>0.05</v>
          </cell>
        </row>
        <row r="3395">
          <cell r="B3395" t="str">
            <v>NSKEDRGST37635</v>
          </cell>
          <cell r="C3395" t="str">
            <v>TT ISLE OF MAN RIDE T EDGE 2</v>
          </cell>
          <cell r="D3395">
            <v>15</v>
          </cell>
          <cell r="E3395">
            <v>17.100000000000001</v>
          </cell>
          <cell r="F3395">
            <v>10.5</v>
          </cell>
          <cell r="G3395">
            <v>1.1000000000000001</v>
          </cell>
          <cell r="H3395">
            <v>5.3999999999999999E-2</v>
          </cell>
        </row>
        <row r="3396">
          <cell r="B3396" t="str">
            <v>M1REDRGST37617</v>
          </cell>
          <cell r="C3396" t="str">
            <v>TT ISLE OF MAN RIDE T EDGE 2</v>
          </cell>
          <cell r="D3396">
            <v>25</v>
          </cell>
          <cell r="E3396">
            <v>17.100000000000001</v>
          </cell>
          <cell r="F3396">
            <v>13.6</v>
          </cell>
          <cell r="G3396">
            <v>1.4</v>
          </cell>
          <cell r="H3396">
            <v>7.0000000000000007E-2</v>
          </cell>
        </row>
        <row r="3397">
          <cell r="B3397" t="str">
            <v>NSKEAAUIE88434</v>
          </cell>
          <cell r="C3397" t="str">
            <v>TURNIP BOY COMMITS TAX EVASION</v>
          </cell>
          <cell r="D3397">
            <v>25</v>
          </cell>
          <cell r="E3397">
            <v>10.7</v>
          </cell>
          <cell r="F3397">
            <v>17</v>
          </cell>
          <cell r="G3397">
            <v>1.1000000000000001</v>
          </cell>
          <cell r="H3397">
            <v>5.1999999999999998E-2</v>
          </cell>
        </row>
        <row r="3398">
          <cell r="B3398" t="str">
            <v>NSAEPEVEN04924</v>
          </cell>
          <cell r="C3398" t="str">
            <v>TURQUOISE CHARGING STAND</v>
          </cell>
          <cell r="D3398">
            <v>20</v>
          </cell>
          <cell r="E3398">
            <v>11.7</v>
          </cell>
          <cell r="F3398">
            <v>8.1</v>
          </cell>
          <cell r="G3398">
            <v>3.4</v>
          </cell>
          <cell r="H3398">
            <v>5.8000000000000003E-2</v>
          </cell>
        </row>
        <row r="3399">
          <cell r="B3399" t="str">
            <v>P4READUGE74099</v>
          </cell>
          <cell r="C3399" t="str">
            <v>TURRICAN FLASHBACK</v>
          </cell>
          <cell r="D3399">
            <v>15</v>
          </cell>
          <cell r="E3399">
            <v>17.100000000000001</v>
          </cell>
          <cell r="F3399">
            <v>13.6</v>
          </cell>
          <cell r="G3399">
            <v>1.6</v>
          </cell>
          <cell r="H3399">
            <v>0.08</v>
          </cell>
        </row>
        <row r="3400">
          <cell r="B3400" t="str">
            <v>NSKEADUGE74103</v>
          </cell>
          <cell r="C3400" t="str">
            <v>TURRICAN FLASHBACK</v>
          </cell>
          <cell r="D3400">
            <v>25</v>
          </cell>
          <cell r="E3400">
            <v>17.2</v>
          </cell>
          <cell r="F3400">
            <v>10.5</v>
          </cell>
          <cell r="G3400">
            <v>1.2</v>
          </cell>
          <cell r="H3400">
            <v>0.05</v>
          </cell>
        </row>
        <row r="3401">
          <cell r="B3401" t="str">
            <v>M1AEACVEN02851</v>
          </cell>
          <cell r="C3401" t="str">
            <v>TWIN CHARGE CRADLE BLACK</v>
          </cell>
          <cell r="D3401">
            <v>20</v>
          </cell>
          <cell r="E3401">
            <v>24.5</v>
          </cell>
          <cell r="F3401">
            <v>14.1</v>
          </cell>
          <cell r="G3401">
            <v>7.5</v>
          </cell>
          <cell r="H3401">
            <v>0.36599999999999999</v>
          </cell>
        </row>
        <row r="3402">
          <cell r="B3402" t="str">
            <v>P5AEACVEN05001</v>
          </cell>
          <cell r="C3402" t="str">
            <v>TWIN CHARGE DOCK</v>
          </cell>
          <cell r="D3402">
            <v>20</v>
          </cell>
          <cell r="E3402">
            <v>24</v>
          </cell>
          <cell r="F3402">
            <v>10</v>
          </cell>
          <cell r="G3402">
            <v>5.3</v>
          </cell>
          <cell r="H3402">
            <v>0.248</v>
          </cell>
        </row>
        <row r="3403">
          <cell r="B3403" t="str">
            <v>M1AEACVEN02859</v>
          </cell>
          <cell r="C3403" t="str">
            <v>TWIN DOCKING STATION</v>
          </cell>
          <cell r="D3403">
            <v>20</v>
          </cell>
          <cell r="E3403">
            <v>22.8</v>
          </cell>
          <cell r="F3403">
            <v>14.2</v>
          </cell>
          <cell r="G3403">
            <v>8</v>
          </cell>
          <cell r="H3403">
            <v>0.35599999999999998</v>
          </cell>
        </row>
        <row r="3404">
          <cell r="B3404" t="str">
            <v>P4AEACVEN02738</v>
          </cell>
          <cell r="C3404" t="str">
            <v>TWIN DOCKING STATION BLUE</v>
          </cell>
          <cell r="D3404">
            <v>20</v>
          </cell>
          <cell r="E3404">
            <v>22.3</v>
          </cell>
          <cell r="F3404">
            <v>12.5</v>
          </cell>
          <cell r="G3404">
            <v>5.2</v>
          </cell>
          <cell r="H3404">
            <v>0.24399999999999999</v>
          </cell>
        </row>
        <row r="3405">
          <cell r="B3405" t="str">
            <v>MSAEACVEN02871</v>
          </cell>
          <cell r="C3405" t="str">
            <v>TWIN DOCKING STATION SERIES S</v>
          </cell>
          <cell r="D3405">
            <v>20</v>
          </cell>
          <cell r="E3405">
            <v>23.6</v>
          </cell>
          <cell r="F3405">
            <v>15.6</v>
          </cell>
          <cell r="G3405">
            <v>5.6</v>
          </cell>
          <cell r="H3405">
            <v>0.39</v>
          </cell>
        </row>
        <row r="3406">
          <cell r="B3406" t="str">
            <v>MSAEACVEN02881</v>
          </cell>
          <cell r="C3406" t="str">
            <v>TWIN DOCKING STATION SERIES X</v>
          </cell>
          <cell r="D3406">
            <v>20</v>
          </cell>
          <cell r="E3406">
            <v>23.6</v>
          </cell>
          <cell r="F3406">
            <v>15.6</v>
          </cell>
          <cell r="G3406">
            <v>5.7</v>
          </cell>
          <cell r="H3406">
            <v>0.38600000000000001</v>
          </cell>
        </row>
        <row r="3407">
          <cell r="B3407" t="str">
            <v>P4AEACVEN02737</v>
          </cell>
          <cell r="C3407" t="str">
            <v>TWIN DOCKING STATION WHITE</v>
          </cell>
          <cell r="D3407">
            <v>20</v>
          </cell>
          <cell r="E3407">
            <v>23.2</v>
          </cell>
          <cell r="F3407">
            <v>12.6</v>
          </cell>
          <cell r="G3407">
            <v>5.3</v>
          </cell>
          <cell r="H3407">
            <v>0.23400000000000001</v>
          </cell>
        </row>
        <row r="3408">
          <cell r="B3408" t="str">
            <v>M1AEACVEN02850</v>
          </cell>
          <cell r="C3408" t="str">
            <v>TWIN PLAY AND CHARGE KIT BLACK</v>
          </cell>
          <cell r="D3408">
            <v>40</v>
          </cell>
          <cell r="E3408">
            <v>20.100000000000001</v>
          </cell>
          <cell r="F3408">
            <v>12.1</v>
          </cell>
          <cell r="G3408">
            <v>2.8</v>
          </cell>
          <cell r="H3408">
            <v>0.17699999999999999</v>
          </cell>
        </row>
        <row r="3409">
          <cell r="B3409" t="str">
            <v>MSAEACABP71180</v>
          </cell>
          <cell r="C3409" t="str">
            <v>TWIN PLAY CHARGE BATT PACKS</v>
          </cell>
          <cell r="D3409">
            <v>40</v>
          </cell>
          <cell r="E3409">
            <v>16.7</v>
          </cell>
          <cell r="F3409">
            <v>7.8</v>
          </cell>
          <cell r="G3409">
            <v>4.8</v>
          </cell>
          <cell r="H3409">
            <v>0.16600000000000001</v>
          </cell>
        </row>
        <row r="3410">
          <cell r="B3410" t="str">
            <v>MSAEACABP71185</v>
          </cell>
          <cell r="C3410" t="str">
            <v>TWIN PLAY CHARGE BATT PK WHITE</v>
          </cell>
          <cell r="D3410">
            <v>40</v>
          </cell>
          <cell r="E3410">
            <v>16.899999999999999</v>
          </cell>
          <cell r="F3410">
            <v>7.8</v>
          </cell>
          <cell r="G3410">
            <v>4.5999999999999996</v>
          </cell>
          <cell r="H3410">
            <v>0.20799999999999999</v>
          </cell>
        </row>
        <row r="3411">
          <cell r="B3411" t="str">
            <v>NSAEACVEN04927</v>
          </cell>
          <cell r="C3411" t="str">
            <v>TWIN SCREEN PROTECTOR PACK</v>
          </cell>
          <cell r="D3411">
            <v>800</v>
          </cell>
          <cell r="E3411">
            <v>20.5</v>
          </cell>
          <cell r="F3411">
            <v>10.199999999999999</v>
          </cell>
          <cell r="G3411">
            <v>1.2</v>
          </cell>
          <cell r="H3411">
            <v>6.4000000000000001E-2</v>
          </cell>
        </row>
        <row r="3412">
          <cell r="B3412" t="str">
            <v>P4REAAKOC03558</v>
          </cell>
          <cell r="C3412" t="str">
            <v>TWO POINT HOSPITAL</v>
          </cell>
          <cell r="D3412">
            <v>15</v>
          </cell>
          <cell r="E3412">
            <v>17.2</v>
          </cell>
          <cell r="F3412">
            <v>13.6</v>
          </cell>
          <cell r="G3412">
            <v>1.5</v>
          </cell>
          <cell r="H3412">
            <v>8.4000000000000005E-2</v>
          </cell>
        </row>
        <row r="3413">
          <cell r="B3413" t="str">
            <v>M1RESIKOC03572</v>
          </cell>
          <cell r="C3413" t="str">
            <v>TWO POINT HOSPITAL</v>
          </cell>
          <cell r="D3413">
            <v>25</v>
          </cell>
          <cell r="E3413">
            <v>17.100000000000001</v>
          </cell>
          <cell r="F3413">
            <v>13.6</v>
          </cell>
          <cell r="G3413">
            <v>1.3</v>
          </cell>
          <cell r="H3413">
            <v>7.3999999999999996E-2</v>
          </cell>
        </row>
        <row r="3414">
          <cell r="B3414" t="str">
            <v>ACAEACGOO01881</v>
          </cell>
          <cell r="C3414" t="str">
            <v>TX-1 TACTICAL CHAT HEADSET</v>
          </cell>
          <cell r="D3414">
            <v>24</v>
          </cell>
          <cell r="E3414">
            <v>16.100000000000001</v>
          </cell>
          <cell r="F3414">
            <v>13.7</v>
          </cell>
          <cell r="G3414">
            <v>1.6</v>
          </cell>
          <cell r="H3414">
            <v>0.1</v>
          </cell>
        </row>
        <row r="3415">
          <cell r="B3415" t="str">
            <v>ACAEOTGOO01050</v>
          </cell>
          <cell r="C3415" t="str">
            <v>TX-30 RED</v>
          </cell>
          <cell r="D3415">
            <v>16</v>
          </cell>
          <cell r="E3415">
            <v>21.6</v>
          </cell>
          <cell r="F3415">
            <v>19.3</v>
          </cell>
          <cell r="G3415">
            <v>10.1</v>
          </cell>
          <cell r="H3415">
            <v>0.35599999999999998</v>
          </cell>
        </row>
        <row r="3416">
          <cell r="B3416" t="str">
            <v>P4AEACGOO01564</v>
          </cell>
          <cell r="C3416" t="str">
            <v>TX-30 STEREO GAMING PS4 HS</v>
          </cell>
          <cell r="D3416">
            <v>16</v>
          </cell>
          <cell r="E3416">
            <v>23.4</v>
          </cell>
          <cell r="F3416">
            <v>19.5</v>
          </cell>
          <cell r="G3416">
            <v>10</v>
          </cell>
          <cell r="H3416">
            <v>0.376</v>
          </cell>
        </row>
        <row r="3417">
          <cell r="B3417" t="str">
            <v>ACAEOTGOO01920</v>
          </cell>
          <cell r="C3417" t="str">
            <v>TX-40 WHITE</v>
          </cell>
          <cell r="D3417">
            <v>16</v>
          </cell>
          <cell r="E3417">
            <v>26.2</v>
          </cell>
          <cell r="F3417">
            <v>20.6</v>
          </cell>
          <cell r="G3417">
            <v>10.6</v>
          </cell>
          <cell r="H3417">
            <v>0.434</v>
          </cell>
        </row>
        <row r="3418">
          <cell r="B3418" t="str">
            <v>ACAEOTGOO01656</v>
          </cell>
          <cell r="C3418" t="str">
            <v>TX-50 BLACK</v>
          </cell>
          <cell r="D3418">
            <v>24</v>
          </cell>
          <cell r="E3418">
            <v>26.2</v>
          </cell>
          <cell r="F3418">
            <v>22.5</v>
          </cell>
          <cell r="G3418">
            <v>10.7</v>
          </cell>
          <cell r="H3418">
            <v>0.59399999999999997</v>
          </cell>
        </row>
        <row r="3419">
          <cell r="B3419" t="str">
            <v>ACAEOTGOO01899</v>
          </cell>
          <cell r="C3419" t="str">
            <v>TX-50 HEADSET</v>
          </cell>
          <cell r="D3419">
            <v>16</v>
          </cell>
          <cell r="E3419">
            <v>25.7</v>
          </cell>
          <cell r="F3419">
            <v>22.3</v>
          </cell>
          <cell r="G3419">
            <v>10.5</v>
          </cell>
          <cell r="H3419">
            <v>0.56000000000000005</v>
          </cell>
        </row>
        <row r="3420">
          <cell r="B3420" t="str">
            <v>ACAEOTGOO01104</v>
          </cell>
          <cell r="C3420" t="str">
            <v>TX-50 WHITE</v>
          </cell>
          <cell r="D3420">
            <v>16</v>
          </cell>
          <cell r="E3420">
            <v>26.2</v>
          </cell>
          <cell r="F3420">
            <v>22.6</v>
          </cell>
          <cell r="G3420">
            <v>10.5</v>
          </cell>
          <cell r="H3420">
            <v>0.57799999999999996</v>
          </cell>
        </row>
        <row r="3421">
          <cell r="B3421" t="str">
            <v>ACAEOTGOO01932</v>
          </cell>
          <cell r="C3421" t="str">
            <v>TX-70 WIRELESS HEADSET</v>
          </cell>
          <cell r="D3421">
            <v>24</v>
          </cell>
          <cell r="E3421">
            <v>23.4</v>
          </cell>
          <cell r="F3421">
            <v>20.8</v>
          </cell>
          <cell r="G3421">
            <v>10.9</v>
          </cell>
          <cell r="H3421">
            <v>0.64800000000000002</v>
          </cell>
        </row>
        <row r="3422">
          <cell r="B3422" t="str">
            <v>M1AEACGOO01755</v>
          </cell>
          <cell r="C3422" t="str">
            <v>TX-S TACTICAL THUMB GRIPS</v>
          </cell>
          <cell r="D3422">
            <v>120</v>
          </cell>
          <cell r="E3422">
            <v>7.2</v>
          </cell>
          <cell r="F3422">
            <v>13.5</v>
          </cell>
          <cell r="G3422">
            <v>1.4</v>
          </cell>
          <cell r="H3422">
            <v>0.1</v>
          </cell>
        </row>
        <row r="3423">
          <cell r="B3423" t="str">
            <v>M1REPLUIE88390</v>
          </cell>
          <cell r="C3423" t="str">
            <v>TY THE TASMANIAN TIGER HD</v>
          </cell>
          <cell r="D3423">
            <v>25</v>
          </cell>
          <cell r="E3423">
            <v>13.6</v>
          </cell>
          <cell r="F3423">
            <v>17.100000000000001</v>
          </cell>
          <cell r="G3423">
            <v>1.3</v>
          </cell>
          <cell r="H3423">
            <v>8.7999999999999995E-2</v>
          </cell>
        </row>
        <row r="3424">
          <cell r="B3424" t="str">
            <v>P4REAAINF03199</v>
          </cell>
          <cell r="C3424" t="str">
            <v>UGLY DOLLS IMPERFECT ADV</v>
          </cell>
          <cell r="D3424">
            <v>15</v>
          </cell>
          <cell r="E3424">
            <v>17.2</v>
          </cell>
          <cell r="F3424">
            <v>13.5</v>
          </cell>
          <cell r="G3424">
            <v>1.6</v>
          </cell>
          <cell r="H3424">
            <v>0.08</v>
          </cell>
        </row>
        <row r="3425">
          <cell r="B3425" t="str">
            <v>NSKEAAINF03191</v>
          </cell>
          <cell r="C3425" t="str">
            <v>UGLY DOLLS IMPERFECT ADV</v>
          </cell>
          <cell r="D3425">
            <v>20</v>
          </cell>
          <cell r="E3425">
            <v>17</v>
          </cell>
          <cell r="F3425">
            <v>10.5</v>
          </cell>
          <cell r="G3425">
            <v>1</v>
          </cell>
          <cell r="H3425">
            <v>0.05</v>
          </cell>
        </row>
        <row r="3426">
          <cell r="B3426" t="str">
            <v>M1REAAINF03207</v>
          </cell>
          <cell r="C3426" t="str">
            <v>UGLY DOLLS IMPERFECT ADV</v>
          </cell>
          <cell r="D3426">
            <v>30</v>
          </cell>
          <cell r="E3426">
            <v>17.3</v>
          </cell>
          <cell r="F3426">
            <v>13.6</v>
          </cell>
          <cell r="G3426">
            <v>1.3</v>
          </cell>
          <cell r="H3426">
            <v>8.7999999999999995E-2</v>
          </cell>
        </row>
        <row r="3427">
          <cell r="B3427" t="str">
            <v>NWOELFGML02661</v>
          </cell>
          <cell r="C3427" t="str">
            <v>ULTIMATE BATTLE OF SEXES</v>
          </cell>
          <cell r="D3427">
            <v>15</v>
          </cell>
          <cell r="E3427">
            <v>19.100000000000001</v>
          </cell>
          <cell r="F3427">
            <v>13.6</v>
          </cell>
          <cell r="G3427">
            <v>1.6</v>
          </cell>
          <cell r="H3427">
            <v>0.14899999999999999</v>
          </cell>
        </row>
        <row r="3428">
          <cell r="B3428" t="str">
            <v>NSKEPLMGA37663</v>
          </cell>
          <cell r="C3428" t="str">
            <v>ULTIMATE CHICKEN HORSE</v>
          </cell>
          <cell r="D3428">
            <v>20</v>
          </cell>
          <cell r="E3428">
            <v>17</v>
          </cell>
          <cell r="F3428">
            <v>10.5</v>
          </cell>
          <cell r="G3428">
            <v>1.2</v>
          </cell>
          <cell r="H3428">
            <v>6.8000000000000005E-2</v>
          </cell>
        </row>
        <row r="3429">
          <cell r="B3429" t="str">
            <v>NSAEOTABP71112</v>
          </cell>
          <cell r="C3429" t="str">
            <v>ULTIMATE TRAVEL PACK SWITCH</v>
          </cell>
          <cell r="D3429">
            <v>40</v>
          </cell>
          <cell r="E3429">
            <v>27.9</v>
          </cell>
          <cell r="F3429">
            <v>12.7</v>
          </cell>
          <cell r="G3429">
            <v>5.0999999999999996</v>
          </cell>
          <cell r="H3429">
            <v>0.27400000000000002</v>
          </cell>
        </row>
        <row r="3430">
          <cell r="B3430" t="str">
            <v>P4READSNY71151</v>
          </cell>
          <cell r="C3430" t="str">
            <v>UNCHARTED COLLECTION HITS</v>
          </cell>
          <cell r="D3430">
            <v>15</v>
          </cell>
          <cell r="E3430">
            <v>17.3</v>
          </cell>
          <cell r="F3430">
            <v>13.5</v>
          </cell>
          <cell r="G3430">
            <v>1.6</v>
          </cell>
          <cell r="H3430">
            <v>0.1</v>
          </cell>
        </row>
        <row r="3431">
          <cell r="B3431" t="str">
            <v>P4READPQU79038</v>
          </cell>
          <cell r="C3431" t="str">
            <v>UNDER NIGHT IN BIRTH EXE LATE</v>
          </cell>
          <cell r="D3431">
            <v>15</v>
          </cell>
          <cell r="E3431">
            <v>17.2</v>
          </cell>
          <cell r="F3431">
            <v>13.5</v>
          </cell>
          <cell r="G3431">
            <v>1.5</v>
          </cell>
          <cell r="H3431">
            <v>0.10199999999999999</v>
          </cell>
        </row>
        <row r="3432">
          <cell r="B3432" t="str">
            <v>NSCEADPQU79220</v>
          </cell>
          <cell r="C3432" t="str">
            <v>UNDER NIGHT IN-BIRTH EXE LATE</v>
          </cell>
          <cell r="D3432">
            <v>20</v>
          </cell>
          <cell r="E3432">
            <v>17.100000000000001</v>
          </cell>
          <cell r="F3432">
            <v>10.6</v>
          </cell>
          <cell r="G3432">
            <v>1.1000000000000001</v>
          </cell>
          <cell r="H3432">
            <v>5.1999999999999998E-2</v>
          </cell>
        </row>
        <row r="3433">
          <cell r="B3433" t="str">
            <v>NSAEOTIGA36534</v>
          </cell>
          <cell r="C3433" t="str">
            <v>UNICORN CARRY ALL BAG</v>
          </cell>
          <cell r="D3433">
            <v>20</v>
          </cell>
          <cell r="E3433">
            <v>16.899999999999999</v>
          </cell>
          <cell r="F3433">
            <v>28.3</v>
          </cell>
          <cell r="G3433">
            <v>13.5</v>
          </cell>
          <cell r="H3433">
            <v>0.25600000000000001</v>
          </cell>
        </row>
        <row r="3434">
          <cell r="B3434" t="str">
            <v>OTSEOTIMP36525</v>
          </cell>
          <cell r="C3434" t="str">
            <v>UNICORN CONT CASE PS4/XBOX/SWI</v>
          </cell>
          <cell r="D3434">
            <v>40</v>
          </cell>
          <cell r="E3434">
            <v>15.8</v>
          </cell>
          <cell r="F3434">
            <v>18.8</v>
          </cell>
          <cell r="G3434">
            <v>8.8000000000000007</v>
          </cell>
          <cell r="H3434">
            <v>0.19800000000000001</v>
          </cell>
        </row>
        <row r="3435">
          <cell r="B3435" t="str">
            <v>ACAEOTIGA36531</v>
          </cell>
          <cell r="C3435" t="str">
            <v>UNICORN MICROPHONE 3M</v>
          </cell>
          <cell r="D3435">
            <v>40</v>
          </cell>
          <cell r="E3435">
            <v>25</v>
          </cell>
          <cell r="F3435">
            <v>6.6</v>
          </cell>
          <cell r="G3435">
            <v>5.7</v>
          </cell>
          <cell r="H3435">
            <v>0.25600000000000001</v>
          </cell>
        </row>
        <row r="3436">
          <cell r="B3436" t="str">
            <v>NSKEDRGST01014</v>
          </cell>
          <cell r="C3436" t="str">
            <v>UNICORN PRINCESS</v>
          </cell>
          <cell r="D3436">
            <v>15</v>
          </cell>
          <cell r="E3436">
            <v>17.100000000000001</v>
          </cell>
          <cell r="F3436">
            <v>10.5</v>
          </cell>
          <cell r="G3436">
            <v>1.1000000000000001</v>
          </cell>
          <cell r="H3436">
            <v>5.1999999999999998E-2</v>
          </cell>
        </row>
        <row r="3437">
          <cell r="B3437" t="str">
            <v>DVDEMVWAR21279</v>
          </cell>
          <cell r="C3437" t="str">
            <v>UNIKITTY S1 P1 DVD</v>
          </cell>
          <cell r="D3437">
            <v>25</v>
          </cell>
          <cell r="E3437">
            <v>13.6</v>
          </cell>
          <cell r="F3437">
            <v>19.3</v>
          </cell>
          <cell r="G3437">
            <v>1.5</v>
          </cell>
          <cell r="H3437">
            <v>8.5999999999999993E-2</v>
          </cell>
        </row>
        <row r="3438">
          <cell r="B3438" t="str">
            <v>NSAEACRUA41925</v>
          </cell>
          <cell r="C3438" t="str">
            <v>UNISORN CASE SWITCH LITE</v>
          </cell>
          <cell r="D3438">
            <v>78</v>
          </cell>
          <cell r="E3438">
            <v>14.2</v>
          </cell>
          <cell r="F3438">
            <v>23.6</v>
          </cell>
          <cell r="G3438">
            <v>4.3</v>
          </cell>
          <cell r="H3438">
            <v>0.17599999999999999</v>
          </cell>
        </row>
        <row r="3439">
          <cell r="B3439" t="str">
            <v>ACAEACSAS70115</v>
          </cell>
          <cell r="C3439" t="str">
            <v>UNIVERSAL DRIVING WHEEL</v>
          </cell>
          <cell r="D3439">
            <v>4</v>
          </cell>
          <cell r="E3439">
            <v>23.2</v>
          </cell>
          <cell r="F3439">
            <v>27.7</v>
          </cell>
          <cell r="G3439">
            <v>23.5</v>
          </cell>
          <cell r="H3439">
            <v>1.538</v>
          </cell>
        </row>
        <row r="3440">
          <cell r="B3440" t="str">
            <v>P4AEOTBBN37086</v>
          </cell>
          <cell r="C3440" t="str">
            <v>UNLIMITED PRO CONTROLLER</v>
          </cell>
          <cell r="D3440">
            <v>4</v>
          </cell>
          <cell r="E3440">
            <v>21.2</v>
          </cell>
          <cell r="F3440">
            <v>20.399999999999999</v>
          </cell>
          <cell r="G3440">
            <v>9.1</v>
          </cell>
          <cell r="H3440">
            <v>0.88200000000000001</v>
          </cell>
        </row>
        <row r="3441">
          <cell r="B3441" t="str">
            <v>M1REPLELE12341</v>
          </cell>
          <cell r="C3441" t="str">
            <v>UNRAVEL 1 AND 2 BUNDLE</v>
          </cell>
          <cell r="D3441">
            <v>30</v>
          </cell>
          <cell r="E3441">
            <v>17.3</v>
          </cell>
          <cell r="F3441">
            <v>13.6</v>
          </cell>
          <cell r="G3441">
            <v>1.3</v>
          </cell>
          <cell r="H3441">
            <v>9.6000000000000002E-2</v>
          </cell>
        </row>
        <row r="3442">
          <cell r="B3442" t="str">
            <v>NSKEAAELE12346</v>
          </cell>
          <cell r="C3442" t="str">
            <v>UNRAVEL 2</v>
          </cell>
          <cell r="D3442">
            <v>20</v>
          </cell>
          <cell r="E3442">
            <v>17.2</v>
          </cell>
          <cell r="F3442">
            <v>10.5</v>
          </cell>
          <cell r="G3442">
            <v>1.3</v>
          </cell>
          <cell r="H3442">
            <v>5.3999999999999999E-2</v>
          </cell>
        </row>
        <row r="3443">
          <cell r="B3443" t="str">
            <v>P4READSKY03259</v>
          </cell>
          <cell r="C3443" t="str">
            <v>UNTITLED GOOSE GAME</v>
          </cell>
          <cell r="D3443">
            <v>15</v>
          </cell>
          <cell r="E3443">
            <v>17.2</v>
          </cell>
          <cell r="F3443">
            <v>13.6</v>
          </cell>
          <cell r="G3443">
            <v>1.5</v>
          </cell>
          <cell r="H3443">
            <v>0.13600000000000001</v>
          </cell>
        </row>
        <row r="3444">
          <cell r="B3444" t="str">
            <v>NSKEADSKY03255</v>
          </cell>
          <cell r="C3444" t="str">
            <v>UNTITLED GOOSE GAME</v>
          </cell>
          <cell r="D3444">
            <v>20</v>
          </cell>
          <cell r="E3444">
            <v>17.100000000000001</v>
          </cell>
          <cell r="F3444">
            <v>10.5</v>
          </cell>
          <cell r="G3444">
            <v>1.3</v>
          </cell>
          <cell r="H3444">
            <v>9.4E-2</v>
          </cell>
        </row>
        <row r="3445">
          <cell r="B3445" t="str">
            <v>PCOESTKAL41679</v>
          </cell>
          <cell r="C3445" t="str">
            <v>URBAN EMPIRE LTD SPECIAL EDT</v>
          </cell>
          <cell r="D3445">
            <v>23</v>
          </cell>
          <cell r="E3445">
            <v>19.399999999999999</v>
          </cell>
          <cell r="F3445">
            <v>14</v>
          </cell>
          <cell r="G3445">
            <v>1.7</v>
          </cell>
          <cell r="H3445">
            <v>0.18</v>
          </cell>
        </row>
        <row r="3446">
          <cell r="B3446" t="str">
            <v>NSKECBGST13719</v>
          </cell>
          <cell r="C3446" t="str">
            <v>URBAN FLOW</v>
          </cell>
          <cell r="D3446">
            <v>15</v>
          </cell>
          <cell r="E3446">
            <v>17.100000000000001</v>
          </cell>
          <cell r="F3446">
            <v>10.5</v>
          </cell>
          <cell r="G3446">
            <v>1.2</v>
          </cell>
          <cell r="H3446">
            <v>5.1999999999999998E-2</v>
          </cell>
        </row>
        <row r="3447">
          <cell r="B3447" t="str">
            <v>NSKESSGST13729</v>
          </cell>
          <cell r="C3447" t="str">
            <v>URBAN TRIAL TRICKY</v>
          </cell>
          <cell r="D3447">
            <v>15</v>
          </cell>
          <cell r="E3447">
            <v>17</v>
          </cell>
          <cell r="F3447">
            <v>10.5</v>
          </cell>
          <cell r="G3447">
            <v>1.2</v>
          </cell>
          <cell r="H3447">
            <v>0.05</v>
          </cell>
        </row>
        <row r="3448">
          <cell r="B3448" t="str">
            <v>P3AELLPRX70077</v>
          </cell>
          <cell r="C3448" t="str">
            <v>USB CHARGER PS3</v>
          </cell>
          <cell r="D3448">
            <v>10</v>
          </cell>
          <cell r="E3448">
            <v>14.3</v>
          </cell>
          <cell r="F3448">
            <v>10.199999999999999</v>
          </cell>
          <cell r="G3448">
            <v>3.2</v>
          </cell>
          <cell r="H3448">
            <v>0.104</v>
          </cell>
        </row>
        <row r="3449">
          <cell r="B3449" t="str">
            <v>P4AELLVEN02794</v>
          </cell>
          <cell r="C3449" t="str">
            <v>USB DUAL PLAY AND CHARGE CABLE</v>
          </cell>
          <cell r="D3449">
            <v>50</v>
          </cell>
          <cell r="E3449">
            <v>16.5</v>
          </cell>
          <cell r="F3449">
            <v>6</v>
          </cell>
          <cell r="G3449">
            <v>4.5</v>
          </cell>
          <cell r="H3449">
            <v>8.7999999999999995E-2</v>
          </cell>
        </row>
        <row r="3450">
          <cell r="B3450" t="str">
            <v>NSKRDRGST01013</v>
          </cell>
          <cell r="C3450" t="str">
            <v>V RALLY 4</v>
          </cell>
          <cell r="D3450">
            <v>15</v>
          </cell>
          <cell r="E3450">
            <v>17.100000000000001</v>
          </cell>
          <cell r="F3450">
            <v>10.6</v>
          </cell>
          <cell r="G3450">
            <v>1.1000000000000001</v>
          </cell>
          <cell r="H3450">
            <v>5.1999999999999998E-2</v>
          </cell>
        </row>
        <row r="3451">
          <cell r="B3451" t="str">
            <v>P4READKOC09672</v>
          </cell>
          <cell r="C3451" t="str">
            <v>VADER IMMORTAL A STAR WARS VR</v>
          </cell>
          <cell r="D3451">
            <v>15</v>
          </cell>
          <cell r="E3451">
            <v>17.2</v>
          </cell>
          <cell r="F3451">
            <v>13.6</v>
          </cell>
          <cell r="G3451">
            <v>1.5</v>
          </cell>
          <cell r="H3451">
            <v>0.114</v>
          </cell>
        </row>
        <row r="3452">
          <cell r="B3452" t="str">
            <v>NSKEPLMGA37451</v>
          </cell>
          <cell r="C3452" t="str">
            <v>VALFARIS</v>
          </cell>
          <cell r="D3452">
            <v>20</v>
          </cell>
          <cell r="E3452">
            <v>17.100000000000001</v>
          </cell>
          <cell r="F3452">
            <v>10.5</v>
          </cell>
          <cell r="G3452">
            <v>1.2</v>
          </cell>
          <cell r="H3452">
            <v>5.3999999999999999E-2</v>
          </cell>
        </row>
        <row r="3453">
          <cell r="B3453" t="str">
            <v>P4RESTKAL41728</v>
          </cell>
          <cell r="C3453" t="str">
            <v>VALHALLA HILLS DEFINITIVE EDIT</v>
          </cell>
          <cell r="D3453">
            <v>15</v>
          </cell>
          <cell r="E3453">
            <v>17.2</v>
          </cell>
          <cell r="F3453">
            <v>13.6</v>
          </cell>
          <cell r="G3453">
            <v>1.6</v>
          </cell>
          <cell r="H3453">
            <v>8.4000000000000005E-2</v>
          </cell>
        </row>
        <row r="3454">
          <cell r="B3454" t="str">
            <v>M1RESTKAL41730</v>
          </cell>
          <cell r="C3454" t="str">
            <v>VALHALLA HILLS DEFINITIVE EDIT</v>
          </cell>
          <cell r="D3454">
            <v>25</v>
          </cell>
          <cell r="E3454">
            <v>17.100000000000001</v>
          </cell>
          <cell r="F3454">
            <v>13.6</v>
          </cell>
          <cell r="G3454">
            <v>1.3</v>
          </cell>
          <cell r="H3454">
            <v>7.3999999999999996E-2</v>
          </cell>
        </row>
        <row r="3455">
          <cell r="B3455" t="str">
            <v>NSCEAAPQU79223</v>
          </cell>
          <cell r="C3455" t="str">
            <v>VALTHIRIAN ARC HERO SCHOOL STY</v>
          </cell>
          <cell r="D3455">
            <v>20</v>
          </cell>
          <cell r="E3455">
            <v>17.100000000000001</v>
          </cell>
          <cell r="F3455">
            <v>10.6</v>
          </cell>
          <cell r="G3455">
            <v>1.2</v>
          </cell>
          <cell r="H3455">
            <v>5.1999999999999998E-2</v>
          </cell>
        </row>
        <row r="3456">
          <cell r="B3456" t="str">
            <v>MDIEOTMDE20099</v>
          </cell>
          <cell r="C3456" t="str">
            <v>VAMPIRE RPG ANARCH</v>
          </cell>
          <cell r="D3456">
            <v>10</v>
          </cell>
          <cell r="E3456">
            <v>29</v>
          </cell>
          <cell r="F3456">
            <v>22.4</v>
          </cell>
          <cell r="G3456">
            <v>1.5</v>
          </cell>
          <cell r="H3456">
            <v>1.01</v>
          </cell>
        </row>
        <row r="3457">
          <cell r="B3457" t="str">
            <v>MDIEOTMDE20098</v>
          </cell>
          <cell r="C3457" t="str">
            <v>VAMPIRE RPG CAMARILLA</v>
          </cell>
          <cell r="D3457">
            <v>5</v>
          </cell>
          <cell r="E3457">
            <v>29.5</v>
          </cell>
          <cell r="F3457">
            <v>22.2</v>
          </cell>
          <cell r="G3457">
            <v>1.5</v>
          </cell>
          <cell r="H3457">
            <v>1.022</v>
          </cell>
        </row>
        <row r="3458">
          <cell r="B3458" t="str">
            <v>MDIEOTMDE74353</v>
          </cell>
          <cell r="C3458" t="str">
            <v>VAMPIRE RPG FALL OF LONDON</v>
          </cell>
          <cell r="D3458">
            <v>9</v>
          </cell>
          <cell r="E3458">
            <v>29.2</v>
          </cell>
          <cell r="F3458">
            <v>22.2</v>
          </cell>
          <cell r="G3458">
            <v>1.9</v>
          </cell>
          <cell r="H3458">
            <v>1.244</v>
          </cell>
        </row>
        <row r="3459">
          <cell r="B3459" t="str">
            <v>MDIEOTMDE34101</v>
          </cell>
          <cell r="C3459" t="str">
            <v>VAMPIRE RPG SCREEN STORYTELLER</v>
          </cell>
          <cell r="D3459">
            <v>15</v>
          </cell>
          <cell r="E3459">
            <v>28.9</v>
          </cell>
          <cell r="F3459">
            <v>22.9</v>
          </cell>
          <cell r="G3459">
            <v>1.9</v>
          </cell>
          <cell r="H3459">
            <v>0.73399999999999999</v>
          </cell>
        </row>
        <row r="3460">
          <cell r="B3460" t="str">
            <v>NSKERPMGA37378</v>
          </cell>
          <cell r="C3460" t="str">
            <v>VAPORUM</v>
          </cell>
          <cell r="D3460">
            <v>15</v>
          </cell>
          <cell r="E3460">
            <v>17.100000000000001</v>
          </cell>
          <cell r="F3460">
            <v>10.5</v>
          </cell>
          <cell r="G3460">
            <v>1.2</v>
          </cell>
          <cell r="H3460">
            <v>5.1999999999999998E-2</v>
          </cell>
        </row>
        <row r="3461">
          <cell r="B3461" t="str">
            <v>NSKEPZPQU61551</v>
          </cell>
          <cell r="C3461" t="str">
            <v>VECTRONOM</v>
          </cell>
          <cell r="D3461">
            <v>14</v>
          </cell>
          <cell r="E3461">
            <v>17.100000000000001</v>
          </cell>
          <cell r="F3461">
            <v>10.6</v>
          </cell>
          <cell r="G3461">
            <v>1.4</v>
          </cell>
          <cell r="H3461">
            <v>6.6000000000000003E-2</v>
          </cell>
        </row>
        <row r="3462">
          <cell r="B3462" t="str">
            <v>NSKESTFBX60297</v>
          </cell>
          <cell r="C3462" t="str">
            <v>VEGAS PARTY</v>
          </cell>
          <cell r="D3462">
            <v>15</v>
          </cell>
          <cell r="E3462">
            <v>17.2</v>
          </cell>
          <cell r="F3462">
            <v>10.5</v>
          </cell>
          <cell r="G3462">
            <v>1.1000000000000001</v>
          </cell>
          <cell r="H3462">
            <v>5.1999999999999998E-2</v>
          </cell>
        </row>
        <row r="3463">
          <cell r="B3463" t="str">
            <v>NSKEAAUIE88253</v>
          </cell>
          <cell r="C3463" t="str">
            <v>VERY VERY VALET</v>
          </cell>
          <cell r="D3463">
            <v>15</v>
          </cell>
          <cell r="E3463">
            <v>17.100000000000001</v>
          </cell>
          <cell r="F3463">
            <v>10.5</v>
          </cell>
          <cell r="G3463">
            <v>1.2</v>
          </cell>
          <cell r="H3463">
            <v>5.8000000000000003E-2</v>
          </cell>
        </row>
        <row r="3464">
          <cell r="B3464" t="str">
            <v>P4RERPKAL41683</v>
          </cell>
          <cell r="C3464" t="str">
            <v>VIKINGS WOLVES OF MIDGARD</v>
          </cell>
          <cell r="D3464">
            <v>15</v>
          </cell>
          <cell r="E3464">
            <v>17.2</v>
          </cell>
          <cell r="F3464">
            <v>13.5</v>
          </cell>
          <cell r="G3464">
            <v>1.7</v>
          </cell>
          <cell r="H3464">
            <v>0.104</v>
          </cell>
        </row>
        <row r="3465">
          <cell r="B3465" t="str">
            <v>M1RERPKAL41685</v>
          </cell>
          <cell r="C3465" t="str">
            <v>VIKINGS WOLVES OF MIDGARD</v>
          </cell>
          <cell r="D3465">
            <v>25</v>
          </cell>
          <cell r="E3465">
            <v>17.2</v>
          </cell>
          <cell r="F3465">
            <v>13.5</v>
          </cell>
          <cell r="G3465">
            <v>1.4</v>
          </cell>
          <cell r="H3465">
            <v>9.6000000000000002E-2</v>
          </cell>
        </row>
        <row r="3466">
          <cell r="B3466" t="str">
            <v>PCOESIJUS00642</v>
          </cell>
          <cell r="C3466" t="str">
            <v>VISCOUNT PROFESSIONAL</v>
          </cell>
          <cell r="D3466">
            <v>25</v>
          </cell>
          <cell r="E3466">
            <v>19.100000000000001</v>
          </cell>
          <cell r="F3466">
            <v>13.6</v>
          </cell>
          <cell r="G3466">
            <v>1.5</v>
          </cell>
          <cell r="H3466">
            <v>0.18099999999999999</v>
          </cell>
        </row>
        <row r="3467">
          <cell r="B3467" t="str">
            <v>P4REAAUIE46960</v>
          </cell>
          <cell r="C3467" t="str">
            <v>VOID BASTARDS</v>
          </cell>
          <cell r="D3467">
            <v>15</v>
          </cell>
          <cell r="E3467">
            <v>17.2</v>
          </cell>
          <cell r="F3467">
            <v>13.5</v>
          </cell>
          <cell r="G3467">
            <v>1.6</v>
          </cell>
          <cell r="H3467">
            <v>8.5999999999999993E-2</v>
          </cell>
        </row>
        <row r="3468">
          <cell r="B3468" t="str">
            <v>NSKEAAUIE46974</v>
          </cell>
          <cell r="C3468" t="str">
            <v>VOID BASTARDS</v>
          </cell>
          <cell r="D3468">
            <v>15</v>
          </cell>
          <cell r="E3468">
            <v>17.2</v>
          </cell>
          <cell r="F3468">
            <v>10.5</v>
          </cell>
          <cell r="G3468">
            <v>1.2</v>
          </cell>
          <cell r="H3468">
            <v>5.3999999999999999E-2</v>
          </cell>
        </row>
        <row r="3469">
          <cell r="B3469" t="str">
            <v>PCOESIJUS00718</v>
          </cell>
          <cell r="C3469" t="str">
            <v>VOYAGER ADVANCED</v>
          </cell>
          <cell r="D3469">
            <v>25</v>
          </cell>
          <cell r="E3469">
            <v>19.100000000000001</v>
          </cell>
          <cell r="F3469">
            <v>13.6</v>
          </cell>
          <cell r="G3469">
            <v>1.5</v>
          </cell>
          <cell r="H3469">
            <v>0.13500000000000001</v>
          </cell>
        </row>
        <row r="3470">
          <cell r="B3470" t="str">
            <v>P4RESSMGA37398</v>
          </cell>
          <cell r="C3470" t="str">
            <v>VR PING PONG PRO</v>
          </cell>
          <cell r="D3470">
            <v>15</v>
          </cell>
          <cell r="E3470">
            <v>17.2</v>
          </cell>
          <cell r="F3470">
            <v>13.5</v>
          </cell>
          <cell r="G3470">
            <v>1.5</v>
          </cell>
          <cell r="H3470">
            <v>9.6000000000000002E-2</v>
          </cell>
        </row>
        <row r="3471">
          <cell r="B3471" t="str">
            <v>P4RESSGST36629</v>
          </cell>
          <cell r="C3471" t="str">
            <v>VRALLY 4</v>
          </cell>
          <cell r="D3471">
            <v>15</v>
          </cell>
          <cell r="E3471">
            <v>17.100000000000001</v>
          </cell>
          <cell r="F3471">
            <v>13.5</v>
          </cell>
          <cell r="G3471">
            <v>1.5</v>
          </cell>
          <cell r="H3471">
            <v>0.08</v>
          </cell>
        </row>
        <row r="3472">
          <cell r="B3472" t="str">
            <v>P4AEOTGOO01571</v>
          </cell>
          <cell r="C3472" t="str">
            <v>VX-4 BLUE CONTROLLER</v>
          </cell>
          <cell r="D3472">
            <v>24</v>
          </cell>
          <cell r="E3472">
            <v>16.7</v>
          </cell>
          <cell r="F3472">
            <v>14.8</v>
          </cell>
          <cell r="G3472">
            <v>7.6</v>
          </cell>
          <cell r="H3472">
            <v>0.29599999999999999</v>
          </cell>
        </row>
        <row r="3473">
          <cell r="B3473" t="str">
            <v>P4AEOTGOO01581</v>
          </cell>
          <cell r="C3473" t="str">
            <v>VX-4 CAMO CONTROLLER</v>
          </cell>
          <cell r="D3473">
            <v>24</v>
          </cell>
          <cell r="E3473">
            <v>14</v>
          </cell>
          <cell r="F3473">
            <v>16.8</v>
          </cell>
          <cell r="G3473">
            <v>7.5</v>
          </cell>
          <cell r="H3473">
            <v>0.3</v>
          </cell>
        </row>
        <row r="3474">
          <cell r="B3474" t="str">
            <v>P4AEOTGOO01574</v>
          </cell>
          <cell r="C3474" t="str">
            <v>VX-4 TITANIUM CONTROLLERS</v>
          </cell>
          <cell r="D3474">
            <v>24</v>
          </cell>
          <cell r="E3474">
            <v>16.600000000000001</v>
          </cell>
          <cell r="F3474">
            <v>14.5</v>
          </cell>
          <cell r="G3474">
            <v>7.5</v>
          </cell>
          <cell r="H3474">
            <v>0.3</v>
          </cell>
        </row>
        <row r="3475">
          <cell r="B3475" t="str">
            <v>P4AEOTGOO01595</v>
          </cell>
          <cell r="C3475" t="str">
            <v>VX-4 WIRELESS BT CONTROLLER</v>
          </cell>
          <cell r="D3475">
            <v>24</v>
          </cell>
          <cell r="E3475">
            <v>16.600000000000001</v>
          </cell>
          <cell r="F3475">
            <v>13.9</v>
          </cell>
          <cell r="G3475">
            <v>7.3</v>
          </cell>
          <cell r="H3475">
            <v>0.29799999999999999</v>
          </cell>
        </row>
        <row r="3476">
          <cell r="B3476" t="str">
            <v>P4AEOTGOO01570</v>
          </cell>
          <cell r="C3476" t="str">
            <v>VX-4 WIRELESS CONTROLLER</v>
          </cell>
          <cell r="D3476">
            <v>24</v>
          </cell>
          <cell r="E3476">
            <v>16.7</v>
          </cell>
          <cell r="F3476">
            <v>13.9</v>
          </cell>
          <cell r="G3476">
            <v>7.2</v>
          </cell>
          <cell r="H3476">
            <v>0.29599999999999999</v>
          </cell>
        </row>
        <row r="3477">
          <cell r="B3477" t="str">
            <v>NSKESEFBX60396</v>
          </cell>
          <cell r="C3477" t="str">
            <v>WAIFU UNCOVERED</v>
          </cell>
          <cell r="D3477">
            <v>18</v>
          </cell>
          <cell r="E3477">
            <v>17.100000000000001</v>
          </cell>
          <cell r="F3477">
            <v>10.7</v>
          </cell>
          <cell r="G3477">
            <v>1.4</v>
          </cell>
          <cell r="H3477">
            <v>9.4E-2</v>
          </cell>
        </row>
        <row r="3478">
          <cell r="B3478" t="str">
            <v>MDIEOTIGP46774</v>
          </cell>
          <cell r="C3478" t="str">
            <v>WALL ART FRANKENSTEIN</v>
          </cell>
          <cell r="D3478">
            <v>1</v>
          </cell>
          <cell r="E3478">
            <v>33.299999999999997</v>
          </cell>
          <cell r="F3478">
            <v>7.9</v>
          </cell>
          <cell r="G3478">
            <v>7.8</v>
          </cell>
          <cell r="H3478">
            <v>0.16</v>
          </cell>
        </row>
        <row r="3479">
          <cell r="B3479" t="str">
            <v>P4RESTPQU79124</v>
          </cell>
          <cell r="C3479" t="str">
            <v>WARBORN</v>
          </cell>
          <cell r="D3479">
            <v>15</v>
          </cell>
          <cell r="E3479">
            <v>17.3</v>
          </cell>
          <cell r="F3479">
            <v>13.6</v>
          </cell>
          <cell r="G3479">
            <v>1.5</v>
          </cell>
          <cell r="H3479">
            <v>8.2000000000000003E-2</v>
          </cell>
        </row>
        <row r="3480">
          <cell r="B3480" t="str">
            <v>NSKESTPQU79123</v>
          </cell>
          <cell r="C3480" t="str">
            <v>WARBORN</v>
          </cell>
          <cell r="D3480">
            <v>25</v>
          </cell>
          <cell r="E3480">
            <v>17</v>
          </cell>
          <cell r="F3480">
            <v>10.5</v>
          </cell>
          <cell r="G3480">
            <v>1.1000000000000001</v>
          </cell>
          <cell r="H3480">
            <v>5.3999999999999999E-2</v>
          </cell>
        </row>
        <row r="3481">
          <cell r="B3481" t="str">
            <v>P4RESTSLD80470</v>
          </cell>
          <cell r="C3481" t="str">
            <v>WARGROOVE</v>
          </cell>
          <cell r="D3481">
            <v>15</v>
          </cell>
          <cell r="E3481">
            <v>17.2</v>
          </cell>
          <cell r="F3481">
            <v>13.5</v>
          </cell>
          <cell r="G3481">
            <v>1.7</v>
          </cell>
          <cell r="H3481">
            <v>0.13200000000000001</v>
          </cell>
        </row>
        <row r="3482">
          <cell r="B3482" t="str">
            <v>NSKESTSLD80483</v>
          </cell>
          <cell r="C3482" t="str">
            <v>WARGROOVE</v>
          </cell>
          <cell r="D3482">
            <v>20</v>
          </cell>
          <cell r="E3482">
            <v>17</v>
          </cell>
          <cell r="F3482">
            <v>10.4</v>
          </cell>
          <cell r="G3482">
            <v>1.1000000000000001</v>
          </cell>
          <cell r="H3482">
            <v>9.4E-2</v>
          </cell>
        </row>
        <row r="3483">
          <cell r="B3483" t="str">
            <v>P4READFBX60251</v>
          </cell>
          <cell r="C3483" t="str">
            <v>WARHAMMER 40000 DEATHWATCH</v>
          </cell>
          <cell r="D3483">
            <v>15</v>
          </cell>
          <cell r="E3483">
            <v>17.2</v>
          </cell>
          <cell r="F3483">
            <v>13.6</v>
          </cell>
          <cell r="G3483">
            <v>1.6</v>
          </cell>
          <cell r="H3483">
            <v>7.8E-2</v>
          </cell>
        </row>
        <row r="3484">
          <cell r="B3484" t="str">
            <v>P4RESTKOC36225</v>
          </cell>
          <cell r="C3484" t="str">
            <v>WARHAMMER 40K MECHANICUS</v>
          </cell>
          <cell r="D3484">
            <v>15</v>
          </cell>
          <cell r="E3484">
            <v>17.3</v>
          </cell>
          <cell r="F3484">
            <v>13.6</v>
          </cell>
          <cell r="G3484">
            <v>1.6</v>
          </cell>
          <cell r="H3484">
            <v>7.8E-2</v>
          </cell>
        </row>
        <row r="3485">
          <cell r="B3485" t="str">
            <v>NSKESTKOC36227</v>
          </cell>
          <cell r="C3485" t="str">
            <v>WARHAMMER 40K MECHANICUS</v>
          </cell>
          <cell r="D3485">
            <v>20</v>
          </cell>
          <cell r="E3485">
            <v>17.100000000000001</v>
          </cell>
          <cell r="F3485">
            <v>10.5</v>
          </cell>
          <cell r="G3485">
            <v>1.2</v>
          </cell>
          <cell r="H3485">
            <v>0.05</v>
          </cell>
        </row>
        <row r="3486">
          <cell r="B3486" t="str">
            <v>M1RESTKOC36226</v>
          </cell>
          <cell r="C3486" t="str">
            <v>WARHAMMER 40K MECHANICUS</v>
          </cell>
          <cell r="D3486">
            <v>25</v>
          </cell>
          <cell r="E3486">
            <v>17.2</v>
          </cell>
          <cell r="F3486">
            <v>13.6</v>
          </cell>
          <cell r="G3486">
            <v>1.3</v>
          </cell>
          <cell r="H3486">
            <v>7.1999999999999995E-2</v>
          </cell>
        </row>
        <row r="3487">
          <cell r="B3487" t="str">
            <v>P4RERPGST37239</v>
          </cell>
          <cell r="C3487" t="str">
            <v>WARHAMMER CHAOSBANE</v>
          </cell>
          <cell r="D3487">
            <v>15</v>
          </cell>
          <cell r="E3487">
            <v>17.2</v>
          </cell>
          <cell r="F3487">
            <v>13.6</v>
          </cell>
          <cell r="G3487">
            <v>1.5</v>
          </cell>
          <cell r="H3487">
            <v>0.08</v>
          </cell>
        </row>
        <row r="3488">
          <cell r="B3488" t="str">
            <v>M1RERPGST37254</v>
          </cell>
          <cell r="C3488" t="str">
            <v>WARHAMMER CHAOSBANE</v>
          </cell>
          <cell r="D3488">
            <v>25</v>
          </cell>
          <cell r="E3488">
            <v>17.100000000000001</v>
          </cell>
          <cell r="F3488">
            <v>13.6</v>
          </cell>
          <cell r="G3488">
            <v>1.3</v>
          </cell>
          <cell r="H3488">
            <v>7.5999999999999998E-2</v>
          </cell>
        </row>
        <row r="3489">
          <cell r="B3489" t="str">
            <v>P5RERPGST00469</v>
          </cell>
          <cell r="C3489" t="str">
            <v>WARHAMMER CHAOSBANE SLAYER ED</v>
          </cell>
          <cell r="D3489">
            <v>15</v>
          </cell>
          <cell r="E3489">
            <v>17.2</v>
          </cell>
          <cell r="F3489">
            <v>13.6</v>
          </cell>
          <cell r="G3489">
            <v>1.7</v>
          </cell>
          <cell r="H3489">
            <v>0.08</v>
          </cell>
        </row>
        <row r="3490">
          <cell r="B3490" t="str">
            <v>MSRERPGST00476</v>
          </cell>
          <cell r="C3490" t="str">
            <v>WARHAMMER CHAOSBANE SLAYER ED</v>
          </cell>
          <cell r="D3490">
            <v>25</v>
          </cell>
          <cell r="E3490">
            <v>17.100000000000001</v>
          </cell>
          <cell r="F3490">
            <v>13.6</v>
          </cell>
          <cell r="G3490">
            <v>1.3</v>
          </cell>
          <cell r="H3490">
            <v>7.1999999999999995E-2</v>
          </cell>
        </row>
        <row r="3491">
          <cell r="B3491" t="str">
            <v>MDIEOTGAG93412</v>
          </cell>
          <cell r="C3491" t="str">
            <v>WARHAMMER PLUSH GRYPH HOUND</v>
          </cell>
          <cell r="D3491">
            <v>50</v>
          </cell>
          <cell r="E3491">
            <v>17.2</v>
          </cell>
          <cell r="F3491">
            <v>22.9</v>
          </cell>
          <cell r="G3491">
            <v>9.3000000000000007</v>
          </cell>
          <cell r="H3491">
            <v>0.106</v>
          </cell>
        </row>
        <row r="3492">
          <cell r="B3492" t="str">
            <v>OTHEACNIN41627</v>
          </cell>
          <cell r="C3492" t="str">
            <v>WARIOWARE KEYRING</v>
          </cell>
          <cell r="D3492">
            <v>500</v>
          </cell>
          <cell r="E3492">
            <v>6.7</v>
          </cell>
          <cell r="F3492">
            <v>5</v>
          </cell>
          <cell r="G3492">
            <v>0.8</v>
          </cell>
          <cell r="H3492">
            <v>2.1999999999999999E-2</v>
          </cell>
        </row>
        <row r="3493">
          <cell r="B3493" t="str">
            <v>OTBEOTNIN41628</v>
          </cell>
          <cell r="C3493" t="str">
            <v>WARIOWARE NOTEBOOK FOC</v>
          </cell>
          <cell r="D3493">
            <v>150</v>
          </cell>
          <cell r="E3493">
            <v>21.2</v>
          </cell>
          <cell r="F3493">
            <v>15.8</v>
          </cell>
          <cell r="G3493">
            <v>1.8</v>
          </cell>
          <cell r="H3493">
            <v>0.33800000000000002</v>
          </cell>
        </row>
        <row r="3494">
          <cell r="B3494" t="str">
            <v>OTHEACNIN41629</v>
          </cell>
          <cell r="C3494" t="str">
            <v>WARIOWARE POSTER</v>
          </cell>
          <cell r="D3494">
            <v>200</v>
          </cell>
          <cell r="E3494">
            <v>29.8</v>
          </cell>
          <cell r="F3494">
            <v>22</v>
          </cell>
          <cell r="G3494">
            <v>0.4</v>
          </cell>
          <cell r="H3494">
            <v>3.4000000000000002E-2</v>
          </cell>
        </row>
        <row r="3495">
          <cell r="B3495" t="str">
            <v>OTHEACNIN41630</v>
          </cell>
          <cell r="C3495" t="str">
            <v>WARIOWARE STICKER SHEET</v>
          </cell>
          <cell r="D3495">
            <v>1000</v>
          </cell>
          <cell r="E3495">
            <v>14.8</v>
          </cell>
          <cell r="F3495">
            <v>21</v>
          </cell>
          <cell r="G3495">
            <v>0.4</v>
          </cell>
          <cell r="H3495">
            <v>8.0000000000000002E-3</v>
          </cell>
        </row>
        <row r="3496">
          <cell r="B3496" t="str">
            <v>P4READKOE53471</v>
          </cell>
          <cell r="C3496" t="str">
            <v>WARRIORS OROCHI 4</v>
          </cell>
          <cell r="D3496">
            <v>15</v>
          </cell>
          <cell r="E3496">
            <v>17.2</v>
          </cell>
          <cell r="F3496">
            <v>13.6</v>
          </cell>
          <cell r="G3496">
            <v>1.6</v>
          </cell>
          <cell r="H3496">
            <v>8.5999999999999993E-2</v>
          </cell>
        </row>
        <row r="3497">
          <cell r="B3497" t="str">
            <v>NSKEADKOE53481</v>
          </cell>
          <cell r="C3497" t="str">
            <v>WARRIORS OROCHI 4</v>
          </cell>
          <cell r="D3497">
            <v>15</v>
          </cell>
          <cell r="E3497">
            <v>17.3</v>
          </cell>
          <cell r="F3497">
            <v>10.6</v>
          </cell>
          <cell r="G3497">
            <v>1.3</v>
          </cell>
          <cell r="H3497">
            <v>0.05</v>
          </cell>
        </row>
        <row r="3498">
          <cell r="B3498" t="str">
            <v>P4READKOE53576</v>
          </cell>
          <cell r="C3498" t="str">
            <v>WARRIORS OROCHI 4 ULTIMATE</v>
          </cell>
          <cell r="D3498">
            <v>15</v>
          </cell>
          <cell r="E3498">
            <v>17.2</v>
          </cell>
          <cell r="F3498">
            <v>13.6</v>
          </cell>
          <cell r="G3498">
            <v>1.5</v>
          </cell>
          <cell r="H3498">
            <v>8.5999999999999993E-2</v>
          </cell>
        </row>
        <row r="3499">
          <cell r="B3499" t="str">
            <v>M1READKOE53587</v>
          </cell>
          <cell r="C3499" t="str">
            <v>WARRIORS OROCHI 4 ULTIMATE</v>
          </cell>
          <cell r="D3499">
            <v>25</v>
          </cell>
          <cell r="E3499">
            <v>17.100000000000001</v>
          </cell>
          <cell r="F3499">
            <v>13.5</v>
          </cell>
          <cell r="G3499">
            <v>1.3</v>
          </cell>
          <cell r="H3499">
            <v>7.3999999999999996E-2</v>
          </cell>
        </row>
        <row r="3500">
          <cell r="B3500" t="str">
            <v>NSKERPUIE46713</v>
          </cell>
          <cell r="C3500" t="str">
            <v>WASTELAND 2 DIRECTORS CUT</v>
          </cell>
          <cell r="D3500">
            <v>15</v>
          </cell>
          <cell r="E3500">
            <v>17.2</v>
          </cell>
          <cell r="F3500">
            <v>10.5</v>
          </cell>
          <cell r="G3500">
            <v>1.3</v>
          </cell>
          <cell r="H3500">
            <v>0.05</v>
          </cell>
        </row>
        <row r="3501">
          <cell r="B3501" t="str">
            <v>P4RERPKOC73368</v>
          </cell>
          <cell r="C3501" t="str">
            <v>WASTELAND 3</v>
          </cell>
          <cell r="D3501">
            <v>15</v>
          </cell>
          <cell r="E3501">
            <v>17.2</v>
          </cell>
          <cell r="F3501">
            <v>13.6</v>
          </cell>
          <cell r="G3501">
            <v>1.6</v>
          </cell>
          <cell r="H3501">
            <v>0.1</v>
          </cell>
        </row>
        <row r="3502">
          <cell r="B3502" t="str">
            <v>M1RERPKOC73367</v>
          </cell>
          <cell r="C3502" t="str">
            <v>WASTELAND 3</v>
          </cell>
          <cell r="D3502">
            <v>30</v>
          </cell>
          <cell r="E3502">
            <v>17.100000000000001</v>
          </cell>
          <cell r="F3502">
            <v>13.5</v>
          </cell>
          <cell r="G3502">
            <v>1.3</v>
          </cell>
          <cell r="H3502">
            <v>9.1999999999999998E-2</v>
          </cell>
        </row>
        <row r="3503">
          <cell r="B3503" t="str">
            <v>OTSEOTUBI12030</v>
          </cell>
          <cell r="C3503" t="str">
            <v>WATCH DOGS LEGION FIGURINE ROL</v>
          </cell>
          <cell r="D3503">
            <v>2</v>
          </cell>
          <cell r="E3503">
            <v>30.7</v>
          </cell>
          <cell r="F3503">
            <v>21.9</v>
          </cell>
          <cell r="G3503">
            <v>18.8</v>
          </cell>
          <cell r="H3503">
            <v>0.878</v>
          </cell>
        </row>
        <row r="3504">
          <cell r="B3504" t="str">
            <v>P5READUBI17491</v>
          </cell>
          <cell r="C3504" t="str">
            <v>WATCH DOGS LEGION GOLD</v>
          </cell>
          <cell r="D3504">
            <v>15</v>
          </cell>
          <cell r="E3504">
            <v>17.3</v>
          </cell>
          <cell r="F3504">
            <v>13.5</v>
          </cell>
          <cell r="G3504">
            <v>1.5</v>
          </cell>
          <cell r="H3504">
            <v>9.8000000000000004E-2</v>
          </cell>
        </row>
        <row r="3505">
          <cell r="B3505" t="str">
            <v>P4READUBI14128</v>
          </cell>
          <cell r="C3505" t="str">
            <v>WATCH DOGS LEGION GOLD</v>
          </cell>
          <cell r="D3505">
            <v>15</v>
          </cell>
          <cell r="E3505">
            <v>17.2</v>
          </cell>
          <cell r="F3505">
            <v>13.6</v>
          </cell>
          <cell r="G3505">
            <v>1.7</v>
          </cell>
          <cell r="H3505">
            <v>0.104</v>
          </cell>
        </row>
        <row r="3506">
          <cell r="B3506" t="str">
            <v>OTSEOTUBI13255</v>
          </cell>
          <cell r="C3506" t="str">
            <v>WD LEGION WINSTON KEYRING</v>
          </cell>
          <cell r="D3506">
            <v>50</v>
          </cell>
          <cell r="E3506">
            <v>9.1999999999999993</v>
          </cell>
          <cell r="F3506">
            <v>5.9</v>
          </cell>
          <cell r="G3506">
            <v>2.6</v>
          </cell>
          <cell r="H3506">
            <v>1.2E-2</v>
          </cell>
        </row>
        <row r="3507">
          <cell r="B3507" t="str">
            <v>PCOESSNRD07629</v>
          </cell>
          <cell r="C3507" t="str">
            <v>WE ARE FOOTBALL</v>
          </cell>
          <cell r="D3507">
            <v>15</v>
          </cell>
          <cell r="E3507">
            <v>19.5</v>
          </cell>
          <cell r="F3507">
            <v>14.4</v>
          </cell>
          <cell r="G3507">
            <v>1.9</v>
          </cell>
          <cell r="H3507">
            <v>0.13200000000000001</v>
          </cell>
        </row>
        <row r="3508">
          <cell r="B3508" t="str">
            <v>M1READGST00717</v>
          </cell>
          <cell r="C3508" t="str">
            <v>WE HAPPY FEW</v>
          </cell>
          <cell r="D3508">
            <v>25</v>
          </cell>
          <cell r="E3508">
            <v>17.100000000000001</v>
          </cell>
          <cell r="F3508">
            <v>13.5</v>
          </cell>
          <cell r="G3508">
            <v>1.3</v>
          </cell>
          <cell r="H3508">
            <v>8.2000000000000003E-2</v>
          </cell>
        </row>
        <row r="3509">
          <cell r="B3509" t="str">
            <v>NWOEARNRD30122</v>
          </cell>
          <cell r="C3509" t="str">
            <v>WE SING ROBBIE WILLIAMS (ARG)</v>
          </cell>
          <cell r="D3509">
            <v>22</v>
          </cell>
          <cell r="E3509">
            <v>19.100000000000001</v>
          </cell>
          <cell r="F3509">
            <v>13.6</v>
          </cell>
          <cell r="G3509">
            <v>1.6</v>
          </cell>
          <cell r="H3509">
            <v>0.27300000000000002</v>
          </cell>
        </row>
        <row r="3510">
          <cell r="B3510" t="str">
            <v>NDKESIGML02651</v>
          </cell>
          <cell r="C3510" t="str">
            <v>WEDDING PLANNER</v>
          </cell>
          <cell r="D3510">
            <v>12</v>
          </cell>
          <cell r="E3510">
            <v>12.3</v>
          </cell>
          <cell r="F3510">
            <v>13.6</v>
          </cell>
          <cell r="G3510">
            <v>1.9</v>
          </cell>
          <cell r="H3510">
            <v>9.2999999999999999E-2</v>
          </cell>
        </row>
        <row r="3511">
          <cell r="B3511" t="str">
            <v>P5READGST00408</v>
          </cell>
          <cell r="C3511" t="str">
            <v>WEREWOLF APOCALYPSE EARTHBLOOD</v>
          </cell>
          <cell r="D3511">
            <v>15</v>
          </cell>
          <cell r="E3511">
            <v>17.3</v>
          </cell>
          <cell r="F3511">
            <v>13.5</v>
          </cell>
          <cell r="G3511">
            <v>1.5</v>
          </cell>
          <cell r="H3511">
            <v>0.08</v>
          </cell>
        </row>
        <row r="3512">
          <cell r="B3512" t="str">
            <v>P4REARGST00370</v>
          </cell>
          <cell r="C3512" t="str">
            <v>WEREWOLF APOCALYPSE EARTHBLOOD</v>
          </cell>
          <cell r="D3512">
            <v>15</v>
          </cell>
          <cell r="E3512">
            <v>17.3</v>
          </cell>
          <cell r="F3512">
            <v>13.6</v>
          </cell>
          <cell r="G3512">
            <v>1.5</v>
          </cell>
          <cell r="H3512">
            <v>0.08</v>
          </cell>
        </row>
        <row r="3513">
          <cell r="B3513" t="str">
            <v>MSREADGST00418</v>
          </cell>
          <cell r="C3513" t="str">
            <v>WEREWOLF APOCALYPSE EARTHBLOOD</v>
          </cell>
          <cell r="D3513">
            <v>25</v>
          </cell>
          <cell r="E3513">
            <v>17.100000000000001</v>
          </cell>
          <cell r="F3513">
            <v>13.6</v>
          </cell>
          <cell r="G3513">
            <v>1.2</v>
          </cell>
          <cell r="H3513">
            <v>8.5999999999999993E-2</v>
          </cell>
        </row>
        <row r="3514">
          <cell r="B3514" t="str">
            <v>M1REARGST00371</v>
          </cell>
          <cell r="C3514" t="str">
            <v>WEREWOLF APOCALYPSE EARTHBLOOD</v>
          </cell>
          <cell r="D3514">
            <v>25</v>
          </cell>
          <cell r="E3514">
            <v>17.100000000000001</v>
          </cell>
          <cell r="F3514">
            <v>13.6</v>
          </cell>
          <cell r="G3514">
            <v>1.3</v>
          </cell>
          <cell r="H3514">
            <v>8.7999999999999995E-2</v>
          </cell>
        </row>
        <row r="3515">
          <cell r="B3515" t="str">
            <v>MSAEJSBBN00530</v>
          </cell>
          <cell r="C3515" t="str">
            <v>WHITE COMPACT CONTROLLER</v>
          </cell>
          <cell r="D3515">
            <v>10</v>
          </cell>
          <cell r="E3515">
            <v>19.3</v>
          </cell>
          <cell r="F3515">
            <v>16.399999999999999</v>
          </cell>
          <cell r="G3515">
            <v>6.8</v>
          </cell>
          <cell r="H3515">
            <v>0.45600000000000002</v>
          </cell>
        </row>
        <row r="3516">
          <cell r="B3516" t="str">
            <v>P4AEACPDP06597</v>
          </cell>
          <cell r="C3516" t="str">
            <v>WHITE LVL 40 HEADSET</v>
          </cell>
          <cell r="D3516">
            <v>8</v>
          </cell>
          <cell r="E3516">
            <v>23.7</v>
          </cell>
          <cell r="F3516">
            <v>19.600000000000001</v>
          </cell>
          <cell r="G3516">
            <v>8.1</v>
          </cell>
          <cell r="H3516">
            <v>0.39200000000000002</v>
          </cell>
        </row>
        <row r="3517">
          <cell r="B3517" t="str">
            <v>P4AEACPDP06581</v>
          </cell>
          <cell r="C3517" t="str">
            <v>WHITE LVL 50 HEADSET</v>
          </cell>
          <cell r="D3517">
            <v>8</v>
          </cell>
          <cell r="E3517">
            <v>24.6</v>
          </cell>
          <cell r="F3517">
            <v>21.3</v>
          </cell>
          <cell r="G3517">
            <v>10</v>
          </cell>
          <cell r="H3517">
            <v>0.52800000000000002</v>
          </cell>
        </row>
        <row r="3518">
          <cell r="B3518" t="str">
            <v>P5AEOTSKB91608</v>
          </cell>
          <cell r="C3518" t="str">
            <v>WHITE PS5 HEADSET SNAKEBYTE</v>
          </cell>
          <cell r="D3518">
            <v>20</v>
          </cell>
          <cell r="E3518">
            <v>20.9</v>
          </cell>
          <cell r="F3518">
            <v>15.4</v>
          </cell>
          <cell r="G3518">
            <v>8.1</v>
          </cell>
          <cell r="H3518">
            <v>0.30199999999999999</v>
          </cell>
        </row>
        <row r="3519">
          <cell r="B3519" t="str">
            <v>ACAEOTBBN38143</v>
          </cell>
          <cell r="C3519" t="str">
            <v>WHITE SONY OFFICIAL HEADSET V3</v>
          </cell>
          <cell r="D3519">
            <v>10</v>
          </cell>
          <cell r="E3519">
            <v>23.1</v>
          </cell>
          <cell r="F3519">
            <v>18.899999999999999</v>
          </cell>
          <cell r="G3519">
            <v>9.1</v>
          </cell>
          <cell r="H3519">
            <v>0.37</v>
          </cell>
        </row>
        <row r="3520">
          <cell r="B3520" t="str">
            <v>M1AEACMXW12035</v>
          </cell>
          <cell r="C3520" t="str">
            <v>WHITE XSX CHARGE DOCK</v>
          </cell>
          <cell r="D3520">
            <v>20</v>
          </cell>
          <cell r="E3520">
            <v>17</v>
          </cell>
          <cell r="F3520">
            <v>10.1</v>
          </cell>
          <cell r="G3520">
            <v>6.7</v>
          </cell>
          <cell r="H3520">
            <v>0.27600000000000002</v>
          </cell>
        </row>
        <row r="3521">
          <cell r="B3521" t="str">
            <v>M1RESTGST48612</v>
          </cell>
          <cell r="C3521" t="str">
            <v>WHO WANTS TO BE A MILLIONAIRE</v>
          </cell>
          <cell r="D3521">
            <v>25</v>
          </cell>
          <cell r="E3521">
            <v>17.100000000000001</v>
          </cell>
          <cell r="F3521">
            <v>13.6</v>
          </cell>
          <cell r="G3521">
            <v>1.3</v>
          </cell>
          <cell r="H3521">
            <v>0.09</v>
          </cell>
        </row>
        <row r="3522">
          <cell r="B3522" t="str">
            <v>P4REPZNUM41003</v>
          </cell>
          <cell r="C3522" t="str">
            <v>WILL A WONDERFUL WORLD</v>
          </cell>
          <cell r="D3522">
            <v>15</v>
          </cell>
          <cell r="E3522">
            <v>17.2</v>
          </cell>
          <cell r="F3522">
            <v>13.6</v>
          </cell>
          <cell r="G3522">
            <v>1.6</v>
          </cell>
          <cell r="H3522">
            <v>8.2000000000000003E-2</v>
          </cell>
        </row>
        <row r="3523">
          <cell r="B3523" t="str">
            <v>NSKEPZNUM41002</v>
          </cell>
          <cell r="C3523" t="str">
            <v>WILL A WONDERFUL WORLD</v>
          </cell>
          <cell r="D3523">
            <v>25</v>
          </cell>
          <cell r="E3523">
            <v>17.100000000000001</v>
          </cell>
          <cell r="F3523">
            <v>10.5</v>
          </cell>
          <cell r="G3523">
            <v>1.1000000000000001</v>
          </cell>
          <cell r="H3523">
            <v>5.3999999999999999E-2</v>
          </cell>
        </row>
        <row r="3524">
          <cell r="B3524" t="str">
            <v>P4READPQU14211</v>
          </cell>
          <cell r="C3524" t="str">
            <v>WILLY JETMAN SWEEPERS EDT</v>
          </cell>
          <cell r="D3524">
            <v>20</v>
          </cell>
          <cell r="E3524">
            <v>14.2</v>
          </cell>
          <cell r="F3524">
            <v>20</v>
          </cell>
          <cell r="G3524">
            <v>6.5</v>
          </cell>
          <cell r="H3524">
            <v>0.28199999999999997</v>
          </cell>
        </row>
        <row r="3525">
          <cell r="B3525" t="str">
            <v>P4REVRKOC09758</v>
          </cell>
          <cell r="C3525" t="str">
            <v>WINDLANDS 2 PSVR</v>
          </cell>
          <cell r="D3525">
            <v>15</v>
          </cell>
          <cell r="E3525">
            <v>17.2</v>
          </cell>
          <cell r="F3525">
            <v>13.6</v>
          </cell>
          <cell r="G3525">
            <v>1.7</v>
          </cell>
          <cell r="H3525">
            <v>0.09</v>
          </cell>
        </row>
        <row r="3526">
          <cell r="B3526" t="str">
            <v>P5RESSFBX60445</v>
          </cell>
          <cell r="C3526" t="str">
            <v>WINTER SPORTS GAMES</v>
          </cell>
          <cell r="D3526">
            <v>15</v>
          </cell>
          <cell r="E3526">
            <v>17.2</v>
          </cell>
          <cell r="F3526">
            <v>13.5</v>
          </cell>
          <cell r="G3526">
            <v>1.5</v>
          </cell>
          <cell r="H3526">
            <v>0.08</v>
          </cell>
        </row>
        <row r="3527">
          <cell r="B3527" t="str">
            <v>P4RESSFBX60374</v>
          </cell>
          <cell r="C3527" t="str">
            <v>WINTER SPORTS GAMES</v>
          </cell>
          <cell r="D3527">
            <v>15</v>
          </cell>
          <cell r="E3527">
            <v>17.2</v>
          </cell>
          <cell r="F3527">
            <v>13.6</v>
          </cell>
          <cell r="G3527">
            <v>1.5</v>
          </cell>
          <cell r="H3527">
            <v>7.5999999999999998E-2</v>
          </cell>
        </row>
        <row r="3528">
          <cell r="B3528" t="str">
            <v>NSKESSFBX60373</v>
          </cell>
          <cell r="C3528" t="str">
            <v>WINTER SPORTS GAMES</v>
          </cell>
          <cell r="D3528">
            <v>25</v>
          </cell>
          <cell r="E3528">
            <v>17.100000000000001</v>
          </cell>
          <cell r="F3528">
            <v>10.6</v>
          </cell>
          <cell r="G3528">
            <v>1.1000000000000001</v>
          </cell>
          <cell r="H3528">
            <v>5.1999999999999998E-2</v>
          </cell>
        </row>
        <row r="3529">
          <cell r="B3529" t="str">
            <v>P4REARSNY84746</v>
          </cell>
          <cell r="C3529" t="str">
            <v>WIPEOUT OMEGA COLLECTION</v>
          </cell>
          <cell r="D3529">
            <v>15</v>
          </cell>
          <cell r="E3529">
            <v>17.100000000000001</v>
          </cell>
          <cell r="F3529">
            <v>13.6</v>
          </cell>
          <cell r="G3529">
            <v>1.7</v>
          </cell>
          <cell r="H3529">
            <v>8.5999999999999993E-2</v>
          </cell>
        </row>
        <row r="3530">
          <cell r="B3530" t="str">
            <v>NSAEOTSAS21077</v>
          </cell>
          <cell r="C3530" t="str">
            <v>WIRED BLUE SWITCH CONTROLLER</v>
          </cell>
          <cell r="D3530">
            <v>1</v>
          </cell>
          <cell r="E3530">
            <v>15.1</v>
          </cell>
          <cell r="F3530">
            <v>17.5</v>
          </cell>
          <cell r="G3530">
            <v>6.9</v>
          </cell>
          <cell r="H3530">
            <v>0.308</v>
          </cell>
        </row>
        <row r="3531">
          <cell r="B3531" t="str">
            <v>MSAEACPDP06769</v>
          </cell>
          <cell r="C3531" t="str">
            <v>WIRED CONTROLLER BLACK</v>
          </cell>
          <cell r="D3531">
            <v>24</v>
          </cell>
          <cell r="E3531">
            <v>19.2</v>
          </cell>
          <cell r="F3531">
            <v>11.3</v>
          </cell>
          <cell r="G3531">
            <v>8.5</v>
          </cell>
          <cell r="H3531">
            <v>0.36399999999999999</v>
          </cell>
        </row>
        <row r="3532">
          <cell r="B3532" t="str">
            <v>MSAEJSPDP06765</v>
          </cell>
          <cell r="C3532" t="str">
            <v>WIRED CONTROLLER BLACK CAMO</v>
          </cell>
          <cell r="D3532">
            <v>24</v>
          </cell>
          <cell r="E3532">
            <v>18.7</v>
          </cell>
          <cell r="F3532">
            <v>11.3</v>
          </cell>
          <cell r="G3532">
            <v>8.5</v>
          </cell>
          <cell r="H3532">
            <v>0.35199999999999998</v>
          </cell>
        </row>
        <row r="3533">
          <cell r="B3533" t="str">
            <v>MSAEJSPDP06766</v>
          </cell>
          <cell r="C3533" t="str">
            <v>WIRED CONTROLLER BLUE CAMO</v>
          </cell>
          <cell r="D3533">
            <v>24</v>
          </cell>
          <cell r="E3533">
            <v>11.2</v>
          </cell>
          <cell r="F3533">
            <v>18.600000000000001</v>
          </cell>
          <cell r="G3533">
            <v>8.4</v>
          </cell>
          <cell r="H3533">
            <v>0.36399999999999999</v>
          </cell>
        </row>
        <row r="3534">
          <cell r="B3534" t="str">
            <v>MSAEACPDP06768</v>
          </cell>
          <cell r="C3534" t="str">
            <v>WIRED CONTROLLER CAMO WHITE</v>
          </cell>
          <cell r="D3534">
            <v>24</v>
          </cell>
          <cell r="E3534">
            <v>19</v>
          </cell>
          <cell r="F3534">
            <v>11.3</v>
          </cell>
          <cell r="G3534">
            <v>8.5</v>
          </cell>
          <cell r="H3534">
            <v>0.372</v>
          </cell>
        </row>
        <row r="3535">
          <cell r="B3535" t="str">
            <v>MSAEJSPDP06770</v>
          </cell>
          <cell r="C3535" t="str">
            <v>WIRED CONTROLLER RED</v>
          </cell>
          <cell r="D3535">
            <v>24</v>
          </cell>
          <cell r="E3535">
            <v>20.100000000000001</v>
          </cell>
          <cell r="F3535">
            <v>11.1</v>
          </cell>
          <cell r="G3535">
            <v>8.5</v>
          </cell>
          <cell r="H3535">
            <v>0.36399999999999999</v>
          </cell>
        </row>
        <row r="3536">
          <cell r="B3536" t="str">
            <v>MSAEACPDP06771</v>
          </cell>
          <cell r="C3536" t="str">
            <v>WIRED CONTROLLER WHITE</v>
          </cell>
          <cell r="D3536">
            <v>24</v>
          </cell>
          <cell r="E3536">
            <v>19.100000000000001</v>
          </cell>
          <cell r="F3536">
            <v>11.2</v>
          </cell>
          <cell r="G3536">
            <v>8.8000000000000007</v>
          </cell>
          <cell r="H3536">
            <v>0.35799999999999998</v>
          </cell>
        </row>
        <row r="3537">
          <cell r="B3537" t="str">
            <v>NSAEOTSAS21078</v>
          </cell>
          <cell r="C3537" t="str">
            <v>WIRED RED SWITCH CONTROLLER</v>
          </cell>
          <cell r="D3537">
            <v>22</v>
          </cell>
          <cell r="E3537">
            <v>13.1</v>
          </cell>
          <cell r="F3537">
            <v>17.100000000000001</v>
          </cell>
          <cell r="G3537">
            <v>6.7</v>
          </cell>
          <cell r="H3537">
            <v>0.318</v>
          </cell>
        </row>
        <row r="3538">
          <cell r="B3538" t="str">
            <v>NSAEOTSAS21031</v>
          </cell>
          <cell r="C3538" t="str">
            <v>WIRELESS CONTROLLER GREY</v>
          </cell>
          <cell r="D3538">
            <v>20</v>
          </cell>
          <cell r="E3538">
            <v>15.6</v>
          </cell>
          <cell r="F3538">
            <v>17.600000000000001</v>
          </cell>
          <cell r="G3538">
            <v>6.8</v>
          </cell>
          <cell r="H3538">
            <v>0.29799999999999999</v>
          </cell>
        </row>
        <row r="3539">
          <cell r="B3539" t="str">
            <v>ACAEOTSAS70061</v>
          </cell>
          <cell r="C3539" t="str">
            <v>WIRELESS CONTROLLER RETRO</v>
          </cell>
          <cell r="D3539">
            <v>20</v>
          </cell>
          <cell r="E3539">
            <v>15.4</v>
          </cell>
          <cell r="F3539">
            <v>17.5</v>
          </cell>
          <cell r="G3539">
            <v>6.8</v>
          </cell>
          <cell r="H3539">
            <v>0.30199999999999999</v>
          </cell>
        </row>
        <row r="3540">
          <cell r="B3540" t="str">
            <v>ACAEMULBZ10003</v>
          </cell>
          <cell r="C3540" t="str">
            <v>WIRELESS EARPHONES EMOJI</v>
          </cell>
          <cell r="D3540">
            <v>20</v>
          </cell>
          <cell r="E3540">
            <v>15.3</v>
          </cell>
          <cell r="F3540">
            <v>15.8</v>
          </cell>
          <cell r="G3540">
            <v>3.5</v>
          </cell>
          <cell r="H3540">
            <v>0.20599999999999999</v>
          </cell>
        </row>
        <row r="3541">
          <cell r="B3541" t="str">
            <v>ACAEMULBZ10000</v>
          </cell>
          <cell r="C3541" t="str">
            <v>WIRELESS EARPHONES RICK</v>
          </cell>
          <cell r="D3541">
            <v>20</v>
          </cell>
          <cell r="E3541">
            <v>15.3</v>
          </cell>
          <cell r="F3541">
            <v>15.7</v>
          </cell>
          <cell r="G3541">
            <v>3.5</v>
          </cell>
          <cell r="H3541">
            <v>0.186</v>
          </cell>
        </row>
        <row r="3542">
          <cell r="B3542" t="str">
            <v>NSAEPJHOI91002</v>
          </cell>
          <cell r="C3542" t="str">
            <v>WIRELESS HORI PAD PIKA BLACK</v>
          </cell>
          <cell r="D3542">
            <v>24</v>
          </cell>
          <cell r="E3542">
            <v>16</v>
          </cell>
          <cell r="F3542">
            <v>17.8</v>
          </cell>
          <cell r="G3542">
            <v>7.7</v>
          </cell>
          <cell r="H3542">
            <v>0.32400000000000001</v>
          </cell>
        </row>
        <row r="3543">
          <cell r="B3543" t="str">
            <v>NSAEACHOI00864</v>
          </cell>
          <cell r="C3543" t="str">
            <v>WIRELESS HORIPAD GREY</v>
          </cell>
          <cell r="D3543">
            <v>24</v>
          </cell>
          <cell r="E3543">
            <v>15.8</v>
          </cell>
          <cell r="F3543">
            <v>17.7</v>
          </cell>
          <cell r="G3543">
            <v>7.9</v>
          </cell>
          <cell r="H3543">
            <v>0.34399999999999997</v>
          </cell>
        </row>
        <row r="3544">
          <cell r="B3544" t="str">
            <v>NSAEOTHOI91028</v>
          </cell>
          <cell r="C3544" t="str">
            <v>WIRELESS HORIPAD MARIO</v>
          </cell>
          <cell r="D3544">
            <v>24</v>
          </cell>
          <cell r="E3544">
            <v>16.100000000000001</v>
          </cell>
          <cell r="F3544">
            <v>17.8</v>
          </cell>
          <cell r="G3544">
            <v>7.8</v>
          </cell>
          <cell r="H3544">
            <v>0.318</v>
          </cell>
        </row>
        <row r="3545">
          <cell r="B3545" t="str">
            <v>NSAEOTHOI91065</v>
          </cell>
          <cell r="C3545" t="str">
            <v>WIRELESS HORIPAD PEACH</v>
          </cell>
          <cell r="D3545">
            <v>24</v>
          </cell>
          <cell r="E3545">
            <v>16.399999999999999</v>
          </cell>
          <cell r="F3545">
            <v>17.8</v>
          </cell>
          <cell r="G3545">
            <v>7.7</v>
          </cell>
          <cell r="H3545">
            <v>0.32</v>
          </cell>
        </row>
        <row r="3546">
          <cell r="B3546" t="str">
            <v>NSAEOTHOI91066</v>
          </cell>
          <cell r="C3546" t="str">
            <v>WIRELESS HORIPAD YOSHI</v>
          </cell>
          <cell r="D3546">
            <v>24</v>
          </cell>
          <cell r="E3546">
            <v>16.2</v>
          </cell>
          <cell r="F3546">
            <v>17.7</v>
          </cell>
          <cell r="G3546">
            <v>7.7</v>
          </cell>
          <cell r="H3546">
            <v>0.318</v>
          </cell>
        </row>
        <row r="3547">
          <cell r="B3547" t="str">
            <v>P4AEOTPDP06455</v>
          </cell>
          <cell r="C3547" t="str">
            <v>WIRELESS LVL 50 HEADSET</v>
          </cell>
          <cell r="D3547">
            <v>8</v>
          </cell>
          <cell r="E3547">
            <v>24.7</v>
          </cell>
          <cell r="F3547">
            <v>21.4</v>
          </cell>
          <cell r="G3547">
            <v>10</v>
          </cell>
          <cell r="H3547">
            <v>0.59199999999999997</v>
          </cell>
        </row>
        <row r="3548">
          <cell r="B3548" t="str">
            <v>NSAEOTHOI00898</v>
          </cell>
          <cell r="C3548" t="str">
            <v>WIRELESS MARIO SMASH GAMEPAD</v>
          </cell>
          <cell r="D3548">
            <v>24</v>
          </cell>
          <cell r="E3548">
            <v>15.1</v>
          </cell>
          <cell r="F3548">
            <v>15.7</v>
          </cell>
          <cell r="G3548">
            <v>8.6999999999999993</v>
          </cell>
          <cell r="H3548">
            <v>0.29199999999999998</v>
          </cell>
        </row>
        <row r="3549">
          <cell r="B3549" t="str">
            <v>NSAEPEPDP06606</v>
          </cell>
          <cell r="C3549" t="str">
            <v>WIRELESS PRISMATIC CNTRL</v>
          </cell>
          <cell r="D3549">
            <v>24</v>
          </cell>
          <cell r="E3549">
            <v>14.5</v>
          </cell>
          <cell r="F3549">
            <v>15.7</v>
          </cell>
          <cell r="G3549">
            <v>7.3</v>
          </cell>
          <cell r="H3549">
            <v>0.39600000000000002</v>
          </cell>
        </row>
        <row r="3550">
          <cell r="B3550" t="str">
            <v>P4AESWHOI03104</v>
          </cell>
          <cell r="C3550" t="str">
            <v>WIRELESS RACING WHEEL APEX</v>
          </cell>
          <cell r="D3550">
            <v>2</v>
          </cell>
          <cell r="E3550">
            <v>30</v>
          </cell>
          <cell r="F3550">
            <v>34.5</v>
          </cell>
          <cell r="G3550">
            <v>31</v>
          </cell>
          <cell r="H3550">
            <v>3.58</v>
          </cell>
        </row>
        <row r="3551">
          <cell r="B3551" t="str">
            <v>P4AEACBBN00267</v>
          </cell>
          <cell r="C3551" t="str">
            <v>WIRELESS RIG 800 HEADSET PS</v>
          </cell>
          <cell r="D3551">
            <v>6</v>
          </cell>
          <cell r="E3551">
            <v>24.7</v>
          </cell>
          <cell r="F3551">
            <v>23.6</v>
          </cell>
          <cell r="G3551">
            <v>9.6999999999999993</v>
          </cell>
          <cell r="H3551">
            <v>0.69</v>
          </cell>
        </row>
        <row r="3552">
          <cell r="B3552" t="str">
            <v>NSAEOTHOI00899</v>
          </cell>
          <cell r="C3552" t="str">
            <v>WIRELESS ZELDA SMASH GAMEPAD</v>
          </cell>
          <cell r="D3552">
            <v>24</v>
          </cell>
          <cell r="E3552">
            <v>15</v>
          </cell>
          <cell r="F3552">
            <v>15.8</v>
          </cell>
          <cell r="G3552">
            <v>8.6999999999999993</v>
          </cell>
          <cell r="H3552">
            <v>0.29199999999999998</v>
          </cell>
        </row>
        <row r="3553">
          <cell r="B3553" t="str">
            <v>P4RERPINF00229</v>
          </cell>
          <cell r="C3553" t="str">
            <v>WITCHER &amp; DARK SOULS 3 DBL PK</v>
          </cell>
          <cell r="D3553">
            <v>15</v>
          </cell>
          <cell r="E3553">
            <v>17.2</v>
          </cell>
          <cell r="F3553">
            <v>13.6</v>
          </cell>
          <cell r="G3553">
            <v>1.6</v>
          </cell>
          <cell r="H3553">
            <v>0.11799999999999999</v>
          </cell>
        </row>
        <row r="3554">
          <cell r="B3554" t="str">
            <v>PCOERPINF98981</v>
          </cell>
          <cell r="C3554" t="str">
            <v>WITCHER 3 GOTY EDITION</v>
          </cell>
          <cell r="D3554">
            <v>25</v>
          </cell>
          <cell r="E3554">
            <v>19.3</v>
          </cell>
          <cell r="F3554">
            <v>13.6</v>
          </cell>
          <cell r="G3554">
            <v>1.7</v>
          </cell>
          <cell r="H3554">
            <v>0.214</v>
          </cell>
        </row>
        <row r="3555">
          <cell r="B3555" t="str">
            <v>NSKEADINF64000</v>
          </cell>
          <cell r="C3555" t="str">
            <v>WITCHER 3 GOTY LIGHT</v>
          </cell>
          <cell r="D3555">
            <v>20</v>
          </cell>
          <cell r="E3555">
            <v>17</v>
          </cell>
          <cell r="F3555">
            <v>10.6</v>
          </cell>
          <cell r="G3555">
            <v>1.2</v>
          </cell>
          <cell r="H3555">
            <v>0.05</v>
          </cell>
        </row>
        <row r="3556">
          <cell r="B3556" t="str">
            <v>NSKERPINF64182</v>
          </cell>
          <cell r="C3556" t="str">
            <v>WITCHER 3 WILD HUNT BASEGAME</v>
          </cell>
          <cell r="D3556">
            <v>20</v>
          </cell>
          <cell r="E3556">
            <v>17</v>
          </cell>
          <cell r="F3556">
            <v>10.5</v>
          </cell>
          <cell r="G3556">
            <v>1.1000000000000001</v>
          </cell>
          <cell r="H3556">
            <v>5.1999999999999998E-2</v>
          </cell>
        </row>
        <row r="3557">
          <cell r="B3557" t="str">
            <v>NSKERPUGE74230</v>
          </cell>
          <cell r="C3557" t="str">
            <v>WITCHSPRINGS3 THE STORY EIRUDY</v>
          </cell>
          <cell r="D3557">
            <v>25</v>
          </cell>
          <cell r="E3557">
            <v>17.100000000000001</v>
          </cell>
          <cell r="F3557">
            <v>10.5</v>
          </cell>
          <cell r="G3557">
            <v>1.2</v>
          </cell>
          <cell r="H3557">
            <v>5.1999999999999998E-2</v>
          </cell>
        </row>
        <row r="3558">
          <cell r="B3558" t="str">
            <v>M1REARBET42802</v>
          </cell>
          <cell r="C3558" t="str">
            <v>WOLFENSTEIN ALT HISTORY COLL</v>
          </cell>
          <cell r="D3558">
            <v>25</v>
          </cell>
          <cell r="E3558">
            <v>17.2</v>
          </cell>
          <cell r="F3558">
            <v>13.6</v>
          </cell>
          <cell r="G3558">
            <v>1.4</v>
          </cell>
          <cell r="H3558">
            <v>0.09</v>
          </cell>
        </row>
        <row r="3559">
          <cell r="B3559" t="str">
            <v>P4REFPBET42242</v>
          </cell>
          <cell r="C3559" t="str">
            <v>WOLFENSTEIN CYBERPILOT VR</v>
          </cell>
          <cell r="D3559">
            <v>15</v>
          </cell>
          <cell r="E3559">
            <v>17.2</v>
          </cell>
          <cell r="F3559">
            <v>13.6</v>
          </cell>
          <cell r="G3559">
            <v>1.5</v>
          </cell>
          <cell r="H3559">
            <v>0.09</v>
          </cell>
        </row>
        <row r="3560">
          <cell r="B3560" t="str">
            <v>M1REFPBET42526</v>
          </cell>
          <cell r="C3560" t="str">
            <v>WOLFENSTEIN YOUNGBLOOD DELUXE</v>
          </cell>
          <cell r="D3560">
            <v>25</v>
          </cell>
          <cell r="E3560">
            <v>17.3</v>
          </cell>
          <cell r="F3560">
            <v>13.7</v>
          </cell>
          <cell r="G3560">
            <v>1.4</v>
          </cell>
          <cell r="H3560">
            <v>9.1999999999999998E-2</v>
          </cell>
        </row>
        <row r="3561">
          <cell r="B3561" t="str">
            <v>P4REPLUGE74197</v>
          </cell>
          <cell r="C3561" t="str">
            <v>WONDER BOY ASHA IN MONSTER WLD</v>
          </cell>
          <cell r="D3561">
            <v>15</v>
          </cell>
          <cell r="E3561">
            <v>17.2</v>
          </cell>
          <cell r="F3561">
            <v>13.6</v>
          </cell>
          <cell r="G3561">
            <v>1.5</v>
          </cell>
          <cell r="H3561">
            <v>9.6000000000000002E-2</v>
          </cell>
        </row>
        <row r="3562">
          <cell r="B3562" t="str">
            <v>NSKEPLUGE74193</v>
          </cell>
          <cell r="C3562" t="str">
            <v>WONDER BOY ASHA IN MONSTER WLD</v>
          </cell>
          <cell r="D3562">
            <v>25</v>
          </cell>
          <cell r="E3562">
            <v>17.100000000000001</v>
          </cell>
          <cell r="F3562">
            <v>10.5</v>
          </cell>
          <cell r="G3562">
            <v>1.2</v>
          </cell>
          <cell r="H3562">
            <v>5.1999999999999998E-2</v>
          </cell>
        </row>
        <row r="3563">
          <cell r="B3563" t="str">
            <v>P4RESTSYS02339</v>
          </cell>
          <cell r="C3563" t="str">
            <v>WORLD CHAMPIONSHIP POKER PURE</v>
          </cell>
          <cell r="D3563">
            <v>15</v>
          </cell>
          <cell r="E3563">
            <v>17.2</v>
          </cell>
          <cell r="F3563">
            <v>13.6</v>
          </cell>
          <cell r="G3563">
            <v>1.7</v>
          </cell>
          <cell r="H3563">
            <v>8.7999999999999995E-2</v>
          </cell>
        </row>
        <row r="3564">
          <cell r="B3564" t="str">
            <v>P4RESITPL13645</v>
          </cell>
          <cell r="C3564" t="str">
            <v>WORLD OF SIMULATORS</v>
          </cell>
          <cell r="D3564">
            <v>15</v>
          </cell>
          <cell r="E3564">
            <v>17.2</v>
          </cell>
          <cell r="F3564">
            <v>13.6</v>
          </cell>
          <cell r="G3564">
            <v>1.5</v>
          </cell>
          <cell r="H3564">
            <v>9.8000000000000004E-2</v>
          </cell>
        </row>
        <row r="3565">
          <cell r="B3565" t="str">
            <v>P4RERPUIE46922</v>
          </cell>
          <cell r="C3565" t="str">
            <v>WORLD OF WARSHIPS LEGENDS</v>
          </cell>
          <cell r="D3565">
            <v>15</v>
          </cell>
          <cell r="E3565">
            <v>17.2</v>
          </cell>
          <cell r="F3565">
            <v>13.5</v>
          </cell>
          <cell r="G3565">
            <v>1.5</v>
          </cell>
          <cell r="H3565">
            <v>8.4000000000000005E-2</v>
          </cell>
        </row>
        <row r="3566">
          <cell r="B3566" t="str">
            <v>P4REPZFBX60432</v>
          </cell>
          <cell r="C3566" t="str">
            <v>WORLD QUIZ</v>
          </cell>
          <cell r="D3566">
            <v>15</v>
          </cell>
          <cell r="E3566">
            <v>17.2</v>
          </cell>
          <cell r="F3566">
            <v>13.6</v>
          </cell>
          <cell r="G3566">
            <v>1.6</v>
          </cell>
          <cell r="H3566">
            <v>8.2000000000000003E-2</v>
          </cell>
        </row>
        <row r="3567">
          <cell r="B3567" t="str">
            <v>NSKEPZFBX60433</v>
          </cell>
          <cell r="C3567" t="str">
            <v>WORLD QUIZ (CIB)</v>
          </cell>
          <cell r="D3567">
            <v>25</v>
          </cell>
          <cell r="E3567">
            <v>17.100000000000001</v>
          </cell>
          <cell r="F3567">
            <v>10.5</v>
          </cell>
          <cell r="G3567">
            <v>1.1000000000000001</v>
          </cell>
          <cell r="H3567">
            <v>0.05</v>
          </cell>
        </row>
        <row r="3568">
          <cell r="B3568" t="str">
            <v>NSKEPZGST13690</v>
          </cell>
          <cell r="C3568" t="str">
            <v>WORLD SOLITAIRE</v>
          </cell>
          <cell r="D3568">
            <v>15</v>
          </cell>
          <cell r="E3568">
            <v>17.2</v>
          </cell>
          <cell r="F3568">
            <v>10.5</v>
          </cell>
          <cell r="G3568">
            <v>1.1000000000000001</v>
          </cell>
          <cell r="H3568">
            <v>0.05</v>
          </cell>
        </row>
        <row r="3569">
          <cell r="B3569" t="str">
            <v>P4READKOC41880</v>
          </cell>
          <cell r="C3569" t="str">
            <v>WORLD WAR Z</v>
          </cell>
          <cell r="D3569">
            <v>15</v>
          </cell>
          <cell r="E3569">
            <v>17.100000000000001</v>
          </cell>
          <cell r="F3569">
            <v>13.5</v>
          </cell>
          <cell r="G3569">
            <v>1.5</v>
          </cell>
          <cell r="H3569">
            <v>8.2000000000000003E-2</v>
          </cell>
        </row>
        <row r="3570">
          <cell r="B3570" t="str">
            <v>M1READKOC41881</v>
          </cell>
          <cell r="C3570" t="str">
            <v>WORLD WAR Z</v>
          </cell>
          <cell r="D3570">
            <v>25</v>
          </cell>
          <cell r="E3570">
            <v>17.2</v>
          </cell>
          <cell r="F3570">
            <v>13.6</v>
          </cell>
          <cell r="G3570">
            <v>1.3</v>
          </cell>
          <cell r="H3570">
            <v>0.08</v>
          </cell>
        </row>
        <row r="3571">
          <cell r="B3571" t="str">
            <v>P4READKOC03661</v>
          </cell>
          <cell r="C3571" t="str">
            <v>WORLD WAR Z AFTERMATH</v>
          </cell>
          <cell r="D3571">
            <v>15</v>
          </cell>
          <cell r="E3571">
            <v>17.2</v>
          </cell>
          <cell r="F3571">
            <v>13.6</v>
          </cell>
          <cell r="G3571">
            <v>1.5</v>
          </cell>
          <cell r="H3571">
            <v>0.08</v>
          </cell>
        </row>
        <row r="3572">
          <cell r="B3572" t="str">
            <v>M1READKOC03671</v>
          </cell>
          <cell r="C3572" t="str">
            <v>WORLD WAR Z AFTERMATH</v>
          </cell>
          <cell r="D3572">
            <v>20</v>
          </cell>
          <cell r="E3572">
            <v>17.100000000000001</v>
          </cell>
          <cell r="F3572">
            <v>13.6</v>
          </cell>
          <cell r="G3572">
            <v>1.3</v>
          </cell>
          <cell r="H3572">
            <v>7.0000000000000007E-2</v>
          </cell>
        </row>
        <row r="3573">
          <cell r="B3573" t="str">
            <v>P4RESTSLD96049</v>
          </cell>
          <cell r="C3573" t="str">
            <v>WORMS BATTLEGROUNDS</v>
          </cell>
          <cell r="D3573">
            <v>15</v>
          </cell>
          <cell r="E3573">
            <v>17</v>
          </cell>
          <cell r="F3573">
            <v>13.5</v>
          </cell>
          <cell r="G3573">
            <v>1.4</v>
          </cell>
          <cell r="H3573">
            <v>9.4E-2</v>
          </cell>
        </row>
        <row r="3574">
          <cell r="B3574" t="str">
            <v>M1RESTSLD96050</v>
          </cell>
          <cell r="C3574" t="str">
            <v>WORMS BATTLEGROUNDS</v>
          </cell>
          <cell r="D3574">
            <v>25</v>
          </cell>
          <cell r="E3574">
            <v>17.100000000000001</v>
          </cell>
          <cell r="F3574">
            <v>13.5</v>
          </cell>
          <cell r="G3574">
            <v>1.3</v>
          </cell>
          <cell r="H3574">
            <v>8.8999999999999996E-2</v>
          </cell>
        </row>
        <row r="3575">
          <cell r="B3575" t="str">
            <v>P4RESTSLD80540</v>
          </cell>
          <cell r="C3575" t="str">
            <v>WORMS DOUBLE PACK</v>
          </cell>
          <cell r="D3575">
            <v>15</v>
          </cell>
          <cell r="E3575">
            <v>17.2</v>
          </cell>
          <cell r="F3575">
            <v>13.6</v>
          </cell>
          <cell r="G3575">
            <v>1.6</v>
          </cell>
          <cell r="H3575">
            <v>7.8E-2</v>
          </cell>
        </row>
        <row r="3576">
          <cell r="B3576" t="str">
            <v>M1RESTSLD80551</v>
          </cell>
          <cell r="C3576" t="str">
            <v>WORMS DOUBLE PACK</v>
          </cell>
          <cell r="D3576">
            <v>25</v>
          </cell>
          <cell r="E3576">
            <v>17.100000000000001</v>
          </cell>
          <cell r="F3576">
            <v>13.5</v>
          </cell>
          <cell r="G3576">
            <v>1.3</v>
          </cell>
          <cell r="H3576">
            <v>6.8000000000000005E-2</v>
          </cell>
        </row>
        <row r="3577">
          <cell r="B3577" t="str">
            <v>M1RESTSLD80950</v>
          </cell>
          <cell r="C3577" t="str">
            <v>WORMS RUMBLE FULLY LOADED</v>
          </cell>
          <cell r="D3577">
            <v>25</v>
          </cell>
          <cell r="E3577">
            <v>17.100000000000001</v>
          </cell>
          <cell r="F3577">
            <v>13.5</v>
          </cell>
          <cell r="G3577">
            <v>1.4</v>
          </cell>
          <cell r="H3577">
            <v>7.8E-2</v>
          </cell>
        </row>
        <row r="3578">
          <cell r="B3578" t="str">
            <v>P4RESTSLD96389</v>
          </cell>
          <cell r="C3578" t="str">
            <v>WORMS WMD ALL STARS</v>
          </cell>
          <cell r="D3578">
            <v>14</v>
          </cell>
          <cell r="E3578">
            <v>17.399999999999999</v>
          </cell>
          <cell r="F3578">
            <v>13.8</v>
          </cell>
          <cell r="G3578">
            <v>1.9</v>
          </cell>
          <cell r="H3578">
            <v>0.14000000000000001</v>
          </cell>
        </row>
        <row r="3579">
          <cell r="B3579" t="str">
            <v>M1RESTSLD96397</v>
          </cell>
          <cell r="C3579" t="str">
            <v>WORMS WMD ALL STARS</v>
          </cell>
          <cell r="D3579">
            <v>26</v>
          </cell>
          <cell r="E3579">
            <v>17.2</v>
          </cell>
          <cell r="F3579">
            <v>13.8</v>
          </cell>
          <cell r="G3579">
            <v>1.7</v>
          </cell>
          <cell r="H3579">
            <v>0.13</v>
          </cell>
        </row>
        <row r="3580">
          <cell r="B3580" t="str">
            <v>P4READGST00947</v>
          </cell>
          <cell r="C3580" t="str">
            <v>WRC 10</v>
          </cell>
          <cell r="D3580">
            <v>15</v>
          </cell>
          <cell r="E3580">
            <v>17.2</v>
          </cell>
          <cell r="F3580">
            <v>13.6</v>
          </cell>
          <cell r="G3580">
            <v>1.6</v>
          </cell>
          <cell r="H3580">
            <v>7.8E-2</v>
          </cell>
        </row>
        <row r="3581">
          <cell r="B3581" t="str">
            <v>MSREADGST00985</v>
          </cell>
          <cell r="C3581" t="str">
            <v>WRC 10</v>
          </cell>
          <cell r="D3581">
            <v>25</v>
          </cell>
          <cell r="E3581">
            <v>17.100000000000001</v>
          </cell>
          <cell r="F3581">
            <v>13.6</v>
          </cell>
          <cell r="G3581">
            <v>1.2</v>
          </cell>
          <cell r="H3581">
            <v>7.0000000000000007E-2</v>
          </cell>
        </row>
        <row r="3582">
          <cell r="B3582" t="str">
            <v>M1READGST00975</v>
          </cell>
          <cell r="C3582" t="str">
            <v>WRC 10</v>
          </cell>
          <cell r="D3582">
            <v>25</v>
          </cell>
          <cell r="E3582">
            <v>17.100000000000001</v>
          </cell>
          <cell r="F3582">
            <v>13.5</v>
          </cell>
          <cell r="G3582">
            <v>1.3</v>
          </cell>
          <cell r="H3582">
            <v>7.1999999999999995E-2</v>
          </cell>
        </row>
        <row r="3583">
          <cell r="B3583" t="str">
            <v>NSKEDRGST37594</v>
          </cell>
          <cell r="C3583" t="str">
            <v>WRC 8</v>
          </cell>
          <cell r="D3583">
            <v>20</v>
          </cell>
          <cell r="E3583">
            <v>17.100000000000001</v>
          </cell>
          <cell r="F3583">
            <v>10.6</v>
          </cell>
          <cell r="G3583">
            <v>1.2</v>
          </cell>
          <cell r="H3583">
            <v>4.8000000000000001E-2</v>
          </cell>
        </row>
        <row r="3584">
          <cell r="B3584" t="str">
            <v>P5REDRGST00187</v>
          </cell>
          <cell r="C3584" t="str">
            <v>WRC 9</v>
          </cell>
          <cell r="D3584">
            <v>15</v>
          </cell>
          <cell r="E3584">
            <v>17.100000000000001</v>
          </cell>
          <cell r="F3584">
            <v>13.5</v>
          </cell>
          <cell r="G3584">
            <v>1.5</v>
          </cell>
          <cell r="H3584">
            <v>0.08</v>
          </cell>
        </row>
        <row r="3585">
          <cell r="B3585" t="str">
            <v>NSKEDRGST00176</v>
          </cell>
          <cell r="C3585" t="str">
            <v>WRC 9</v>
          </cell>
          <cell r="D3585">
            <v>15</v>
          </cell>
          <cell r="E3585">
            <v>17.100000000000001</v>
          </cell>
          <cell r="F3585">
            <v>10.6</v>
          </cell>
          <cell r="G3585">
            <v>1.2</v>
          </cell>
          <cell r="H3585">
            <v>5.1999999999999998E-2</v>
          </cell>
        </row>
        <row r="3586">
          <cell r="B3586" t="str">
            <v>M1REDRGST00159</v>
          </cell>
          <cell r="C3586" t="str">
            <v>WRC 9</v>
          </cell>
          <cell r="D3586">
            <v>25</v>
          </cell>
          <cell r="E3586">
            <v>17.100000000000001</v>
          </cell>
          <cell r="F3586">
            <v>13.6</v>
          </cell>
          <cell r="G3586">
            <v>1.3</v>
          </cell>
          <cell r="H3586">
            <v>9.4E-2</v>
          </cell>
        </row>
        <row r="3587">
          <cell r="B3587" t="str">
            <v>M1REDRNRD07284</v>
          </cell>
          <cell r="C3587" t="str">
            <v>WRECKFEST</v>
          </cell>
          <cell r="D3587">
            <v>30</v>
          </cell>
          <cell r="E3587">
            <v>17.3</v>
          </cell>
          <cell r="F3587">
            <v>13.6</v>
          </cell>
          <cell r="G3587">
            <v>1.4</v>
          </cell>
          <cell r="H3587">
            <v>7.8E-2</v>
          </cell>
        </row>
        <row r="3588">
          <cell r="B3588" t="str">
            <v>P4RESSTAE42467</v>
          </cell>
          <cell r="C3588" t="str">
            <v>WWE 2K19</v>
          </cell>
          <cell r="D3588">
            <v>15</v>
          </cell>
          <cell r="E3588">
            <v>17.2</v>
          </cell>
          <cell r="F3588">
            <v>13.6</v>
          </cell>
          <cell r="G3588">
            <v>1.7</v>
          </cell>
          <cell r="H3588">
            <v>0.106</v>
          </cell>
        </row>
        <row r="3589">
          <cell r="B3589" t="str">
            <v>P4RESSTAE42554</v>
          </cell>
          <cell r="C3589" t="str">
            <v>WWE 2K20</v>
          </cell>
          <cell r="D3589">
            <v>15</v>
          </cell>
          <cell r="E3589">
            <v>17.100000000000001</v>
          </cell>
          <cell r="F3589">
            <v>13.6</v>
          </cell>
          <cell r="G3589">
            <v>1.6</v>
          </cell>
          <cell r="H3589">
            <v>0.11799999999999999</v>
          </cell>
        </row>
        <row r="3590">
          <cell r="B3590" t="str">
            <v>M1RESSTAE36120</v>
          </cell>
          <cell r="C3590" t="str">
            <v>WWE 2K20</v>
          </cell>
          <cell r="D3590">
            <v>25</v>
          </cell>
          <cell r="E3590">
            <v>17.100000000000001</v>
          </cell>
          <cell r="F3590">
            <v>13.6</v>
          </cell>
          <cell r="G3590">
            <v>1.3</v>
          </cell>
          <cell r="H3590">
            <v>0.11</v>
          </cell>
        </row>
        <row r="3591">
          <cell r="B3591" t="str">
            <v>NSKEBETAE06791</v>
          </cell>
          <cell r="C3591" t="str">
            <v>WWE BATTLEGROUNDS</v>
          </cell>
          <cell r="D3591">
            <v>15</v>
          </cell>
          <cell r="E3591">
            <v>17</v>
          </cell>
          <cell r="F3591">
            <v>10.6</v>
          </cell>
          <cell r="G3591">
            <v>1.2</v>
          </cell>
          <cell r="H3591">
            <v>5.6000000000000001E-2</v>
          </cell>
        </row>
        <row r="3592">
          <cell r="B3592" t="str">
            <v>M1REBETAE36255</v>
          </cell>
          <cell r="C3592" t="str">
            <v>WWE BATTLEGROUNDS</v>
          </cell>
          <cell r="D3592">
            <v>25</v>
          </cell>
          <cell r="E3592">
            <v>17.100000000000001</v>
          </cell>
          <cell r="F3592">
            <v>13.5</v>
          </cell>
          <cell r="G3592">
            <v>1.3</v>
          </cell>
          <cell r="H3592">
            <v>7.3999999999999996E-2</v>
          </cell>
        </row>
        <row r="3593">
          <cell r="B3593" t="str">
            <v>NSAEOTGOO01075</v>
          </cell>
          <cell r="C3593" t="str">
            <v>WX-4 ADVENTURE WIRELESS CNTRL</v>
          </cell>
          <cell r="D3593">
            <v>24</v>
          </cell>
          <cell r="E3593">
            <v>14.1</v>
          </cell>
          <cell r="F3593">
            <v>16.8</v>
          </cell>
          <cell r="G3593">
            <v>6.5</v>
          </cell>
          <cell r="H3593">
            <v>0.28199999999999997</v>
          </cell>
        </row>
        <row r="3594">
          <cell r="B3594" t="str">
            <v>NSAEOTGOO01065</v>
          </cell>
          <cell r="C3594" t="str">
            <v>WX-4 CUBE WIRELESS CONTROLLER</v>
          </cell>
          <cell r="D3594">
            <v>24</v>
          </cell>
          <cell r="E3594">
            <v>14</v>
          </cell>
          <cell r="F3594">
            <v>16.899999999999999</v>
          </cell>
          <cell r="G3594">
            <v>6.5</v>
          </cell>
          <cell r="H3594">
            <v>0.29199999999999998</v>
          </cell>
        </row>
        <row r="3595">
          <cell r="B3595" t="str">
            <v>NSAEOTGOO01055</v>
          </cell>
          <cell r="C3595" t="str">
            <v>WX-4 WIRELESS RF CONTROLLER</v>
          </cell>
          <cell r="D3595">
            <v>24</v>
          </cell>
          <cell r="E3595">
            <v>13.9</v>
          </cell>
          <cell r="F3595">
            <v>16.600000000000001</v>
          </cell>
          <cell r="G3595">
            <v>6.5</v>
          </cell>
          <cell r="H3595">
            <v>0.29199999999999998</v>
          </cell>
        </row>
        <row r="3596">
          <cell r="B3596" t="str">
            <v>ACAEOTSAS20323</v>
          </cell>
          <cell r="C3596" t="str">
            <v>X STORM UNIVERSAL</v>
          </cell>
          <cell r="D3596">
            <v>24</v>
          </cell>
          <cell r="E3596">
            <v>25.2</v>
          </cell>
          <cell r="F3596">
            <v>22.3</v>
          </cell>
          <cell r="G3596">
            <v>9.1999999999999993</v>
          </cell>
          <cell r="H3596">
            <v>0.41199999999999998</v>
          </cell>
        </row>
        <row r="3597">
          <cell r="B3597" t="str">
            <v>NSAEOTPDP06756</v>
          </cell>
          <cell r="C3597" t="str">
            <v>X4 JON CONS CHARGING SHUTTLE</v>
          </cell>
          <cell r="D3597">
            <v>24</v>
          </cell>
          <cell r="E3597">
            <v>12.2</v>
          </cell>
          <cell r="F3597">
            <v>12.2</v>
          </cell>
          <cell r="G3597">
            <v>6.1</v>
          </cell>
          <cell r="H3597">
            <v>0.28199999999999997</v>
          </cell>
        </row>
        <row r="3598">
          <cell r="B3598" t="str">
            <v>M1AEACABP71009</v>
          </cell>
          <cell r="C3598" t="str">
            <v>XB1 C10 TWIN BATTERY PACKS</v>
          </cell>
          <cell r="D3598">
            <v>40</v>
          </cell>
          <cell r="E3598">
            <v>16.399999999999999</v>
          </cell>
          <cell r="F3598">
            <v>7.9</v>
          </cell>
          <cell r="G3598">
            <v>4.7</v>
          </cell>
          <cell r="H3598">
            <v>0.19800000000000001</v>
          </cell>
        </row>
        <row r="3599">
          <cell r="B3599" t="str">
            <v>M1AEACABP71043</v>
          </cell>
          <cell r="C3599" t="str">
            <v>XB1 C10 WHT TWIN BATTERY PACK</v>
          </cell>
          <cell r="D3599">
            <v>40</v>
          </cell>
          <cell r="E3599">
            <v>16.5</v>
          </cell>
          <cell r="F3599">
            <v>7.9</v>
          </cell>
          <cell r="G3599">
            <v>4.5999999999999996</v>
          </cell>
          <cell r="H3599">
            <v>0.20200000000000001</v>
          </cell>
        </row>
        <row r="3600">
          <cell r="B3600" t="str">
            <v>M1AEACABP71005</v>
          </cell>
          <cell r="C3600" t="str">
            <v>XB1 C100 TWIN DOCK &amp; CABLE</v>
          </cell>
          <cell r="D3600">
            <v>20</v>
          </cell>
          <cell r="E3600">
            <v>16.600000000000001</v>
          </cell>
          <cell r="F3600">
            <v>10.4</v>
          </cell>
          <cell r="G3600">
            <v>6.5</v>
          </cell>
          <cell r="H3600">
            <v>0.26800000000000002</v>
          </cell>
        </row>
        <row r="3601">
          <cell r="B3601" t="str">
            <v>M1AEACABP71039</v>
          </cell>
          <cell r="C3601" t="str">
            <v>XB1 C100 WHT TWIN DOCK CABLE</v>
          </cell>
          <cell r="D3601">
            <v>20</v>
          </cell>
          <cell r="E3601">
            <v>16.8</v>
          </cell>
          <cell r="F3601">
            <v>10.6</v>
          </cell>
          <cell r="G3601">
            <v>6.4</v>
          </cell>
          <cell r="H3601">
            <v>0.27200000000000002</v>
          </cell>
        </row>
        <row r="3602">
          <cell r="B3602" t="str">
            <v>M1AEACABP70945</v>
          </cell>
          <cell r="C3602" t="str">
            <v>XB1 CHAT HEADSET</v>
          </cell>
          <cell r="D3602">
            <v>20</v>
          </cell>
          <cell r="E3602">
            <v>23</v>
          </cell>
          <cell r="F3602">
            <v>13.7</v>
          </cell>
          <cell r="G3602">
            <v>5.2</v>
          </cell>
          <cell r="H3602">
            <v>0.14199999999999999</v>
          </cell>
        </row>
        <row r="3603">
          <cell r="B3603" t="str">
            <v>M1AEACABP70926</v>
          </cell>
          <cell r="C3603" t="str">
            <v>XB1 STEREO GAMING HEADSET</v>
          </cell>
          <cell r="D3603">
            <v>12</v>
          </cell>
          <cell r="E3603">
            <v>25.4</v>
          </cell>
          <cell r="F3603">
            <v>21.1</v>
          </cell>
          <cell r="G3603">
            <v>9.3000000000000007</v>
          </cell>
          <cell r="H3603">
            <v>0.45800000000000002</v>
          </cell>
        </row>
        <row r="3604">
          <cell r="B3604" t="str">
            <v>ACAEACPLA70444</v>
          </cell>
          <cell r="C3604" t="str">
            <v>XB1 STEREO GAMING HEADSET BLK</v>
          </cell>
          <cell r="D3604">
            <v>40</v>
          </cell>
          <cell r="E3604">
            <v>22</v>
          </cell>
          <cell r="F3604">
            <v>22</v>
          </cell>
          <cell r="G3604">
            <v>9</v>
          </cell>
          <cell r="H3604">
            <v>0.57399999999999995</v>
          </cell>
        </row>
        <row r="3605">
          <cell r="B3605" t="str">
            <v>M1AEACABP71143</v>
          </cell>
          <cell r="C3605" t="str">
            <v>XB1 USB DOCK AND HEAD STAND WH</v>
          </cell>
          <cell r="D3605">
            <v>10</v>
          </cell>
          <cell r="E3605">
            <v>26.2</v>
          </cell>
          <cell r="F3605">
            <v>13.9</v>
          </cell>
          <cell r="G3605">
            <v>14.4</v>
          </cell>
          <cell r="H3605">
            <v>0.61399999999999999</v>
          </cell>
        </row>
        <row r="3606">
          <cell r="B3606" t="str">
            <v>M1AEACABP71127</v>
          </cell>
          <cell r="C3606" t="str">
            <v>XB1 USB DOCK AND HEADSET STAND</v>
          </cell>
          <cell r="D3606">
            <v>10</v>
          </cell>
          <cell r="E3606">
            <v>26.9</v>
          </cell>
          <cell r="F3606">
            <v>14.4</v>
          </cell>
          <cell r="G3606">
            <v>13.6</v>
          </cell>
          <cell r="H3606">
            <v>0.61</v>
          </cell>
        </row>
        <row r="3607">
          <cell r="B3607" t="str">
            <v>MSAEOTGOO01652</v>
          </cell>
          <cell r="C3607" t="str">
            <v>XBOX AMMO CLIP CHARGING DOCK</v>
          </cell>
          <cell r="D3607">
            <v>4</v>
          </cell>
          <cell r="E3607">
            <v>10.4</v>
          </cell>
          <cell r="F3607">
            <v>15.1</v>
          </cell>
          <cell r="G3607">
            <v>8.1</v>
          </cell>
          <cell r="H3607">
            <v>0.27</v>
          </cell>
        </row>
        <row r="3608">
          <cell r="B3608" t="str">
            <v>ACAEACVEN02861</v>
          </cell>
          <cell r="C3608" t="str">
            <v>XBOX AND XB1 VERTICAL CH STAND</v>
          </cell>
          <cell r="D3608">
            <v>10</v>
          </cell>
          <cell r="E3608">
            <v>31.5</v>
          </cell>
          <cell r="F3608">
            <v>22.8</v>
          </cell>
          <cell r="G3608">
            <v>7.3</v>
          </cell>
          <cell r="H3608">
            <v>0.752</v>
          </cell>
        </row>
        <row r="3609">
          <cell r="B3609" t="str">
            <v>MSAEOTSKB91633</v>
          </cell>
          <cell r="C3609" t="str">
            <v>XBOX BATTERY PACK BLACK</v>
          </cell>
          <cell r="D3609">
            <v>40</v>
          </cell>
          <cell r="E3609">
            <v>18.399999999999999</v>
          </cell>
          <cell r="F3609">
            <v>9.9</v>
          </cell>
          <cell r="G3609">
            <v>3.5</v>
          </cell>
          <cell r="H3609">
            <v>0.17199999999999999</v>
          </cell>
        </row>
        <row r="3610">
          <cell r="B3610" t="str">
            <v>MSAEOTHOI91026</v>
          </cell>
          <cell r="C3610" t="str">
            <v>XBOX DUAL CHARGING STATION</v>
          </cell>
          <cell r="D3610">
            <v>24</v>
          </cell>
          <cell r="E3610">
            <v>22.1</v>
          </cell>
          <cell r="F3610">
            <v>13.2</v>
          </cell>
          <cell r="G3610">
            <v>5.5</v>
          </cell>
          <cell r="H3610">
            <v>0.316</v>
          </cell>
        </row>
        <row r="3611">
          <cell r="B3611" t="str">
            <v>M1AEOTPDP06409</v>
          </cell>
          <cell r="C3611" t="str">
            <v>XBOX GAMING CHARGE SYSTEM</v>
          </cell>
          <cell r="D3611">
            <v>24</v>
          </cell>
          <cell r="E3611">
            <v>27.9</v>
          </cell>
          <cell r="F3611">
            <v>23.2</v>
          </cell>
          <cell r="G3611">
            <v>6.9</v>
          </cell>
          <cell r="H3611">
            <v>0.42199999999999999</v>
          </cell>
        </row>
        <row r="3612">
          <cell r="B3612" t="str">
            <v>M1AEOTPDP06572</v>
          </cell>
          <cell r="C3612" t="str">
            <v>XBOX LVL40 HEADSET</v>
          </cell>
          <cell r="D3612">
            <v>8</v>
          </cell>
          <cell r="E3612">
            <v>23.7</v>
          </cell>
          <cell r="F3612">
            <v>19.8</v>
          </cell>
          <cell r="G3612">
            <v>8.8000000000000007</v>
          </cell>
          <cell r="H3612">
            <v>0.45200000000000001</v>
          </cell>
        </row>
        <row r="3613">
          <cell r="B3613" t="str">
            <v>M1AEOTPDP06454</v>
          </cell>
          <cell r="C3613" t="str">
            <v>XBOX LVL50 HEADSET</v>
          </cell>
          <cell r="D3613">
            <v>8</v>
          </cell>
          <cell r="E3613">
            <v>25.6</v>
          </cell>
          <cell r="F3613">
            <v>21.6</v>
          </cell>
          <cell r="G3613">
            <v>10.5</v>
          </cell>
          <cell r="H3613">
            <v>0.61599999999999999</v>
          </cell>
        </row>
        <row r="3614">
          <cell r="B3614" t="str">
            <v>OTSEOTSKB90965</v>
          </cell>
          <cell r="C3614" t="str">
            <v>XBOX ONE GAME KIT</v>
          </cell>
          <cell r="D3614">
            <v>1</v>
          </cell>
          <cell r="E3614">
            <v>23.6</v>
          </cell>
          <cell r="F3614">
            <v>20</v>
          </cell>
          <cell r="G3614">
            <v>8.5</v>
          </cell>
          <cell r="H3614">
            <v>0.42399999999999999</v>
          </cell>
        </row>
        <row r="3615">
          <cell r="B3615" t="str">
            <v>M1AEOTKNX28052</v>
          </cell>
          <cell r="C3615" t="str">
            <v>XBOX RHEA PACK</v>
          </cell>
          <cell r="D3615">
            <v>10</v>
          </cell>
          <cell r="E3615">
            <v>22.6</v>
          </cell>
          <cell r="F3615">
            <v>34.700000000000003</v>
          </cell>
          <cell r="G3615">
            <v>5.3</v>
          </cell>
          <cell r="H3615">
            <v>0.53600000000000003</v>
          </cell>
        </row>
        <row r="3616">
          <cell r="B3616" t="str">
            <v>MSAEOTHOI91027</v>
          </cell>
          <cell r="C3616" t="str">
            <v>XBOX SOLO CHARGING STATION</v>
          </cell>
          <cell r="D3616">
            <v>24</v>
          </cell>
          <cell r="E3616">
            <v>14.6</v>
          </cell>
          <cell r="F3616">
            <v>13.4</v>
          </cell>
          <cell r="G3616">
            <v>5.5</v>
          </cell>
          <cell r="H3616">
            <v>0.2</v>
          </cell>
        </row>
        <row r="3617">
          <cell r="B3617" t="str">
            <v>M1AEOTVEN02857</v>
          </cell>
          <cell r="C3617" t="str">
            <v>XBOX1 CAMO TWINDOCKING STATION</v>
          </cell>
          <cell r="D3617">
            <v>20</v>
          </cell>
          <cell r="E3617">
            <v>23.4</v>
          </cell>
          <cell r="F3617">
            <v>14.2</v>
          </cell>
          <cell r="G3617">
            <v>7.7</v>
          </cell>
          <cell r="H3617">
            <v>0.34799999999999998</v>
          </cell>
        </row>
        <row r="3618">
          <cell r="B3618" t="str">
            <v>NSKERPNIN42582</v>
          </cell>
          <cell r="C3618" t="str">
            <v>XENOBLADE CHRONICLES DEFINITIV</v>
          </cell>
          <cell r="D3618">
            <v>20</v>
          </cell>
          <cell r="E3618">
            <v>17</v>
          </cell>
          <cell r="F3618">
            <v>10.5</v>
          </cell>
          <cell r="G3618">
            <v>1.1000000000000001</v>
          </cell>
          <cell r="H3618">
            <v>5.3999999999999999E-2</v>
          </cell>
        </row>
        <row r="3619">
          <cell r="B3619" t="str">
            <v>P4REDRGST18656</v>
          </cell>
          <cell r="C3619" t="str">
            <v>XENON RACER</v>
          </cell>
          <cell r="D3619">
            <v>15</v>
          </cell>
          <cell r="E3619">
            <v>17.2</v>
          </cell>
          <cell r="F3619">
            <v>13.5</v>
          </cell>
          <cell r="G3619">
            <v>1.6</v>
          </cell>
          <cell r="H3619">
            <v>7.3999999999999996E-2</v>
          </cell>
        </row>
        <row r="3620">
          <cell r="B3620" t="str">
            <v>ACAEOTGOO01931</v>
          </cell>
          <cell r="C3620" t="str">
            <v>XH100 V2 HEADSET</v>
          </cell>
          <cell r="D3620">
            <v>24</v>
          </cell>
          <cell r="E3620">
            <v>22.9</v>
          </cell>
          <cell r="F3620">
            <v>19.5</v>
          </cell>
          <cell r="G3620">
            <v>9</v>
          </cell>
          <cell r="H3620">
            <v>0.32400000000000001</v>
          </cell>
        </row>
        <row r="3621">
          <cell r="B3621" t="str">
            <v>ACAEOTGOO01090</v>
          </cell>
          <cell r="C3621" t="str">
            <v>XH100 V2 SWITCH</v>
          </cell>
          <cell r="D3621">
            <v>24</v>
          </cell>
          <cell r="E3621">
            <v>22.8</v>
          </cell>
          <cell r="F3621">
            <v>19.3</v>
          </cell>
          <cell r="G3621">
            <v>9.1</v>
          </cell>
          <cell r="H3621">
            <v>0.318</v>
          </cell>
        </row>
        <row r="3622">
          <cell r="B3622" t="str">
            <v>ACAEOTGOO01111</v>
          </cell>
          <cell r="C3622" t="str">
            <v>XH100 V2 WHITE</v>
          </cell>
          <cell r="D3622">
            <v>24</v>
          </cell>
          <cell r="E3622">
            <v>22.7</v>
          </cell>
          <cell r="F3622">
            <v>19.2</v>
          </cell>
          <cell r="G3622">
            <v>9.1</v>
          </cell>
          <cell r="H3622">
            <v>0.318</v>
          </cell>
        </row>
        <row r="3623">
          <cell r="B3623" t="str">
            <v>ACAEOTGOO01661</v>
          </cell>
          <cell r="C3623" t="str">
            <v>XH100 V2 XBOX</v>
          </cell>
          <cell r="D3623">
            <v>24</v>
          </cell>
          <cell r="E3623">
            <v>20.9</v>
          </cell>
          <cell r="F3623">
            <v>19.3</v>
          </cell>
          <cell r="G3623">
            <v>9.1</v>
          </cell>
          <cell r="H3623">
            <v>0.314</v>
          </cell>
        </row>
        <row r="3624">
          <cell r="B3624" t="str">
            <v>P4REARGST48383</v>
          </cell>
          <cell r="C3624" t="str">
            <v>XIII LIMITED EDITION</v>
          </cell>
          <cell r="D3624">
            <v>18</v>
          </cell>
          <cell r="E3624">
            <v>17.7</v>
          </cell>
          <cell r="F3624">
            <v>13.9</v>
          </cell>
          <cell r="G3624">
            <v>1.8</v>
          </cell>
          <cell r="H3624">
            <v>0.23</v>
          </cell>
        </row>
        <row r="3625">
          <cell r="B3625" t="str">
            <v>M1REARGST48381</v>
          </cell>
          <cell r="C3625" t="str">
            <v>XIII LIMITED EDITION</v>
          </cell>
          <cell r="D3625">
            <v>24</v>
          </cell>
          <cell r="E3625">
            <v>17.600000000000001</v>
          </cell>
          <cell r="F3625">
            <v>13.9</v>
          </cell>
          <cell r="G3625">
            <v>1.6</v>
          </cell>
          <cell r="H3625">
            <v>0.24399999999999999</v>
          </cell>
        </row>
        <row r="3626">
          <cell r="B3626" t="str">
            <v>MDIEOTEXQ89231</v>
          </cell>
          <cell r="C3626" t="str">
            <v>XL CRASH CABLE GUY</v>
          </cell>
          <cell r="D3626">
            <v>4</v>
          </cell>
          <cell r="E3626">
            <v>36.700000000000003</v>
          </cell>
          <cell r="F3626">
            <v>24.4</v>
          </cell>
          <cell r="G3626">
            <v>19.5</v>
          </cell>
          <cell r="H3626">
            <v>1.234</v>
          </cell>
        </row>
        <row r="3627">
          <cell r="B3627" t="str">
            <v>MDIEOTIGP46753</v>
          </cell>
          <cell r="C3627" t="str">
            <v>XL PIN YGO</v>
          </cell>
          <cell r="D3627">
            <v>60</v>
          </cell>
          <cell r="E3627">
            <v>12.8</v>
          </cell>
          <cell r="F3627">
            <v>9.3000000000000007</v>
          </cell>
          <cell r="G3627">
            <v>2.7</v>
          </cell>
          <cell r="H3627">
            <v>0.09</v>
          </cell>
        </row>
        <row r="3628">
          <cell r="B3628" t="str">
            <v>M1AEACMXW12018</v>
          </cell>
          <cell r="C3628" t="str">
            <v>XSX CHARGE DOCK</v>
          </cell>
          <cell r="D3628">
            <v>20</v>
          </cell>
          <cell r="E3628">
            <v>16.899999999999999</v>
          </cell>
          <cell r="F3628">
            <v>10.3</v>
          </cell>
          <cell r="G3628">
            <v>6.8</v>
          </cell>
          <cell r="H3628">
            <v>0.27</v>
          </cell>
        </row>
        <row r="3629">
          <cell r="B3629" t="str">
            <v>M1AEACMXW12019</v>
          </cell>
          <cell r="C3629" t="str">
            <v>XSX STARTER KIT</v>
          </cell>
          <cell r="D3629">
            <v>20</v>
          </cell>
          <cell r="E3629">
            <v>20.9</v>
          </cell>
          <cell r="F3629">
            <v>15.2</v>
          </cell>
          <cell r="G3629">
            <v>7.8</v>
          </cell>
          <cell r="H3629">
            <v>0.33600000000000002</v>
          </cell>
        </row>
        <row r="3630">
          <cell r="B3630" t="str">
            <v>M1AEACMXW12015</v>
          </cell>
          <cell r="C3630" t="str">
            <v>XSX STEREO HEADSET</v>
          </cell>
          <cell r="D3630">
            <v>10</v>
          </cell>
          <cell r="E3630">
            <v>23.7</v>
          </cell>
          <cell r="F3630">
            <v>18.7</v>
          </cell>
          <cell r="G3630">
            <v>8.1</v>
          </cell>
          <cell r="H3630">
            <v>0.30199999999999999</v>
          </cell>
        </row>
        <row r="3631">
          <cell r="B3631" t="str">
            <v>M1AEACMXW12017</v>
          </cell>
          <cell r="C3631" t="str">
            <v>XSX TWIN CHARGE DOCK</v>
          </cell>
          <cell r="D3631">
            <v>20</v>
          </cell>
          <cell r="E3631">
            <v>23.5</v>
          </cell>
          <cell r="F3631">
            <v>12.2</v>
          </cell>
          <cell r="G3631">
            <v>6.9</v>
          </cell>
          <cell r="H3631">
            <v>0.36199999999999999</v>
          </cell>
        </row>
        <row r="3632">
          <cell r="B3632" t="str">
            <v>P4RERPGST13803</v>
          </cell>
          <cell r="C3632" t="str">
            <v>XUAN YUAN SWORD 7</v>
          </cell>
          <cell r="D3632">
            <v>15</v>
          </cell>
          <cell r="E3632">
            <v>17.100000000000001</v>
          </cell>
          <cell r="F3632">
            <v>13.6</v>
          </cell>
          <cell r="G3632">
            <v>1.5</v>
          </cell>
          <cell r="H3632">
            <v>7.8E-2</v>
          </cell>
        </row>
        <row r="3633">
          <cell r="B3633" t="str">
            <v>M1RERPGST13804</v>
          </cell>
          <cell r="C3633" t="str">
            <v>XUAN YUAN SWORD 7</v>
          </cell>
          <cell r="D3633">
            <v>30</v>
          </cell>
          <cell r="E3633">
            <v>17.2</v>
          </cell>
          <cell r="F3633">
            <v>13.7</v>
          </cell>
          <cell r="G3633">
            <v>1.4</v>
          </cell>
          <cell r="H3633">
            <v>7.0000000000000007E-2</v>
          </cell>
        </row>
        <row r="3634">
          <cell r="B3634" t="str">
            <v>P4READKOC03793</v>
          </cell>
          <cell r="C3634" t="str">
            <v>YAKUZA 6 THE SONG OF LIFE HITS</v>
          </cell>
          <cell r="D3634">
            <v>15</v>
          </cell>
          <cell r="E3634">
            <v>17.3</v>
          </cell>
          <cell r="F3634">
            <v>13.5</v>
          </cell>
          <cell r="G3634">
            <v>1.6</v>
          </cell>
          <cell r="H3634">
            <v>8.4000000000000005E-2</v>
          </cell>
        </row>
        <row r="3635">
          <cell r="B3635" t="str">
            <v>P4READKOC03784</v>
          </cell>
          <cell r="C3635" t="str">
            <v>YAKUZA KIWAMI 2 PS HITS</v>
          </cell>
          <cell r="D3635">
            <v>15</v>
          </cell>
          <cell r="E3635">
            <v>17.3</v>
          </cell>
          <cell r="F3635">
            <v>13.6</v>
          </cell>
          <cell r="G3635">
            <v>1.6</v>
          </cell>
          <cell r="H3635">
            <v>8.4000000000000005E-2</v>
          </cell>
        </row>
        <row r="3636">
          <cell r="B3636" t="str">
            <v>P5RERPKOC03922</v>
          </cell>
          <cell r="C3636" t="str">
            <v>YAKUZA LIKE A DRAGON</v>
          </cell>
          <cell r="D3636">
            <v>15</v>
          </cell>
          <cell r="E3636">
            <v>17.3</v>
          </cell>
          <cell r="F3636">
            <v>13.6</v>
          </cell>
          <cell r="G3636">
            <v>1.5</v>
          </cell>
          <cell r="H3636">
            <v>8.4000000000000005E-2</v>
          </cell>
        </row>
        <row r="3637">
          <cell r="B3637" t="str">
            <v>P4RERPKOC03938</v>
          </cell>
          <cell r="C3637" t="str">
            <v>YAKUZA LIKE A DRAGON</v>
          </cell>
          <cell r="D3637">
            <v>22</v>
          </cell>
          <cell r="E3637">
            <v>17.399999999999999</v>
          </cell>
          <cell r="F3637">
            <v>13.8</v>
          </cell>
          <cell r="G3637">
            <v>1.7</v>
          </cell>
          <cell r="H3637">
            <v>0.186</v>
          </cell>
        </row>
        <row r="3638">
          <cell r="B3638" t="str">
            <v>M1RERPKOC03946</v>
          </cell>
          <cell r="C3638" t="str">
            <v>YAKUZA LIKE A DRAGON</v>
          </cell>
          <cell r="D3638">
            <v>24</v>
          </cell>
          <cell r="E3638">
            <v>17.5</v>
          </cell>
          <cell r="F3638">
            <v>13.9</v>
          </cell>
          <cell r="G3638">
            <v>1.6</v>
          </cell>
          <cell r="H3638">
            <v>0.18</v>
          </cell>
        </row>
        <row r="3639">
          <cell r="B3639" t="str">
            <v>P4RERPKOC03656</v>
          </cell>
          <cell r="C3639" t="str">
            <v>YAKUZA REMASTERED STANDARD ED</v>
          </cell>
          <cell r="D3639">
            <v>15</v>
          </cell>
          <cell r="E3639">
            <v>17.2</v>
          </cell>
          <cell r="F3639">
            <v>13.5</v>
          </cell>
          <cell r="G3639">
            <v>1.5</v>
          </cell>
          <cell r="H3639">
            <v>0.124</v>
          </cell>
        </row>
        <row r="3640">
          <cell r="B3640" t="str">
            <v>NSKEADGST48206</v>
          </cell>
          <cell r="C3640" t="str">
            <v>YESTERDAY ORIGINS</v>
          </cell>
          <cell r="D3640">
            <v>15</v>
          </cell>
          <cell r="E3640">
            <v>17.100000000000001</v>
          </cell>
          <cell r="F3640">
            <v>10.6</v>
          </cell>
          <cell r="G3640">
            <v>1.2</v>
          </cell>
          <cell r="H3640">
            <v>4.3999999999999997E-2</v>
          </cell>
        </row>
        <row r="3641">
          <cell r="B3641" t="str">
            <v>NSCEADGST48540</v>
          </cell>
          <cell r="C3641" t="str">
            <v>YESTERDAY ORIGINS CODE IN ABOX</v>
          </cell>
          <cell r="D3641">
            <v>15</v>
          </cell>
          <cell r="E3641">
            <v>17.2</v>
          </cell>
          <cell r="F3641">
            <v>10.5</v>
          </cell>
          <cell r="G3641">
            <v>1.1000000000000001</v>
          </cell>
          <cell r="H3641">
            <v>0.05</v>
          </cell>
        </row>
        <row r="3642">
          <cell r="B3642" t="str">
            <v>NSKEPLSLD80021</v>
          </cell>
          <cell r="C3642" t="str">
            <v>YOKUS ISLAND EXPRESS</v>
          </cell>
          <cell r="D3642">
            <v>20</v>
          </cell>
          <cell r="E3642">
            <v>17.100000000000001</v>
          </cell>
          <cell r="F3642">
            <v>10.5</v>
          </cell>
          <cell r="G3642">
            <v>1.1000000000000001</v>
          </cell>
          <cell r="H3642">
            <v>0.05</v>
          </cell>
        </row>
        <row r="3643">
          <cell r="B3643" t="str">
            <v>M1REPLSLD80011</v>
          </cell>
          <cell r="C3643" t="str">
            <v>YOKUS ISLAND EXPRESS</v>
          </cell>
          <cell r="D3643">
            <v>30</v>
          </cell>
          <cell r="E3643">
            <v>17.2</v>
          </cell>
          <cell r="F3643">
            <v>13.7</v>
          </cell>
          <cell r="G3643">
            <v>1.4</v>
          </cell>
          <cell r="H3643">
            <v>7.0000000000000007E-2</v>
          </cell>
        </row>
        <row r="3644">
          <cell r="B3644" t="str">
            <v>P5READMGA37645</v>
          </cell>
          <cell r="C3644" t="str">
            <v>YONDER CLOUD CATCHER ENH EDT</v>
          </cell>
          <cell r="D3644">
            <v>15</v>
          </cell>
          <cell r="E3644">
            <v>17.3</v>
          </cell>
          <cell r="F3644">
            <v>13.6</v>
          </cell>
          <cell r="G3644">
            <v>1.7</v>
          </cell>
          <cell r="H3644">
            <v>0.08</v>
          </cell>
        </row>
        <row r="3645">
          <cell r="B3645" t="str">
            <v>NSKEAAKOC13914</v>
          </cell>
          <cell r="C3645" t="str">
            <v>YONO &amp; THE CELESTIAL ELEPHANTS</v>
          </cell>
          <cell r="D3645">
            <v>15</v>
          </cell>
          <cell r="E3645">
            <v>17.2</v>
          </cell>
          <cell r="F3645">
            <v>10.5</v>
          </cell>
          <cell r="G3645">
            <v>1.1000000000000001</v>
          </cell>
          <cell r="H3645">
            <v>5.1999999999999998E-2</v>
          </cell>
        </row>
        <row r="3646">
          <cell r="B3646" t="str">
            <v>P4REARSLD80405</v>
          </cell>
          <cell r="C3646" t="str">
            <v>YOOKA LAYLEE IMPOSSIBLE LAIR</v>
          </cell>
          <cell r="D3646">
            <v>15</v>
          </cell>
          <cell r="E3646">
            <v>17.2</v>
          </cell>
          <cell r="F3646">
            <v>13.5</v>
          </cell>
          <cell r="G3646">
            <v>1.6</v>
          </cell>
          <cell r="H3646">
            <v>9.4E-2</v>
          </cell>
        </row>
        <row r="3647">
          <cell r="B3647" t="str">
            <v>M1REARSLD80418</v>
          </cell>
          <cell r="C3647" t="str">
            <v>YOOKA LAYLEE IMPOSSIBLE LAIR</v>
          </cell>
          <cell r="D3647">
            <v>25</v>
          </cell>
          <cell r="E3647">
            <v>17.100000000000001</v>
          </cell>
          <cell r="F3647">
            <v>13.5</v>
          </cell>
          <cell r="G3647">
            <v>1.3</v>
          </cell>
          <cell r="H3647">
            <v>7.5999999999999998E-2</v>
          </cell>
        </row>
        <row r="3648">
          <cell r="B3648" t="str">
            <v>P4REARSLD96698</v>
          </cell>
          <cell r="C3648" t="str">
            <v>YOOKA-LAYLEE STANDARD ED</v>
          </cell>
          <cell r="D3648">
            <v>15</v>
          </cell>
          <cell r="E3648">
            <v>17.2</v>
          </cell>
          <cell r="F3648">
            <v>13.6</v>
          </cell>
          <cell r="G3648">
            <v>1.7</v>
          </cell>
          <cell r="H3648">
            <v>8.2000000000000003E-2</v>
          </cell>
        </row>
        <row r="3649">
          <cell r="B3649" t="str">
            <v>M1REARSLD96707</v>
          </cell>
          <cell r="C3649" t="str">
            <v>YOOKA-LAYLEE STANDARD ED</v>
          </cell>
          <cell r="D3649">
            <v>30</v>
          </cell>
          <cell r="E3649">
            <v>17.2</v>
          </cell>
          <cell r="F3649">
            <v>13.7</v>
          </cell>
          <cell r="G3649">
            <v>1.4</v>
          </cell>
          <cell r="H3649">
            <v>7.3999999999999996E-2</v>
          </cell>
        </row>
        <row r="3650">
          <cell r="B3650" t="str">
            <v>NSKEADNIN42264</v>
          </cell>
          <cell r="C3650" t="str">
            <v>YOSHIS CRAFTED WORLD</v>
          </cell>
          <cell r="D3650">
            <v>15</v>
          </cell>
          <cell r="E3650">
            <v>17.100000000000001</v>
          </cell>
          <cell r="F3650">
            <v>10.6</v>
          </cell>
          <cell r="G3650">
            <v>1.1000000000000001</v>
          </cell>
          <cell r="H3650">
            <v>0.05</v>
          </cell>
        </row>
        <row r="3651">
          <cell r="B3651" t="str">
            <v>PSREADUIE77061</v>
          </cell>
          <cell r="C3651" t="str">
            <v>YS MEMORIES OF CELCETA</v>
          </cell>
          <cell r="D3651">
            <v>15</v>
          </cell>
          <cell r="E3651">
            <v>17.100000000000001</v>
          </cell>
          <cell r="F3651">
            <v>13.6</v>
          </cell>
          <cell r="G3651">
            <v>1.6</v>
          </cell>
          <cell r="H3651">
            <v>0.11</v>
          </cell>
        </row>
        <row r="3652">
          <cell r="B3652" t="str">
            <v>NSKECBUIE08564</v>
          </cell>
          <cell r="C3652" t="str">
            <v>YU GI OH LEGACY DUELIST CIAB</v>
          </cell>
          <cell r="D3652">
            <v>15</v>
          </cell>
          <cell r="E3652">
            <v>17.100000000000001</v>
          </cell>
          <cell r="F3652">
            <v>10.5</v>
          </cell>
          <cell r="G3652">
            <v>1.2</v>
          </cell>
          <cell r="H3652">
            <v>5.1999999999999998E-2</v>
          </cell>
        </row>
        <row r="3653">
          <cell r="B3653" t="str">
            <v>P4READNUM41018</v>
          </cell>
          <cell r="C3653" t="str">
            <v>YU NO</v>
          </cell>
          <cell r="D3653">
            <v>15</v>
          </cell>
          <cell r="E3653">
            <v>17.100000000000001</v>
          </cell>
          <cell r="F3653">
            <v>13.6</v>
          </cell>
          <cell r="G3653">
            <v>1.5</v>
          </cell>
          <cell r="H3653">
            <v>0.09</v>
          </cell>
        </row>
        <row r="3654">
          <cell r="B3654" t="str">
            <v>NSKEADNUM41017</v>
          </cell>
          <cell r="C3654" t="str">
            <v>YU NO</v>
          </cell>
          <cell r="D3654">
            <v>25</v>
          </cell>
          <cell r="E3654">
            <v>17.100000000000001</v>
          </cell>
          <cell r="F3654">
            <v>10.5</v>
          </cell>
          <cell r="G3654">
            <v>1.3</v>
          </cell>
          <cell r="H3654">
            <v>5.3999999999999999E-2</v>
          </cell>
        </row>
        <row r="3655">
          <cell r="B3655" t="str">
            <v>P4REFPKOC74899</v>
          </cell>
          <cell r="C3655" t="str">
            <v>ZANKI ZERO LAST BEGINNING</v>
          </cell>
          <cell r="D3655">
            <v>15</v>
          </cell>
          <cell r="E3655">
            <v>17.2</v>
          </cell>
          <cell r="F3655">
            <v>13.6</v>
          </cell>
          <cell r="G3655">
            <v>1.6</v>
          </cell>
          <cell r="H3655">
            <v>7.5999999999999998E-2</v>
          </cell>
        </row>
        <row r="3656">
          <cell r="B3656" t="str">
            <v>NSAEOTHOI00694</v>
          </cell>
          <cell r="C3656" t="str">
            <v>ZELDA ANALOG CAPS</v>
          </cell>
          <cell r="D3656">
            <v>120</v>
          </cell>
          <cell r="E3656">
            <v>17.399999999999999</v>
          </cell>
          <cell r="F3656">
            <v>10.4</v>
          </cell>
          <cell r="G3656">
            <v>1</v>
          </cell>
          <cell r="H3656">
            <v>2.5999999999999999E-2</v>
          </cell>
        </row>
        <row r="3657">
          <cell r="B3657" t="str">
            <v>MDIEOTPYM24473</v>
          </cell>
          <cell r="C3657" t="str">
            <v>ZELDA BATTLE HEAT CHANGE MUG</v>
          </cell>
          <cell r="D3657">
            <v>1</v>
          </cell>
          <cell r="E3657">
            <v>10.9</v>
          </cell>
          <cell r="F3657">
            <v>12</v>
          </cell>
          <cell r="G3657">
            <v>8.9</v>
          </cell>
          <cell r="H3657">
            <v>0.38800000000000001</v>
          </cell>
        </row>
        <row r="3658">
          <cell r="B3658" t="str">
            <v>NSAEOTBBN10919</v>
          </cell>
          <cell r="C3658" t="str">
            <v>ZELDA GREY SWITCH TRAVEL CASE</v>
          </cell>
          <cell r="D3658">
            <v>10</v>
          </cell>
          <cell r="E3658">
            <v>15.9</v>
          </cell>
          <cell r="F3658">
            <v>26.7</v>
          </cell>
          <cell r="G3658">
            <v>6.3</v>
          </cell>
          <cell r="H3658">
            <v>0.37</v>
          </cell>
        </row>
        <row r="3659">
          <cell r="B3659" t="str">
            <v>MDIEOTPAL70352</v>
          </cell>
          <cell r="C3659" t="str">
            <v>ZELDA HANG CDU</v>
          </cell>
          <cell r="D3659">
            <v>1</v>
          </cell>
          <cell r="E3659">
            <v>27.8</v>
          </cell>
          <cell r="F3659">
            <v>23.7</v>
          </cell>
          <cell r="G3659">
            <v>23.1</v>
          </cell>
          <cell r="H3659">
            <v>1.026</v>
          </cell>
        </row>
        <row r="3660">
          <cell r="B3660" t="str">
            <v>MDIEOTPYM86102</v>
          </cell>
          <cell r="C3660" t="str">
            <v>ZELDA LINK 10X8 FRMD 3D</v>
          </cell>
          <cell r="D3660">
            <v>5</v>
          </cell>
          <cell r="E3660">
            <v>29.3</v>
          </cell>
          <cell r="F3660">
            <v>24.7</v>
          </cell>
          <cell r="G3660">
            <v>5.0999999999999996</v>
          </cell>
          <cell r="H3660">
            <v>0.52400000000000002</v>
          </cell>
        </row>
        <row r="3661">
          <cell r="B3661" t="str">
            <v>MDIEOTPYM86101</v>
          </cell>
          <cell r="C3661" t="str">
            <v>ZELDA LINK 10X8 FRMD 3D POSTER</v>
          </cell>
          <cell r="D3661">
            <v>1</v>
          </cell>
          <cell r="E3661">
            <v>29.8</v>
          </cell>
          <cell r="F3661">
            <v>24.7</v>
          </cell>
          <cell r="G3661">
            <v>5.0999999999999996</v>
          </cell>
          <cell r="H3661">
            <v>0.53600000000000003</v>
          </cell>
        </row>
        <row r="3662">
          <cell r="B3662" t="str">
            <v>OTIEOTNIN54823</v>
          </cell>
          <cell r="C3662" t="str">
            <v>ZELDA LINKS AWAKENING POSTER</v>
          </cell>
          <cell r="D3662">
            <v>200</v>
          </cell>
          <cell r="E3662">
            <v>29.8</v>
          </cell>
          <cell r="F3662">
            <v>22</v>
          </cell>
          <cell r="G3662">
            <v>0.6</v>
          </cell>
          <cell r="H3662">
            <v>4.8000000000000001E-2</v>
          </cell>
        </row>
        <row r="3663">
          <cell r="B3663" t="str">
            <v>NSAEOTHOI00689</v>
          </cell>
          <cell r="C3663" t="str">
            <v>ZELDA PLAYSTAND</v>
          </cell>
          <cell r="D3663">
            <v>48</v>
          </cell>
          <cell r="E3663">
            <v>20.100000000000001</v>
          </cell>
          <cell r="F3663">
            <v>9.8000000000000007</v>
          </cell>
          <cell r="G3663">
            <v>2.6</v>
          </cell>
          <cell r="H3663">
            <v>0.158</v>
          </cell>
        </row>
        <row r="3664">
          <cell r="B3664" t="str">
            <v>MDIEOTPYM79967</v>
          </cell>
          <cell r="C3664" t="str">
            <v>ZELDA SUNSET 10X8 FRMD 3D PSTR</v>
          </cell>
          <cell r="D3664">
            <v>1</v>
          </cell>
          <cell r="E3664">
            <v>29.8</v>
          </cell>
          <cell r="F3664">
            <v>24.9</v>
          </cell>
          <cell r="G3664">
            <v>5.2</v>
          </cell>
          <cell r="H3664">
            <v>0.51600000000000001</v>
          </cell>
        </row>
        <row r="3665">
          <cell r="B3665" t="str">
            <v>MDIEOTPYM72616</v>
          </cell>
          <cell r="C3665" t="str">
            <v>ZELDA TRIFORCE A6 PRMM NOTEBK</v>
          </cell>
          <cell r="D3665">
            <v>1</v>
          </cell>
          <cell r="E3665">
            <v>14.6</v>
          </cell>
          <cell r="F3665">
            <v>10</v>
          </cell>
          <cell r="G3665">
            <v>1.9</v>
          </cell>
          <cell r="H3665">
            <v>0.14399999999999999</v>
          </cell>
        </row>
        <row r="3666">
          <cell r="B3666" t="str">
            <v>MDIEOTPYM79968</v>
          </cell>
          <cell r="C3666" t="str">
            <v>ZELDA TWLGHT PRNCSS FRMD 3D</v>
          </cell>
          <cell r="D3666">
            <v>1</v>
          </cell>
          <cell r="E3666">
            <v>29.7</v>
          </cell>
          <cell r="F3666">
            <v>24.9</v>
          </cell>
          <cell r="G3666">
            <v>5.0999999999999996</v>
          </cell>
          <cell r="H3666">
            <v>0.50800000000000001</v>
          </cell>
        </row>
        <row r="3667">
          <cell r="B3667" t="str">
            <v>NSKEARPQU79176</v>
          </cell>
          <cell r="C3667" t="str">
            <v>ZENGEON</v>
          </cell>
          <cell r="D3667">
            <v>15</v>
          </cell>
          <cell r="E3667">
            <v>17</v>
          </cell>
          <cell r="F3667">
            <v>10.5</v>
          </cell>
          <cell r="G3667">
            <v>1.2</v>
          </cell>
          <cell r="H3667">
            <v>5.1999999999999998E-2</v>
          </cell>
        </row>
        <row r="3668">
          <cell r="B3668" t="str">
            <v>P4REAARIS00642</v>
          </cell>
          <cell r="C3668" t="str">
            <v>ZERO TIME DILEMMA</v>
          </cell>
          <cell r="D3668">
            <v>15</v>
          </cell>
          <cell r="E3668">
            <v>17.2</v>
          </cell>
          <cell r="F3668">
            <v>13.5</v>
          </cell>
          <cell r="G3668">
            <v>1.5</v>
          </cell>
          <cell r="H3668">
            <v>0.106</v>
          </cell>
        </row>
        <row r="3669">
          <cell r="B3669" t="str">
            <v>NSKEBEUIE03403</v>
          </cell>
          <cell r="C3669" t="str">
            <v>ZOIDS WILD BLAST UNLEASHED</v>
          </cell>
          <cell r="D3669">
            <v>20</v>
          </cell>
          <cell r="E3669">
            <v>17.100000000000001</v>
          </cell>
          <cell r="F3669">
            <v>10.5</v>
          </cell>
          <cell r="G3669">
            <v>1.1000000000000001</v>
          </cell>
          <cell r="H3669">
            <v>0.05</v>
          </cell>
        </row>
        <row r="3670">
          <cell r="B3670" t="str">
            <v>P4REARSLD80379</v>
          </cell>
          <cell r="C3670" t="str">
            <v>ZOMBIE ARMY 4 DEAD WAR</v>
          </cell>
          <cell r="D3670">
            <v>15</v>
          </cell>
          <cell r="E3670">
            <v>17.2</v>
          </cell>
          <cell r="F3670">
            <v>13.6</v>
          </cell>
          <cell r="G3670">
            <v>1.6</v>
          </cell>
          <cell r="H3670">
            <v>8.4000000000000005E-2</v>
          </cell>
        </row>
        <row r="3671">
          <cell r="B3671" t="str">
            <v>M1REARSLD80392</v>
          </cell>
          <cell r="C3671" t="str">
            <v>ZOMBIE ARMY 4 DEAD WAR</v>
          </cell>
          <cell r="D3671">
            <v>25</v>
          </cell>
          <cell r="E3671">
            <v>17.100000000000001</v>
          </cell>
          <cell r="F3671">
            <v>13.5</v>
          </cell>
          <cell r="G3671">
            <v>1.3</v>
          </cell>
          <cell r="H3671">
            <v>7.5999999999999998E-2</v>
          </cell>
        </row>
        <row r="3672">
          <cell r="B3672" t="str">
            <v>OTSEOSADN80757</v>
          </cell>
          <cell r="C3672" t="str">
            <v>ZOMBIE ARMY 4 DEAD WAR POSTER</v>
          </cell>
          <cell r="D3672">
            <v>175</v>
          </cell>
          <cell r="E3672">
            <v>12.1</v>
          </cell>
          <cell r="F3672">
            <v>13.1</v>
          </cell>
          <cell r="G3672">
            <v>0.6</v>
          </cell>
          <cell r="H3672">
            <v>0.02</v>
          </cell>
        </row>
        <row r="3673">
          <cell r="B3673" t="str">
            <v>P4REARSLD80629</v>
          </cell>
          <cell r="C3673" t="str">
            <v>ZOMBIE ARMY 4&amp;POSTER ARGOS EXC</v>
          </cell>
          <cell r="D3673">
            <v>15</v>
          </cell>
          <cell r="E3673">
            <v>17.100000000000001</v>
          </cell>
          <cell r="F3673">
            <v>13.5</v>
          </cell>
          <cell r="G3673">
            <v>1.4</v>
          </cell>
          <cell r="H3673">
            <v>0.84</v>
          </cell>
        </row>
        <row r="3674">
          <cell r="B3674" t="str">
            <v>M1REARSLD80630</v>
          </cell>
          <cell r="C3674" t="str">
            <v>ZOMBIE ARMY 4&amp;POSTER ARGOS EXC</v>
          </cell>
          <cell r="D3674">
            <v>25</v>
          </cell>
          <cell r="E3674">
            <v>17</v>
          </cell>
          <cell r="F3674">
            <v>13.5</v>
          </cell>
          <cell r="G3674">
            <v>1.1000000000000001</v>
          </cell>
          <cell r="H3674">
            <v>0.11</v>
          </cell>
        </row>
        <row r="3675">
          <cell r="B3675" t="str">
            <v>P4RESSSLD96218</v>
          </cell>
          <cell r="C3675" t="str">
            <v>ZOMBIE ARMY TRILOGY</v>
          </cell>
          <cell r="D3675">
            <v>15</v>
          </cell>
          <cell r="E3675">
            <v>17</v>
          </cell>
          <cell r="F3675">
            <v>13.5</v>
          </cell>
          <cell r="G3675">
            <v>1.4</v>
          </cell>
          <cell r="H3675">
            <v>8.5000000000000006E-2</v>
          </cell>
        </row>
        <row r="3676">
          <cell r="B3676" t="str">
            <v>NSKESESLD80631</v>
          </cell>
          <cell r="C3676" t="str">
            <v>ZOMBIE ARMY TRILOGY</v>
          </cell>
          <cell r="D3676">
            <v>20</v>
          </cell>
          <cell r="E3676">
            <v>17.100000000000001</v>
          </cell>
          <cell r="F3676">
            <v>10.5</v>
          </cell>
          <cell r="G3676">
            <v>1.1000000000000001</v>
          </cell>
          <cell r="H3676">
            <v>4.8000000000000001E-2</v>
          </cell>
        </row>
        <row r="3677">
          <cell r="B3677" t="str">
            <v>NSKECBGST13720</v>
          </cell>
          <cell r="C3677" t="str">
            <v>ZOMBIELAND (CIAB)</v>
          </cell>
          <cell r="D3677">
            <v>15</v>
          </cell>
          <cell r="E3677">
            <v>17.100000000000001</v>
          </cell>
          <cell r="F3677">
            <v>10.5</v>
          </cell>
          <cell r="G3677">
            <v>1.2</v>
          </cell>
          <cell r="H3677">
            <v>5.1999999999999998E-2</v>
          </cell>
        </row>
        <row r="3678">
          <cell r="B3678" t="str">
            <v>NSKESSGAM04429</v>
          </cell>
          <cell r="C3678" t="str">
            <v>ZUMBA BURN IT UP</v>
          </cell>
          <cell r="D3678">
            <v>15</v>
          </cell>
          <cell r="E3678">
            <v>17.2</v>
          </cell>
          <cell r="F3678">
            <v>10.5</v>
          </cell>
          <cell r="G3678">
            <v>1.1000000000000001</v>
          </cell>
          <cell r="H3678">
            <v>4.8000000000000001E-2</v>
          </cell>
        </row>
        <row r="3683">
          <cell r="B3683" t="str">
            <v>M1REFPUBI17133</v>
          </cell>
          <cell r="C3683" t="str">
            <v>FAR CRY 6</v>
          </cell>
          <cell r="D3683">
            <v>25</v>
          </cell>
          <cell r="E3683">
            <v>17.2</v>
          </cell>
          <cell r="F3683">
            <v>13.7</v>
          </cell>
          <cell r="G3683">
            <v>1.3</v>
          </cell>
          <cell r="H3683">
            <v>7.5999999999999998E-2</v>
          </cell>
        </row>
        <row r="3684">
          <cell r="B3684" t="str">
            <v>P5READUBI17416</v>
          </cell>
          <cell r="C3684" t="str">
            <v>ASSASSINS CREED VALHALLA</v>
          </cell>
          <cell r="D3684">
            <v>15</v>
          </cell>
          <cell r="E3684">
            <v>17.2</v>
          </cell>
          <cell r="F3684">
            <v>13.6</v>
          </cell>
          <cell r="G3684">
            <v>1.7</v>
          </cell>
          <cell r="H3684">
            <v>0.106</v>
          </cell>
        </row>
        <row r="3685">
          <cell r="B3685" t="str">
            <v>M1REARUBI16804</v>
          </cell>
          <cell r="C3685" t="str">
            <v>ASSASSINS CREED VALHALLA</v>
          </cell>
          <cell r="D3685">
            <v>25</v>
          </cell>
          <cell r="E3685">
            <v>17.2</v>
          </cell>
          <cell r="F3685">
            <v>13.6</v>
          </cell>
          <cell r="G3685">
            <v>1.3</v>
          </cell>
          <cell r="H3685">
            <v>7.8E-2</v>
          </cell>
        </row>
        <row r="3686">
          <cell r="B3686" t="str">
            <v>M1RESSUBI19120</v>
          </cell>
          <cell r="C3686" t="str">
            <v>RIDERS REPUBLIC</v>
          </cell>
          <cell r="D3686">
            <v>25</v>
          </cell>
          <cell r="E3686">
            <v>13.7</v>
          </cell>
          <cell r="F3686">
            <v>17.3</v>
          </cell>
          <cell r="G3686">
            <v>1.3</v>
          </cell>
          <cell r="H3686">
            <v>6.6000000000000003E-2</v>
          </cell>
        </row>
        <row r="3687">
          <cell r="B3687" t="str">
            <v>NSKEMUUBI21055</v>
          </cell>
          <cell r="C3687" t="str">
            <v>JUST DANCE 2022</v>
          </cell>
          <cell r="D3687">
            <v>20</v>
          </cell>
          <cell r="E3687">
            <v>17</v>
          </cell>
          <cell r="F3687">
            <v>10.6</v>
          </cell>
          <cell r="G3687">
            <v>1.1000000000000001</v>
          </cell>
          <cell r="H3687">
            <v>0.05</v>
          </cell>
        </row>
        <row r="3688">
          <cell r="B3688" t="str">
            <v>P4REFPUBI17076</v>
          </cell>
          <cell r="C3688" t="str">
            <v>FAR CRY 6</v>
          </cell>
          <cell r="D3688">
            <v>15</v>
          </cell>
          <cell r="E3688">
            <v>17.2</v>
          </cell>
          <cell r="F3688">
            <v>13.6</v>
          </cell>
          <cell r="G3688">
            <v>1.7</v>
          </cell>
          <cell r="H3688">
            <v>8.7999999999999995E-2</v>
          </cell>
        </row>
        <row r="3689">
          <cell r="B3689" t="str">
            <v>P5REFPUBI17623</v>
          </cell>
          <cell r="C3689" t="str">
            <v>FAR CRY 6</v>
          </cell>
          <cell r="D3689">
            <v>15</v>
          </cell>
          <cell r="E3689">
            <v>17.2</v>
          </cell>
          <cell r="F3689">
            <v>13.6</v>
          </cell>
          <cell r="G3689">
            <v>1.6</v>
          </cell>
          <cell r="H3689">
            <v>9.6000000000000002E-2</v>
          </cell>
        </row>
        <row r="3690">
          <cell r="B3690" t="str">
            <v>P4REARUBI16829</v>
          </cell>
          <cell r="C3690" t="str">
            <v>ASSASSINS CREED VALHALLA</v>
          </cell>
          <cell r="D3690">
            <v>15</v>
          </cell>
          <cell r="E3690">
            <v>17.2</v>
          </cell>
          <cell r="F3690">
            <v>13.6</v>
          </cell>
          <cell r="G3690">
            <v>1.5</v>
          </cell>
          <cell r="H3690">
            <v>9.1999999999999998E-2</v>
          </cell>
        </row>
        <row r="3691">
          <cell r="B3691" t="str">
            <v>P4RESSUBI19079</v>
          </cell>
          <cell r="C3691" t="str">
            <v>RIDERS REPUBLIC</v>
          </cell>
          <cell r="D3691">
            <v>15</v>
          </cell>
          <cell r="E3691">
            <v>13.6</v>
          </cell>
          <cell r="F3691">
            <v>17.100000000000001</v>
          </cell>
          <cell r="G3691">
            <v>1.5</v>
          </cell>
          <cell r="H3691">
            <v>7.3999999999999996E-2</v>
          </cell>
        </row>
        <row r="3692">
          <cell r="B3692" t="str">
            <v>P5RESSUBI19167</v>
          </cell>
          <cell r="C3692" t="str">
            <v>RIDERS REPUBLIC</v>
          </cell>
          <cell r="D3692">
            <v>15</v>
          </cell>
          <cell r="E3692">
            <v>13.6</v>
          </cell>
          <cell r="F3692">
            <v>17.2</v>
          </cell>
          <cell r="G3692">
            <v>1.5</v>
          </cell>
          <cell r="H3692">
            <v>7.5999999999999998E-2</v>
          </cell>
        </row>
        <row r="3693">
          <cell r="B3693" t="str">
            <v>M1READUBI14408</v>
          </cell>
          <cell r="C3693" t="str">
            <v>IMMORTALS FENYX RISING</v>
          </cell>
          <cell r="D3693">
            <v>25</v>
          </cell>
          <cell r="E3693">
            <v>17.100000000000001</v>
          </cell>
          <cell r="F3693">
            <v>13.5</v>
          </cell>
          <cell r="G3693">
            <v>1.3</v>
          </cell>
          <cell r="H3693">
            <v>6.8000000000000005E-2</v>
          </cell>
        </row>
        <row r="3694">
          <cell r="B3694" t="str">
            <v>M1READUBI13534</v>
          </cell>
          <cell r="C3694" t="str">
            <v>WATCH DOGS LEGION</v>
          </cell>
          <cell r="D3694">
            <v>25</v>
          </cell>
          <cell r="E3694">
            <v>17.2</v>
          </cell>
          <cell r="F3694">
            <v>13.6</v>
          </cell>
          <cell r="G3694">
            <v>1.4</v>
          </cell>
          <cell r="H3694">
            <v>0.08</v>
          </cell>
        </row>
        <row r="3695">
          <cell r="B3695" t="str">
            <v>NSKECBUBI17335</v>
          </cell>
          <cell r="C3695" t="str">
            <v>MARIO AND RABBIDS KB CIAB</v>
          </cell>
          <cell r="D3695">
            <v>20</v>
          </cell>
          <cell r="E3695">
            <v>17.100000000000001</v>
          </cell>
          <cell r="F3695">
            <v>10.5</v>
          </cell>
          <cell r="G3695">
            <v>1.2</v>
          </cell>
          <cell r="H3695">
            <v>5.1999999999999998E-2</v>
          </cell>
        </row>
        <row r="3696">
          <cell r="B3696" t="str">
            <v>NSKECBUBI17208</v>
          </cell>
          <cell r="C3696" t="str">
            <v>RAYMAN LEGENDS DEF ED CIAB</v>
          </cell>
          <cell r="D3696">
            <v>20</v>
          </cell>
          <cell r="E3696">
            <v>17</v>
          </cell>
          <cell r="F3696">
            <v>10.5</v>
          </cell>
          <cell r="G3696">
            <v>1.1000000000000001</v>
          </cell>
          <cell r="H3696">
            <v>4.8000000000000001E-2</v>
          </cell>
        </row>
        <row r="3697">
          <cell r="B3697" t="str">
            <v>P5READUBI17477</v>
          </cell>
          <cell r="C3697" t="str">
            <v>WATCH DOGS LEGION</v>
          </cell>
          <cell r="D3697">
            <v>15</v>
          </cell>
          <cell r="E3697">
            <v>17.2</v>
          </cell>
          <cell r="F3697">
            <v>13.4</v>
          </cell>
          <cell r="G3697">
            <v>1.6</v>
          </cell>
          <cell r="H3697">
            <v>0.1</v>
          </cell>
        </row>
        <row r="3698">
          <cell r="B3698" t="str">
            <v>NSKECBUBI17309</v>
          </cell>
          <cell r="C3698" t="str">
            <v>MONOPOLY CIAB</v>
          </cell>
          <cell r="D3698">
            <v>20</v>
          </cell>
          <cell r="E3698">
            <v>16.899999999999999</v>
          </cell>
          <cell r="F3698">
            <v>10.5</v>
          </cell>
          <cell r="G3698">
            <v>1.1000000000000001</v>
          </cell>
          <cell r="H3698">
            <v>0.05</v>
          </cell>
        </row>
        <row r="3699">
          <cell r="B3699" t="str">
            <v>P4READUBI13516</v>
          </cell>
          <cell r="C3699" t="str">
            <v>WATCH DOGS LEGION</v>
          </cell>
          <cell r="D3699">
            <v>15</v>
          </cell>
          <cell r="E3699">
            <v>17.2</v>
          </cell>
          <cell r="F3699">
            <v>13.6</v>
          </cell>
          <cell r="G3699">
            <v>1.5</v>
          </cell>
          <cell r="H3699">
            <v>0.09</v>
          </cell>
        </row>
        <row r="3700">
          <cell r="B3700" t="str">
            <v>NSKEADUBI11195</v>
          </cell>
          <cell r="C3700" t="str">
            <v>ASSASSINS CREED 3 REMASTER</v>
          </cell>
          <cell r="D3700">
            <v>20</v>
          </cell>
          <cell r="E3700">
            <v>17</v>
          </cell>
          <cell r="F3700">
            <v>10.4</v>
          </cell>
          <cell r="G3700">
            <v>1.1000000000000001</v>
          </cell>
          <cell r="H3700">
            <v>5.1999999999999998E-2</v>
          </cell>
        </row>
        <row r="3701">
          <cell r="B3701" t="str">
            <v>P5READUBI18866</v>
          </cell>
          <cell r="C3701" t="str">
            <v>IMMORTALS FENYX RISING</v>
          </cell>
          <cell r="D3701">
            <v>15</v>
          </cell>
          <cell r="E3701">
            <v>17.2</v>
          </cell>
          <cell r="F3701">
            <v>13.5</v>
          </cell>
          <cell r="G3701">
            <v>1.6</v>
          </cell>
          <cell r="H3701">
            <v>8.2000000000000003E-2</v>
          </cell>
        </row>
        <row r="3702">
          <cell r="B3702" t="str">
            <v>M1READUBI08069</v>
          </cell>
          <cell r="C3702" t="str">
            <v>THE DIVISION 2</v>
          </cell>
          <cell r="D3702">
            <v>25</v>
          </cell>
          <cell r="E3702">
            <v>17.3</v>
          </cell>
          <cell r="F3702">
            <v>13.6</v>
          </cell>
          <cell r="G3702">
            <v>1.3</v>
          </cell>
          <cell r="H3702">
            <v>8.7999999999999995E-2</v>
          </cell>
        </row>
        <row r="3703">
          <cell r="B3703" t="str">
            <v>NSKEADUBI14422</v>
          </cell>
          <cell r="C3703" t="str">
            <v>IMMORTALS FENYX RISING</v>
          </cell>
          <cell r="D3703">
            <v>20</v>
          </cell>
          <cell r="E3703">
            <v>17.100000000000001</v>
          </cell>
          <cell r="F3703">
            <v>10.6</v>
          </cell>
          <cell r="G3703">
            <v>1.1000000000000001</v>
          </cell>
          <cell r="H3703">
            <v>0.05</v>
          </cell>
        </row>
        <row r="3704">
          <cell r="B3704" t="str">
            <v>NSKECBUBI17322</v>
          </cell>
          <cell r="C3704" t="str">
            <v>SPORTS PARTY CIAB</v>
          </cell>
          <cell r="D3704">
            <v>20</v>
          </cell>
          <cell r="E3704">
            <v>17</v>
          </cell>
          <cell r="F3704">
            <v>10.5</v>
          </cell>
          <cell r="G3704">
            <v>1.1000000000000001</v>
          </cell>
          <cell r="H3704">
            <v>0.05</v>
          </cell>
        </row>
        <row r="3705">
          <cell r="B3705" t="str">
            <v>NSKECBUBI20594</v>
          </cell>
          <cell r="C3705" t="str">
            <v>TRIVIAL PURSUIT LIVE CIAB</v>
          </cell>
          <cell r="D3705">
            <v>20</v>
          </cell>
          <cell r="E3705">
            <v>17</v>
          </cell>
          <cell r="F3705">
            <v>10.4</v>
          </cell>
          <cell r="G3705">
            <v>1.2</v>
          </cell>
          <cell r="H3705">
            <v>0.05</v>
          </cell>
        </row>
        <row r="3706">
          <cell r="B3706" t="str">
            <v>P4READUBI14392</v>
          </cell>
          <cell r="C3706" t="str">
            <v>IMMORTALS FENYX RISING</v>
          </cell>
          <cell r="D3706">
            <v>15</v>
          </cell>
          <cell r="E3706">
            <v>17.3</v>
          </cell>
          <cell r="F3706">
            <v>13.5</v>
          </cell>
          <cell r="G3706">
            <v>1.6</v>
          </cell>
          <cell r="H3706">
            <v>8.2000000000000003E-2</v>
          </cell>
        </row>
        <row r="3707">
          <cell r="B3707" t="str">
            <v>NSKECBUBI20604</v>
          </cell>
          <cell r="C3707" t="str">
            <v>WHEEL OF FORTUNE CIAB</v>
          </cell>
          <cell r="D3707">
            <v>20</v>
          </cell>
          <cell r="E3707">
            <v>17.100000000000001</v>
          </cell>
          <cell r="F3707">
            <v>10.5</v>
          </cell>
          <cell r="G3707">
            <v>1.2</v>
          </cell>
          <cell r="H3707">
            <v>4.8000000000000001E-2</v>
          </cell>
        </row>
        <row r="3708">
          <cell r="B3708" t="str">
            <v>P4READUBI13654</v>
          </cell>
          <cell r="C3708" t="str">
            <v>GHOST RECON BREAKPOINT</v>
          </cell>
          <cell r="D3708">
            <v>15</v>
          </cell>
          <cell r="E3708">
            <v>17.100000000000001</v>
          </cell>
          <cell r="F3708">
            <v>13.5</v>
          </cell>
          <cell r="G3708">
            <v>1.4</v>
          </cell>
          <cell r="H3708">
            <v>9.1999999999999998E-2</v>
          </cell>
        </row>
        <row r="3709">
          <cell r="B3709" t="str">
            <v>NSKECBUBI22898</v>
          </cell>
          <cell r="C3709" t="str">
            <v>MONOPOLY MADNESS CIB</v>
          </cell>
          <cell r="D3709">
            <v>20</v>
          </cell>
          <cell r="E3709">
            <v>17</v>
          </cell>
          <cell r="F3709">
            <v>10.4</v>
          </cell>
          <cell r="G3709">
            <v>1.2</v>
          </cell>
          <cell r="H3709">
            <v>5.6000000000000001E-2</v>
          </cell>
        </row>
        <row r="3710">
          <cell r="B3710" t="str">
            <v>NSKECBUBI20584</v>
          </cell>
          <cell r="C3710" t="str">
            <v>RISK GLOBAL DOMINATION CIAB</v>
          </cell>
          <cell r="D3710">
            <v>20</v>
          </cell>
          <cell r="E3710">
            <v>17</v>
          </cell>
          <cell r="F3710">
            <v>10.5</v>
          </cell>
          <cell r="G3710">
            <v>1.2</v>
          </cell>
          <cell r="H3710">
            <v>0.05</v>
          </cell>
        </row>
        <row r="3711">
          <cell r="B3711" t="str">
            <v>NSKECBUBI20950</v>
          </cell>
          <cell r="C3711" t="str">
            <v>CHILD OF LIGHT ULT REM CIB</v>
          </cell>
          <cell r="D3711">
            <v>15</v>
          </cell>
          <cell r="E3711">
            <v>17</v>
          </cell>
          <cell r="F3711">
            <v>10.5</v>
          </cell>
          <cell r="G3711">
            <v>1.1000000000000001</v>
          </cell>
          <cell r="H3711">
            <v>0.05</v>
          </cell>
        </row>
        <row r="3712">
          <cell r="B3712" t="str">
            <v>P4REMUUBI16368</v>
          </cell>
          <cell r="C3712" t="str">
            <v>JUST DANCE 2021</v>
          </cell>
          <cell r="D3712">
            <v>15</v>
          </cell>
          <cell r="E3712">
            <v>17.2</v>
          </cell>
          <cell r="F3712">
            <v>13.6</v>
          </cell>
          <cell r="G3712">
            <v>1.6</v>
          </cell>
          <cell r="H3712">
            <v>0.1</v>
          </cell>
        </row>
        <row r="3713">
          <cell r="B3713" t="str">
            <v>P4REPLUBI07599</v>
          </cell>
          <cell r="C3713" t="str">
            <v>RAYMAN LEGENDS PS HITS</v>
          </cell>
          <cell r="D3713">
            <v>15</v>
          </cell>
          <cell r="E3713">
            <v>17.2</v>
          </cell>
          <cell r="F3713">
            <v>13.6</v>
          </cell>
          <cell r="G3713">
            <v>1.5</v>
          </cell>
          <cell r="H3713">
            <v>8.5999999999999993E-2</v>
          </cell>
        </row>
        <row r="3714">
          <cell r="B3714" t="str">
            <v>NSKEMUUBI16404</v>
          </cell>
          <cell r="C3714" t="str">
            <v>JUST DANCE 2021</v>
          </cell>
          <cell r="D3714">
            <v>20</v>
          </cell>
          <cell r="E3714">
            <v>17</v>
          </cell>
          <cell r="F3714">
            <v>10.5</v>
          </cell>
          <cell r="G3714">
            <v>1.2</v>
          </cell>
          <cell r="H3714">
            <v>6.8000000000000005E-2</v>
          </cell>
        </row>
        <row r="3715">
          <cell r="B3715" t="str">
            <v>P4RESTUBI22943</v>
          </cell>
          <cell r="C3715" t="str">
            <v>MONOPOLY MADNESS</v>
          </cell>
          <cell r="D3715">
            <v>15</v>
          </cell>
          <cell r="E3715">
            <v>17.100000000000001</v>
          </cell>
          <cell r="F3715">
            <v>13.5</v>
          </cell>
          <cell r="G3715">
            <v>1.6</v>
          </cell>
          <cell r="H3715">
            <v>0.08</v>
          </cell>
        </row>
        <row r="3716">
          <cell r="B3716" t="str">
            <v>M1REPLKOC03853</v>
          </cell>
          <cell r="C3716" t="str">
            <v>SONIC COLOURS ULTIMATE</v>
          </cell>
          <cell r="D3716">
            <v>25</v>
          </cell>
          <cell r="E3716">
            <v>17.100000000000001</v>
          </cell>
          <cell r="F3716">
            <v>13.6</v>
          </cell>
          <cell r="G3716">
            <v>1.3</v>
          </cell>
          <cell r="H3716">
            <v>0.09</v>
          </cell>
        </row>
        <row r="3717">
          <cell r="B3717" t="str">
            <v>P5READKOC08900</v>
          </cell>
          <cell r="C3717" t="str">
            <v>MARVELS AVENGERS</v>
          </cell>
          <cell r="D3717">
            <v>15</v>
          </cell>
          <cell r="E3717">
            <v>17.3</v>
          </cell>
          <cell r="F3717">
            <v>13.5</v>
          </cell>
          <cell r="G3717">
            <v>1.7</v>
          </cell>
          <cell r="H3717">
            <v>9.8000000000000004E-2</v>
          </cell>
        </row>
        <row r="3718">
          <cell r="B3718" t="str">
            <v>M1READKOC08508</v>
          </cell>
          <cell r="C3718" t="str">
            <v>MARVELS AVENGERS</v>
          </cell>
          <cell r="D3718">
            <v>25</v>
          </cell>
          <cell r="E3718">
            <v>17.100000000000001</v>
          </cell>
          <cell r="F3718">
            <v>13.6</v>
          </cell>
          <cell r="G3718">
            <v>1.3</v>
          </cell>
          <cell r="H3718">
            <v>7.5999999999999998E-2</v>
          </cell>
        </row>
        <row r="3719">
          <cell r="B3719" t="str">
            <v>MSREFPKOC19041</v>
          </cell>
          <cell r="C3719" t="str">
            <v>SNIPER GHOST WAR CONTRACTS 2</v>
          </cell>
          <cell r="D3719">
            <v>30</v>
          </cell>
          <cell r="E3719">
            <v>17.2</v>
          </cell>
          <cell r="F3719">
            <v>13.7</v>
          </cell>
          <cell r="G3719">
            <v>1.2</v>
          </cell>
          <cell r="H3719">
            <v>7.0000000000000007E-2</v>
          </cell>
        </row>
        <row r="3720">
          <cell r="B3720" t="str">
            <v>MSREADKOC09218</v>
          </cell>
          <cell r="C3720" t="str">
            <v>MARVELS GUARDIANS OF THE GALAX</v>
          </cell>
          <cell r="D3720">
            <v>25</v>
          </cell>
          <cell r="E3720">
            <v>13.6</v>
          </cell>
          <cell r="F3720">
            <v>17.100000000000001</v>
          </cell>
          <cell r="G3720">
            <v>1.3</v>
          </cell>
          <cell r="H3720">
            <v>9.4E-2</v>
          </cell>
        </row>
        <row r="3721">
          <cell r="B3721" t="str">
            <v>P5READKOC09187</v>
          </cell>
          <cell r="C3721" t="str">
            <v>MARVELS GUARDIANS OF THE GALAX</v>
          </cell>
          <cell r="D3721">
            <v>15</v>
          </cell>
          <cell r="E3721">
            <v>13.6</v>
          </cell>
          <cell r="F3721">
            <v>17.100000000000001</v>
          </cell>
          <cell r="G3721">
            <v>1.5</v>
          </cell>
          <cell r="H3721">
            <v>9.4E-2</v>
          </cell>
        </row>
        <row r="3722">
          <cell r="B3722" t="str">
            <v>P4READKOC09158</v>
          </cell>
          <cell r="C3722" t="str">
            <v>MARVELS GUARDIANS OF THE GALAX</v>
          </cell>
          <cell r="D3722">
            <v>15</v>
          </cell>
          <cell r="E3722">
            <v>17.2</v>
          </cell>
          <cell r="F3722">
            <v>13.6</v>
          </cell>
          <cell r="G3722">
            <v>1.5</v>
          </cell>
          <cell r="H3722">
            <v>9.6000000000000002E-2</v>
          </cell>
        </row>
        <row r="3723">
          <cell r="B3723" t="str">
            <v>MSREADKOC12446</v>
          </cell>
          <cell r="C3723" t="str">
            <v>ALIENS FIRETEAM ELITE</v>
          </cell>
          <cell r="D3723">
            <v>25</v>
          </cell>
          <cell r="E3723">
            <v>17.100000000000001</v>
          </cell>
          <cell r="F3723">
            <v>13.6</v>
          </cell>
          <cell r="G3723">
            <v>1.3</v>
          </cell>
          <cell r="H3723">
            <v>7.3999999999999996E-2</v>
          </cell>
        </row>
        <row r="3724">
          <cell r="B3724" t="str">
            <v>P4REPLKOC03826</v>
          </cell>
          <cell r="C3724" t="str">
            <v>SONIC COLOURS ULTIMATE</v>
          </cell>
          <cell r="D3724">
            <v>15</v>
          </cell>
          <cell r="E3724">
            <v>13.6</v>
          </cell>
          <cell r="F3724">
            <v>17.2</v>
          </cell>
          <cell r="G3724">
            <v>1.5</v>
          </cell>
          <cell r="H3724">
            <v>0.08</v>
          </cell>
        </row>
        <row r="3725">
          <cell r="B3725" t="str">
            <v>P5REFPKOC69674</v>
          </cell>
          <cell r="C3725" t="str">
            <v>METRO EXODUS COMPLETE EDITION</v>
          </cell>
          <cell r="D3725">
            <v>15</v>
          </cell>
          <cell r="E3725">
            <v>17.2</v>
          </cell>
          <cell r="F3725">
            <v>13.6</v>
          </cell>
          <cell r="G3725">
            <v>1.5</v>
          </cell>
          <cell r="H3725">
            <v>9.8000000000000004E-2</v>
          </cell>
        </row>
        <row r="3726">
          <cell r="B3726" t="str">
            <v>M1REDRKOC50365</v>
          </cell>
          <cell r="C3726" t="str">
            <v>HOT WHEELS UNLEASHED D1 ED</v>
          </cell>
          <cell r="D3726">
            <v>25</v>
          </cell>
          <cell r="E3726">
            <v>13.7</v>
          </cell>
          <cell r="F3726">
            <v>17.2</v>
          </cell>
          <cell r="G3726">
            <v>1.3</v>
          </cell>
          <cell r="H3726">
            <v>7.1999999999999995E-2</v>
          </cell>
        </row>
        <row r="3727">
          <cell r="B3727" t="str">
            <v>P4REFPKOC19019</v>
          </cell>
          <cell r="C3727" t="str">
            <v>SNIPER GHOST WAR CONTRACTS 2</v>
          </cell>
          <cell r="D3727">
            <v>15</v>
          </cell>
          <cell r="E3727">
            <v>17.3</v>
          </cell>
          <cell r="F3727">
            <v>13.5</v>
          </cell>
          <cell r="G3727">
            <v>1.6</v>
          </cell>
          <cell r="H3727">
            <v>0.08</v>
          </cell>
        </row>
        <row r="3728">
          <cell r="B3728" t="str">
            <v>P4READKOC08480</v>
          </cell>
          <cell r="C3728" t="str">
            <v>MARVELS AVENGERS</v>
          </cell>
          <cell r="D3728">
            <v>15</v>
          </cell>
          <cell r="E3728">
            <v>17.2</v>
          </cell>
          <cell r="F3728">
            <v>13.5</v>
          </cell>
          <cell r="G3728">
            <v>1.5</v>
          </cell>
          <cell r="H3728">
            <v>8.5999999999999993E-2</v>
          </cell>
        </row>
        <row r="3729">
          <cell r="B3729" t="str">
            <v>MSRESSKOC03745</v>
          </cell>
          <cell r="C3729" t="str">
            <v>OLYMPIC GAMES TOKYO 2020 TOVG</v>
          </cell>
          <cell r="D3729">
            <v>25</v>
          </cell>
          <cell r="E3729">
            <v>17.100000000000001</v>
          </cell>
          <cell r="F3729">
            <v>13.6</v>
          </cell>
          <cell r="G3729">
            <v>1.3</v>
          </cell>
          <cell r="H3729">
            <v>8.7999999999999995E-2</v>
          </cell>
        </row>
        <row r="3730">
          <cell r="B3730" t="str">
            <v>NSKESIKOC73301</v>
          </cell>
          <cell r="C3730" t="str">
            <v>COOKING MAMA COOKSTAR</v>
          </cell>
          <cell r="D3730">
            <v>20</v>
          </cell>
          <cell r="E3730">
            <v>17.100000000000001</v>
          </cell>
          <cell r="F3730">
            <v>10.5</v>
          </cell>
          <cell r="G3730">
            <v>1.2</v>
          </cell>
          <cell r="H3730">
            <v>5.1999999999999998E-2</v>
          </cell>
        </row>
        <row r="3731">
          <cell r="B3731" t="str">
            <v>MSREFPKOC69673</v>
          </cell>
          <cell r="C3731" t="str">
            <v>METRO EXODUS COMPLETE EDITION</v>
          </cell>
          <cell r="D3731">
            <v>25</v>
          </cell>
          <cell r="E3731">
            <v>17.2</v>
          </cell>
          <cell r="F3731">
            <v>13.7</v>
          </cell>
          <cell r="G3731">
            <v>1.5</v>
          </cell>
          <cell r="H3731">
            <v>0.10199999999999999</v>
          </cell>
        </row>
        <row r="3732">
          <cell r="B3732" t="str">
            <v>M1READKOC03178</v>
          </cell>
          <cell r="C3732" t="str">
            <v>SONIC MANIA PLUS</v>
          </cell>
          <cell r="D3732">
            <v>22</v>
          </cell>
          <cell r="E3732">
            <v>17.399999999999999</v>
          </cell>
          <cell r="F3732">
            <v>14.1</v>
          </cell>
          <cell r="G3732">
            <v>1.7</v>
          </cell>
          <cell r="H3732">
            <v>0.16800000000000001</v>
          </cell>
        </row>
        <row r="3733">
          <cell r="B3733" t="str">
            <v>P4READKOC03164</v>
          </cell>
          <cell r="C3733" t="str">
            <v>SONIC MANIA PLUS</v>
          </cell>
          <cell r="D3733">
            <v>19</v>
          </cell>
          <cell r="E3733">
            <v>17.399999999999999</v>
          </cell>
          <cell r="F3733">
            <v>13.6</v>
          </cell>
          <cell r="G3733">
            <v>2.1</v>
          </cell>
          <cell r="H3733">
            <v>0.17599999999999999</v>
          </cell>
        </row>
        <row r="3734">
          <cell r="B3734" t="str">
            <v>P5REDRKOC50405</v>
          </cell>
          <cell r="C3734" t="str">
            <v>HOT WHEELS UNLEASHED D1 ED</v>
          </cell>
          <cell r="D3734">
            <v>15</v>
          </cell>
          <cell r="E3734">
            <v>13.6</v>
          </cell>
          <cell r="F3734">
            <v>17</v>
          </cell>
          <cell r="G3734">
            <v>1.6</v>
          </cell>
          <cell r="H3734">
            <v>8.2000000000000003E-2</v>
          </cell>
        </row>
        <row r="3735">
          <cell r="B3735" t="str">
            <v>P4RESSKOC03721</v>
          </cell>
          <cell r="C3735" t="str">
            <v>OLYMPIC GAMES TOKYO 2020 TOVG</v>
          </cell>
          <cell r="D3735">
            <v>15</v>
          </cell>
          <cell r="E3735">
            <v>17.3</v>
          </cell>
          <cell r="F3735">
            <v>13.6</v>
          </cell>
          <cell r="G3735">
            <v>1.6</v>
          </cell>
          <cell r="H3735">
            <v>8.4000000000000005E-2</v>
          </cell>
        </row>
        <row r="3736">
          <cell r="B3736" t="str">
            <v>M1REARKOC03365</v>
          </cell>
          <cell r="C3736" t="str">
            <v>TEAM SONIC RACING</v>
          </cell>
          <cell r="D3736">
            <v>25</v>
          </cell>
          <cell r="E3736">
            <v>17.100000000000001</v>
          </cell>
          <cell r="F3736">
            <v>13.5</v>
          </cell>
          <cell r="G3736">
            <v>1.2</v>
          </cell>
          <cell r="H3736">
            <v>9.1999999999999998E-2</v>
          </cell>
        </row>
        <row r="3737">
          <cell r="B3737" t="str">
            <v>P4REARKOC02930</v>
          </cell>
          <cell r="C3737" t="str">
            <v>SONIC FORCES STANDARD ED</v>
          </cell>
          <cell r="D3737">
            <v>15</v>
          </cell>
          <cell r="E3737">
            <v>17.100000000000001</v>
          </cell>
          <cell r="F3737">
            <v>13.6</v>
          </cell>
          <cell r="G3737">
            <v>1.7</v>
          </cell>
          <cell r="H3737">
            <v>8.4000000000000005E-2</v>
          </cell>
        </row>
        <row r="3738">
          <cell r="B3738" t="str">
            <v>M1RESIKOC71578</v>
          </cell>
          <cell r="C3738" t="str">
            <v>DIRT 5</v>
          </cell>
          <cell r="D3738">
            <v>30</v>
          </cell>
          <cell r="E3738">
            <v>17.100000000000001</v>
          </cell>
          <cell r="F3738">
            <v>13.6</v>
          </cell>
          <cell r="G3738">
            <v>1.4</v>
          </cell>
          <cell r="H3738">
            <v>7.1999999999999995E-2</v>
          </cell>
        </row>
        <row r="3739">
          <cell r="B3739" t="str">
            <v>P5REFPKOC19073</v>
          </cell>
          <cell r="C3739" t="str">
            <v>SNIPER GHOST WAR CONT 2 ELITE</v>
          </cell>
          <cell r="D3739">
            <v>15</v>
          </cell>
          <cell r="E3739">
            <v>17.100000000000001</v>
          </cell>
          <cell r="F3739">
            <v>13.6</v>
          </cell>
          <cell r="G3739">
            <v>1.6</v>
          </cell>
          <cell r="H3739">
            <v>7.8E-2</v>
          </cell>
        </row>
        <row r="3740">
          <cell r="B3740" t="str">
            <v>P4REDRKOC50389</v>
          </cell>
          <cell r="C3740" t="str">
            <v>HOT WHEELS UNLEASHED D1 ED</v>
          </cell>
          <cell r="D3740">
            <v>15</v>
          </cell>
          <cell r="E3740">
            <v>17.100000000000001</v>
          </cell>
          <cell r="F3740">
            <v>13.6</v>
          </cell>
          <cell r="G3740">
            <v>1.5</v>
          </cell>
          <cell r="H3740">
            <v>8.2000000000000003E-2</v>
          </cell>
        </row>
        <row r="3741">
          <cell r="B3741" t="str">
            <v>P5REPZKOC04071</v>
          </cell>
          <cell r="C3741" t="str">
            <v>PUYO PUYO TETRIS 2</v>
          </cell>
          <cell r="D3741">
            <v>15</v>
          </cell>
          <cell r="E3741">
            <v>17.3</v>
          </cell>
          <cell r="F3741">
            <v>13.5</v>
          </cell>
          <cell r="G3741">
            <v>1.6</v>
          </cell>
          <cell r="H3741">
            <v>8.2000000000000003E-2</v>
          </cell>
        </row>
        <row r="3742">
          <cell r="B3742" t="str">
            <v>NSKEPLKOC03841</v>
          </cell>
          <cell r="C3742" t="str">
            <v>SONIC COLOURS ULTIMATE</v>
          </cell>
          <cell r="D3742">
            <v>15</v>
          </cell>
          <cell r="E3742">
            <v>10.6</v>
          </cell>
          <cell r="F3742">
            <v>17</v>
          </cell>
          <cell r="G3742">
            <v>1.2</v>
          </cell>
          <cell r="H3742">
            <v>0.05</v>
          </cell>
        </row>
        <row r="3743">
          <cell r="B3743" t="str">
            <v>P5RERPKOC04242</v>
          </cell>
          <cell r="C3743" t="str">
            <v>JUDGMENT</v>
          </cell>
          <cell r="D3743">
            <v>15</v>
          </cell>
          <cell r="E3743">
            <v>17.2</v>
          </cell>
          <cell r="F3743">
            <v>13.6</v>
          </cell>
          <cell r="G3743">
            <v>1.5</v>
          </cell>
          <cell r="H3743">
            <v>9.1999999999999998E-2</v>
          </cell>
        </row>
        <row r="3744">
          <cell r="B3744" t="str">
            <v>P5READKOC12422</v>
          </cell>
          <cell r="C3744" t="str">
            <v>ALIENS FIRETEAM ELITE</v>
          </cell>
          <cell r="D3744">
            <v>15</v>
          </cell>
          <cell r="E3744">
            <v>17.2</v>
          </cell>
          <cell r="F3744">
            <v>13.6</v>
          </cell>
          <cell r="G3744">
            <v>1.6</v>
          </cell>
          <cell r="H3744">
            <v>8.4000000000000005E-2</v>
          </cell>
        </row>
        <row r="3745">
          <cell r="B3745" t="str">
            <v>NSKEADKOC04462</v>
          </cell>
          <cell r="C3745" t="str">
            <v>SUPER MONKEY BALL BANANA MANIA</v>
          </cell>
          <cell r="D3745">
            <v>15</v>
          </cell>
          <cell r="E3745">
            <v>17</v>
          </cell>
          <cell r="F3745">
            <v>10.5</v>
          </cell>
          <cell r="G3745">
            <v>1.2</v>
          </cell>
          <cell r="H3745">
            <v>5.8000000000000003E-2</v>
          </cell>
        </row>
        <row r="3746">
          <cell r="B3746" t="str">
            <v>P4REARKOC20225</v>
          </cell>
          <cell r="C3746" t="str">
            <v>ARK ULTIMATE SURVIVOR EDITION</v>
          </cell>
          <cell r="D3746">
            <v>15</v>
          </cell>
          <cell r="E3746">
            <v>17.2</v>
          </cell>
          <cell r="F3746">
            <v>13.5</v>
          </cell>
          <cell r="G3746">
            <v>1.5</v>
          </cell>
          <cell r="H3746">
            <v>8.2000000000000003E-2</v>
          </cell>
        </row>
        <row r="3747">
          <cell r="B3747" t="str">
            <v>NSKEARKOC02952</v>
          </cell>
          <cell r="C3747" t="str">
            <v>SONIC FORCES STANDARD ED</v>
          </cell>
          <cell r="D3747">
            <v>20</v>
          </cell>
          <cell r="E3747">
            <v>17.2</v>
          </cell>
          <cell r="F3747">
            <v>10.5</v>
          </cell>
          <cell r="G3747">
            <v>1.1000000000000001</v>
          </cell>
          <cell r="H3747">
            <v>5.1999999999999998E-2</v>
          </cell>
        </row>
        <row r="3748">
          <cell r="B3748" t="str">
            <v>P4READKOC70120</v>
          </cell>
          <cell r="C3748" t="str">
            <v>DUNGEONS &amp; DRAGONS DRK ALLIANC</v>
          </cell>
          <cell r="D3748">
            <v>15</v>
          </cell>
          <cell r="E3748">
            <v>17.2</v>
          </cell>
          <cell r="F3748">
            <v>13.6</v>
          </cell>
          <cell r="G3748">
            <v>1.6</v>
          </cell>
          <cell r="H3748">
            <v>0.10199999999999999</v>
          </cell>
        </row>
        <row r="3749">
          <cell r="B3749" t="str">
            <v>NSKEDRKOC50390</v>
          </cell>
          <cell r="C3749" t="str">
            <v>HOT WHEELS UNLEASHED D1 ED</v>
          </cell>
          <cell r="D3749">
            <v>20</v>
          </cell>
          <cell r="E3749">
            <v>17</v>
          </cell>
          <cell r="F3749">
            <v>10.6</v>
          </cell>
          <cell r="G3749">
            <v>1.1000000000000001</v>
          </cell>
          <cell r="H3749">
            <v>0.05</v>
          </cell>
        </row>
        <row r="3750">
          <cell r="B3750" t="str">
            <v>P4READKOC09110</v>
          </cell>
          <cell r="C3750" t="str">
            <v>LIFE IS STRANGE TRUE COLOURS</v>
          </cell>
          <cell r="D3750">
            <v>15</v>
          </cell>
          <cell r="E3750">
            <v>17.3</v>
          </cell>
          <cell r="F3750">
            <v>13.6</v>
          </cell>
          <cell r="G3750">
            <v>1.6</v>
          </cell>
          <cell r="H3750">
            <v>8.2000000000000003E-2</v>
          </cell>
        </row>
        <row r="3751">
          <cell r="B3751" t="str">
            <v>P4REARKOC04394</v>
          </cell>
          <cell r="C3751" t="str">
            <v>TEAM SONIC RACING 30TH ANN ED</v>
          </cell>
          <cell r="D3751">
            <v>12</v>
          </cell>
          <cell r="E3751">
            <v>17.5</v>
          </cell>
          <cell r="F3751">
            <v>13.7</v>
          </cell>
          <cell r="G3751">
            <v>2.1</v>
          </cell>
          <cell r="H3751">
            <v>0.17799999999999999</v>
          </cell>
        </row>
        <row r="3752">
          <cell r="B3752" t="str">
            <v>P4READKOC04005</v>
          </cell>
          <cell r="C3752" t="str">
            <v>PERSONA 5 STRIKERS</v>
          </cell>
          <cell r="D3752">
            <v>15</v>
          </cell>
          <cell r="E3752">
            <v>17.2</v>
          </cell>
          <cell r="F3752">
            <v>13.6</v>
          </cell>
          <cell r="G3752">
            <v>1.4</v>
          </cell>
          <cell r="H3752">
            <v>9.1999999999999998E-2</v>
          </cell>
        </row>
        <row r="3753">
          <cell r="B3753" t="str">
            <v>P4REMUKOC08811</v>
          </cell>
          <cell r="C3753" t="str">
            <v>KINGDOM HEARTS MELODY MEMORY</v>
          </cell>
          <cell r="D3753">
            <v>15</v>
          </cell>
          <cell r="E3753">
            <v>17.100000000000001</v>
          </cell>
          <cell r="F3753">
            <v>13.5</v>
          </cell>
          <cell r="G3753">
            <v>1.5</v>
          </cell>
          <cell r="H3753">
            <v>0.1</v>
          </cell>
        </row>
        <row r="3754">
          <cell r="B3754" t="str">
            <v>P4REARKOC03200</v>
          </cell>
          <cell r="C3754" t="str">
            <v>SEGA MEGA DRIVE CLASSICS</v>
          </cell>
          <cell r="D3754">
            <v>15</v>
          </cell>
          <cell r="E3754">
            <v>17.2</v>
          </cell>
          <cell r="F3754">
            <v>13.6</v>
          </cell>
          <cell r="G3754">
            <v>1.5</v>
          </cell>
          <cell r="H3754">
            <v>9.1999999999999998E-2</v>
          </cell>
        </row>
        <row r="3755">
          <cell r="B3755" t="str">
            <v>NSKEDRKOC99004</v>
          </cell>
          <cell r="C3755" t="str">
            <v>SPEED 3 GRAND PRIX CIB</v>
          </cell>
          <cell r="D3755">
            <v>20</v>
          </cell>
          <cell r="E3755">
            <v>17.100000000000001</v>
          </cell>
          <cell r="F3755">
            <v>10.5</v>
          </cell>
          <cell r="G3755">
            <v>1.3</v>
          </cell>
          <cell r="H3755">
            <v>7.0000000000000007E-2</v>
          </cell>
        </row>
        <row r="3756">
          <cell r="B3756" t="str">
            <v>P4REARKOC20085</v>
          </cell>
          <cell r="C3756" t="str">
            <v>CRYSIS REMASTERED TRILOGY</v>
          </cell>
          <cell r="D3756">
            <v>15</v>
          </cell>
          <cell r="E3756">
            <v>17.2</v>
          </cell>
          <cell r="F3756">
            <v>13.6</v>
          </cell>
          <cell r="G3756">
            <v>1.5</v>
          </cell>
          <cell r="H3756">
            <v>8.2000000000000003E-2</v>
          </cell>
        </row>
        <row r="3757">
          <cell r="B3757" t="str">
            <v>P4READKOC04545</v>
          </cell>
          <cell r="C3757" t="str">
            <v>DEMON SLAYER KNY HINOKAMI LE</v>
          </cell>
          <cell r="D3757">
            <v>15</v>
          </cell>
          <cell r="E3757">
            <v>13.7</v>
          </cell>
          <cell r="F3757">
            <v>17.2</v>
          </cell>
          <cell r="G3757">
            <v>1.5</v>
          </cell>
          <cell r="H3757">
            <v>8.5999999999999993E-2</v>
          </cell>
        </row>
        <row r="3758">
          <cell r="B3758" t="str">
            <v>P4RERPKOC08444</v>
          </cell>
          <cell r="C3758" t="str">
            <v>FINAL FANTASY VII REMAKE</v>
          </cell>
          <cell r="D3758">
            <v>15</v>
          </cell>
          <cell r="E3758">
            <v>17.100000000000001</v>
          </cell>
          <cell r="F3758">
            <v>13.5</v>
          </cell>
          <cell r="G3758">
            <v>1.5</v>
          </cell>
          <cell r="H3758">
            <v>0.128</v>
          </cell>
        </row>
        <row r="3759">
          <cell r="B3759" t="str">
            <v>P4REFPKOC72362</v>
          </cell>
          <cell r="C3759" t="str">
            <v>RUST DAY ONE ED</v>
          </cell>
          <cell r="D3759">
            <v>15</v>
          </cell>
          <cell r="E3759">
            <v>17.2</v>
          </cell>
          <cell r="F3759">
            <v>13.5</v>
          </cell>
          <cell r="G3759">
            <v>1.7</v>
          </cell>
          <cell r="H3759">
            <v>8.5999999999999993E-2</v>
          </cell>
        </row>
        <row r="3760">
          <cell r="B3760" t="str">
            <v>NSKESSKOC03733</v>
          </cell>
          <cell r="C3760" t="str">
            <v>OLYMPIC GAMES TOKYO 2020 TOVG</v>
          </cell>
          <cell r="D3760">
            <v>15</v>
          </cell>
          <cell r="E3760">
            <v>17</v>
          </cell>
          <cell r="F3760">
            <v>10.5</v>
          </cell>
          <cell r="G3760">
            <v>1.1000000000000001</v>
          </cell>
          <cell r="H3760">
            <v>0.05</v>
          </cell>
        </row>
        <row r="3761">
          <cell r="B3761" t="str">
            <v>P4READKOC08944</v>
          </cell>
          <cell r="C3761" t="str">
            <v>HITMAN III</v>
          </cell>
          <cell r="D3761">
            <v>15</v>
          </cell>
          <cell r="E3761">
            <v>17.2</v>
          </cell>
          <cell r="F3761">
            <v>13.6</v>
          </cell>
          <cell r="G3761">
            <v>1.5</v>
          </cell>
          <cell r="H3761">
            <v>9.6000000000000002E-2</v>
          </cell>
        </row>
        <row r="3762">
          <cell r="B3762" t="str">
            <v>P4RESIKOC04186</v>
          </cell>
          <cell r="C3762" t="str">
            <v>TWO POINT HOSPITAL JUMBO ED</v>
          </cell>
          <cell r="D3762">
            <v>15</v>
          </cell>
          <cell r="E3762">
            <v>17.3</v>
          </cell>
          <cell r="F3762">
            <v>13.6</v>
          </cell>
          <cell r="G3762">
            <v>1.5</v>
          </cell>
          <cell r="H3762">
            <v>0.08</v>
          </cell>
        </row>
        <row r="3763">
          <cell r="B3763" t="str">
            <v>NSKEADKOC03189</v>
          </cell>
          <cell r="C3763" t="str">
            <v>SONIC MANIA PLUS</v>
          </cell>
          <cell r="D3763">
            <v>20</v>
          </cell>
          <cell r="E3763">
            <v>17.3</v>
          </cell>
          <cell r="F3763">
            <v>13.7</v>
          </cell>
          <cell r="G3763">
            <v>1.8</v>
          </cell>
          <cell r="H3763">
            <v>0.14799999999999999</v>
          </cell>
        </row>
        <row r="3764">
          <cell r="B3764" t="str">
            <v>NSKESSKOC69483</v>
          </cell>
          <cell r="C3764" t="str">
            <v>BIG RUMBLE BOXING DAY 1 ED</v>
          </cell>
          <cell r="D3764">
            <v>20</v>
          </cell>
          <cell r="E3764">
            <v>17.100000000000001</v>
          </cell>
          <cell r="F3764">
            <v>10.6</v>
          </cell>
          <cell r="G3764">
            <v>1.3</v>
          </cell>
          <cell r="H3764">
            <v>0.06</v>
          </cell>
        </row>
        <row r="3765">
          <cell r="B3765" t="str">
            <v>NSKESIKOC04207</v>
          </cell>
          <cell r="C3765" t="str">
            <v>TWO POINT HOSPITAL JUMBO ED</v>
          </cell>
          <cell r="D3765">
            <v>20</v>
          </cell>
          <cell r="E3765">
            <v>17</v>
          </cell>
          <cell r="F3765">
            <v>10.5</v>
          </cell>
          <cell r="G3765">
            <v>1.3</v>
          </cell>
          <cell r="H3765">
            <v>6.6000000000000003E-2</v>
          </cell>
        </row>
        <row r="3766">
          <cell r="B3766" t="str">
            <v>P4REARKOC71153</v>
          </cell>
          <cell r="C3766" t="str">
            <v>CHIVALRY 2 DAY ONE EDITION</v>
          </cell>
          <cell r="D3766">
            <v>15</v>
          </cell>
          <cell r="E3766">
            <v>17.2</v>
          </cell>
          <cell r="F3766">
            <v>13.6</v>
          </cell>
          <cell r="G3766">
            <v>1.7</v>
          </cell>
          <cell r="H3766">
            <v>8.2000000000000003E-2</v>
          </cell>
        </row>
        <row r="3767">
          <cell r="B3767" t="str">
            <v>P4RERPKOC04222</v>
          </cell>
          <cell r="C3767" t="str">
            <v>SHIN MEGAMI TENSEI 3 NOCT HD</v>
          </cell>
          <cell r="D3767">
            <v>15</v>
          </cell>
          <cell r="E3767">
            <v>17.2</v>
          </cell>
          <cell r="F3767">
            <v>13.6</v>
          </cell>
          <cell r="G3767">
            <v>1.5</v>
          </cell>
          <cell r="H3767">
            <v>8.4000000000000005E-2</v>
          </cell>
        </row>
        <row r="3768">
          <cell r="B3768" t="str">
            <v>P4RESSKOC19724</v>
          </cell>
          <cell r="C3768" t="str">
            <v>SKATER XL</v>
          </cell>
          <cell r="D3768">
            <v>15</v>
          </cell>
          <cell r="E3768">
            <v>17.2</v>
          </cell>
          <cell r="F3768">
            <v>13.6</v>
          </cell>
          <cell r="G3768">
            <v>1.6</v>
          </cell>
          <cell r="H3768">
            <v>7.8E-2</v>
          </cell>
        </row>
        <row r="3769">
          <cell r="B3769" t="str">
            <v>NSKECPKOC03460</v>
          </cell>
          <cell r="C3769" t="str">
            <v>SEGA MEGA DRIVE CLASSICS</v>
          </cell>
          <cell r="D3769">
            <v>15</v>
          </cell>
          <cell r="E3769">
            <v>17.100000000000001</v>
          </cell>
          <cell r="F3769">
            <v>10.5</v>
          </cell>
          <cell r="G3769">
            <v>1.1000000000000001</v>
          </cell>
          <cell r="H3769">
            <v>5.3999999999999999E-2</v>
          </cell>
        </row>
        <row r="3770">
          <cell r="B3770" t="str">
            <v>P4RESTKOC72603</v>
          </cell>
          <cell r="C3770" t="str">
            <v>EMPIRE OF SIN (NEW)</v>
          </cell>
          <cell r="D3770">
            <v>15</v>
          </cell>
          <cell r="E3770">
            <v>17.2</v>
          </cell>
          <cell r="F3770">
            <v>13.5</v>
          </cell>
          <cell r="G3770">
            <v>1.6</v>
          </cell>
          <cell r="H3770">
            <v>8.2000000000000003E-2</v>
          </cell>
        </row>
        <row r="3771">
          <cell r="B3771" t="str">
            <v>P4READKOC04442</v>
          </cell>
          <cell r="C3771" t="str">
            <v>SUPER MONKEY BALL BANANA MANIA</v>
          </cell>
          <cell r="D3771">
            <v>15</v>
          </cell>
          <cell r="E3771">
            <v>17.3</v>
          </cell>
          <cell r="F3771">
            <v>13.5</v>
          </cell>
          <cell r="G3771">
            <v>1.5</v>
          </cell>
          <cell r="H3771">
            <v>0.10199999999999999</v>
          </cell>
        </row>
        <row r="3772">
          <cell r="B3772" t="str">
            <v>NSKEHRKOC11000</v>
          </cell>
          <cell r="C3772" t="str">
            <v>DYING LIGHT PLATINUM EDITION</v>
          </cell>
          <cell r="D3772">
            <v>17</v>
          </cell>
          <cell r="E3772">
            <v>17.3</v>
          </cell>
          <cell r="F3772">
            <v>13.4</v>
          </cell>
          <cell r="G3772">
            <v>2.1</v>
          </cell>
          <cell r="H3772">
            <v>0.12</v>
          </cell>
        </row>
        <row r="3773">
          <cell r="B3773" t="str">
            <v>NSKEAAKOC13913</v>
          </cell>
          <cell r="C3773" t="str">
            <v>PANDA HERO</v>
          </cell>
          <cell r="D3773">
            <v>15</v>
          </cell>
          <cell r="E3773">
            <v>17.2</v>
          </cell>
          <cell r="F3773">
            <v>10.5</v>
          </cell>
          <cell r="G3773">
            <v>1.1000000000000001</v>
          </cell>
          <cell r="H3773">
            <v>5.1999999999999998E-2</v>
          </cell>
        </row>
        <row r="3774">
          <cell r="B3774" t="str">
            <v>NSKEADKOC13901</v>
          </cell>
          <cell r="C3774" t="str">
            <v>DRAGON ADVENTURE</v>
          </cell>
          <cell r="D3774">
            <v>15</v>
          </cell>
          <cell r="E3774">
            <v>17.100000000000001</v>
          </cell>
          <cell r="F3774">
            <v>10.6</v>
          </cell>
          <cell r="G3774">
            <v>1.1000000000000001</v>
          </cell>
          <cell r="H3774">
            <v>0.05</v>
          </cell>
        </row>
        <row r="3775">
          <cell r="B3775" t="str">
            <v>P4REDRKOC50167</v>
          </cell>
          <cell r="C3775" t="str">
            <v>MONSTER ENERGY SUPERCROSS 4</v>
          </cell>
          <cell r="D3775">
            <v>15</v>
          </cell>
          <cell r="E3775">
            <v>17.2</v>
          </cell>
          <cell r="F3775">
            <v>13.5</v>
          </cell>
          <cell r="G3775">
            <v>1.6</v>
          </cell>
          <cell r="H3775">
            <v>0.08</v>
          </cell>
        </row>
        <row r="3776">
          <cell r="B3776" t="str">
            <v>NSKEPZKOC99001</v>
          </cell>
          <cell r="C3776" t="str">
            <v>ENDLESS PUZZLE FUN COLL CIB</v>
          </cell>
          <cell r="D3776">
            <v>20</v>
          </cell>
          <cell r="E3776">
            <v>17.100000000000001</v>
          </cell>
          <cell r="F3776">
            <v>10.5</v>
          </cell>
          <cell r="G3776">
            <v>1.2</v>
          </cell>
          <cell r="H3776">
            <v>6.8000000000000005E-2</v>
          </cell>
        </row>
        <row r="3777">
          <cell r="B3777" t="str">
            <v>P4RESTKOC69866</v>
          </cell>
          <cell r="C3777" t="str">
            <v>SURVIVING THE AFTERMATH D1 ED</v>
          </cell>
          <cell r="D3777">
            <v>15</v>
          </cell>
          <cell r="E3777">
            <v>17.100000000000001</v>
          </cell>
          <cell r="F3777">
            <v>13.6</v>
          </cell>
          <cell r="G3777">
            <v>1.6</v>
          </cell>
          <cell r="H3777">
            <v>8.4000000000000005E-2</v>
          </cell>
        </row>
        <row r="3778">
          <cell r="B3778" t="str">
            <v>P4RESIKOC71453</v>
          </cell>
          <cell r="C3778" t="str">
            <v>RAILWAY EMPIRE COLLECTION</v>
          </cell>
          <cell r="D3778">
            <v>15</v>
          </cell>
          <cell r="E3778">
            <v>17.2</v>
          </cell>
          <cell r="F3778">
            <v>13.5</v>
          </cell>
          <cell r="G3778">
            <v>1.5</v>
          </cell>
          <cell r="H3778">
            <v>7.5999999999999998E-2</v>
          </cell>
        </row>
        <row r="3779">
          <cell r="B3779" t="str">
            <v>NSKEARKOC03351</v>
          </cell>
          <cell r="C3779" t="str">
            <v>TEAM SONIC RACING</v>
          </cell>
          <cell r="D3779">
            <v>15</v>
          </cell>
          <cell r="E3779">
            <v>17.100000000000001</v>
          </cell>
          <cell r="F3779">
            <v>10.5</v>
          </cell>
          <cell r="G3779">
            <v>1.2</v>
          </cell>
          <cell r="H3779">
            <v>6.2E-2</v>
          </cell>
        </row>
        <row r="3780">
          <cell r="B3780" t="str">
            <v>NSKEPZKOC99002</v>
          </cell>
          <cell r="C3780" t="str">
            <v>MATCH 3 ADVENTURE COLL CIB</v>
          </cell>
          <cell r="D3780">
            <v>20</v>
          </cell>
          <cell r="E3780">
            <v>17.100000000000001</v>
          </cell>
          <cell r="F3780">
            <v>10.5</v>
          </cell>
          <cell r="G3780">
            <v>1.3</v>
          </cell>
          <cell r="H3780">
            <v>6.8000000000000005E-2</v>
          </cell>
        </row>
        <row r="3781">
          <cell r="B3781" t="str">
            <v>NSKEBEKOC72627</v>
          </cell>
          <cell r="C3781" t="str">
            <v>SAMURAI SHODOWN</v>
          </cell>
          <cell r="D3781">
            <v>15</v>
          </cell>
          <cell r="E3781">
            <v>17</v>
          </cell>
          <cell r="F3781">
            <v>10.5</v>
          </cell>
          <cell r="G3781">
            <v>1.1000000000000001</v>
          </cell>
          <cell r="H3781">
            <v>5.1999999999999998E-2</v>
          </cell>
        </row>
        <row r="3782">
          <cell r="B3782" t="str">
            <v>NSKEADKOC20980</v>
          </cell>
          <cell r="C3782" t="str">
            <v>WORLD WAR Z</v>
          </cell>
          <cell r="D3782">
            <v>15</v>
          </cell>
          <cell r="E3782">
            <v>17.3</v>
          </cell>
          <cell r="F3782">
            <v>10.6</v>
          </cell>
          <cell r="G3782">
            <v>1.3</v>
          </cell>
          <cell r="H3782">
            <v>0.05</v>
          </cell>
        </row>
      </sheetData>
      <sheetData sheetId="4" refreshError="1"/>
      <sheetData sheetId="5" refreshError="1"/>
    </sheetDataSet>
  </externalBook>
</externalLink>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8" row="4">
    <wetp:webextensionref xmlns:r="http://schemas.openxmlformats.org/officeDocument/2006/relationships" r:id="rId1"/>
  </wetp:taskpane>
</wetp:taskpanes>
</file>

<file path=xl/webextensions/webextension1.xml><?xml version="1.0" encoding="utf-8"?>
<we:webextension xmlns:we="http://schemas.microsoft.com/office/webextensions/webextension/2010/11" id="{65E998C1-59C7-4BCF-B2D5-128765EC1EAC}">
  <we:reference id="c001ba1d-deed-ab1e-fa57-beefab8d5eed" version="1.0.0.0" store="EXCatalog" storeType="EXCatalog"/>
  <we:alternateReferences>
    <we:reference id="WA104381504" version="1.0.0.0" store="en-US"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urldefense.proofpoint.com/v2/url?u=https-3A__pages.telegraphic.tv_view_59281223_&amp;d=DwMFAg&amp;c=qE8EibqjfXM-zBfebVhd4gtjNZbrDcrKYXvb1gt38s4&amp;r=Qwu3nuku7D2dNEGjR-mlt3pe5A27WiCs_T71gNbbWXg&amp;m=kwEKijxGLhxsY2vL3LMrVl7s9JamXFVUGl3O_VA1G2U&amp;s=lVA0iXImBcThj-x-Tw-lqDrK0WZFSy84UM7Nlk7nUD0&amp;e="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9.bin"/><Relationship Id="rId1" Type="http://schemas.openxmlformats.org/officeDocument/2006/relationships/hyperlink" Target="https://drive.google.com/drive/folders/1sgFYJw8uRJvI2mx61ibpgO0dvRL2W3Or"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dropbox.com/sh/0ioba0mas4dcl05/AACoe966zpOwIWtuLpd6R8Sba?dl=0" TargetMode="External"/><Relationship Id="rId13" Type="http://schemas.openxmlformats.org/officeDocument/2006/relationships/hyperlink" Target="https://www.dropbox.com/sh/17bls35em5vqr1l/AAAHWuTrhtKbcIFHcrqxyYXea?dl=0" TargetMode="External"/><Relationship Id="rId3" Type="http://schemas.openxmlformats.org/officeDocument/2006/relationships/hyperlink" Target="https://www.dropbox.com/sh/bqrpd06vwv9cfzi/AABt_MdcT343ozDcJwvx5D3Ua?dl=0" TargetMode="External"/><Relationship Id="rId7" Type="http://schemas.openxmlformats.org/officeDocument/2006/relationships/hyperlink" Target="https://www.dropbox.com/sh/v69l6af71sso7a6/AAAEZiOxGRhYcWNx1iA7yR7Ma?dl=0" TargetMode="External"/><Relationship Id="rId12" Type="http://schemas.openxmlformats.org/officeDocument/2006/relationships/hyperlink" Target="https://www.dropbox.com/sh/n2brahh4t2kzh8h/AADX4vPpK4iQ33cfrG57SPNga?dl=0" TargetMode="External"/><Relationship Id="rId2" Type="http://schemas.openxmlformats.org/officeDocument/2006/relationships/hyperlink" Target="https://www.dropbox.com/sh/6ggy80o7ayh08c6/AAAW9iY1oxj1D9KGCIh_Ikh-a?dl=0" TargetMode="External"/><Relationship Id="rId1" Type="http://schemas.openxmlformats.org/officeDocument/2006/relationships/hyperlink" Target="https://www.dropbox.com/sh/fhy311g6t83agtk/AABzOActGg2albYsfjLnf-84a?dl=0" TargetMode="External"/><Relationship Id="rId6" Type="http://schemas.openxmlformats.org/officeDocument/2006/relationships/hyperlink" Target="https://www.dropbox.com/sh/axo0mifl890x8id/AACuc4qOn0r-Vw4V20pP9DjJa?dl=0" TargetMode="External"/><Relationship Id="rId11" Type="http://schemas.openxmlformats.org/officeDocument/2006/relationships/hyperlink" Target="https://www.dropbox.com/sh/0ioba0mas4dcl05/AACoe966zpOwIWtuLpd6R8Sba?dl=0" TargetMode="External"/><Relationship Id="rId5" Type="http://schemas.openxmlformats.org/officeDocument/2006/relationships/hyperlink" Target="https://www.dropbox.com/sh/wwubeipvhmadn07/AAB2yqWRv91TqscD0I2oseuya?dl=0" TargetMode="External"/><Relationship Id="rId15" Type="http://schemas.openxmlformats.org/officeDocument/2006/relationships/drawing" Target="../drawings/drawing7.xml"/><Relationship Id="rId10" Type="http://schemas.openxmlformats.org/officeDocument/2006/relationships/hyperlink" Target="https://www.dropbox.com/sh/dfl77qwjjeew584/AABVDWHLmR7PYqouXkARblfUa?dl=0" TargetMode="External"/><Relationship Id="rId4" Type="http://schemas.openxmlformats.org/officeDocument/2006/relationships/hyperlink" Target="https://www.dropbox.com/sh/8c2lxi5b20oncbr/AAAOjoxd0Hs-PsRYXULSXEE2a?dl=0" TargetMode="External"/><Relationship Id="rId9" Type="http://schemas.openxmlformats.org/officeDocument/2006/relationships/hyperlink" Target="https://www.dropbox.com/sh/1x11otai4m38mwt/AABBuEqw-Ot6kJ2asPIGPShxa?dl=0" TargetMode="External"/><Relationship Id="rId14"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8" Type="http://schemas.openxmlformats.org/officeDocument/2006/relationships/hyperlink" Target="https://www.dropbox.com/sh/vdnubluutm7tzf0/AABs8OGIsptw21DmDMjr641Xa?dl=0" TargetMode="External"/><Relationship Id="rId3" Type="http://schemas.openxmlformats.org/officeDocument/2006/relationships/hyperlink" Target="https://www.dropbox.com/sh/vdnubluutm7tzf0/AABs8OGIsptw21DmDMjr641Xa?dl=0" TargetMode="External"/><Relationship Id="rId7" Type="http://schemas.openxmlformats.org/officeDocument/2006/relationships/hyperlink" Target="https://www.dropbox.com/sh/vdnubluutm7tzf0/AABs8OGIsptw21DmDMjr641Xa?dl=0" TargetMode="External"/><Relationship Id="rId2" Type="http://schemas.openxmlformats.org/officeDocument/2006/relationships/hyperlink" Target="https://www.dropbox.com/sh/vdnubluutm7tzf0/AABs8OGIsptw21DmDMjr641Xa?dl=0" TargetMode="External"/><Relationship Id="rId1" Type="http://schemas.openxmlformats.org/officeDocument/2006/relationships/hyperlink" Target="https://www.dropbox.com/sh/vdnubluutm7tzf0/AABs8OGIsptw21DmDMjr641Xa?dl=0" TargetMode="External"/><Relationship Id="rId6" Type="http://schemas.openxmlformats.org/officeDocument/2006/relationships/hyperlink" Target="https://www.dropbox.com/sh/vdnubluutm7tzf0/AABs8OGIsptw21DmDMjr641Xa?dl=0" TargetMode="External"/><Relationship Id="rId11" Type="http://schemas.openxmlformats.org/officeDocument/2006/relationships/printerSettings" Target="../printerSettings/printerSettings8.bin"/><Relationship Id="rId5" Type="http://schemas.openxmlformats.org/officeDocument/2006/relationships/hyperlink" Target="https://www.dropbox.com/sh/vdnubluutm7tzf0/AABs8OGIsptw21DmDMjr641Xa?dl=0" TargetMode="External"/><Relationship Id="rId10" Type="http://schemas.openxmlformats.org/officeDocument/2006/relationships/hyperlink" Target="https://www.dropbox.com/sh/vdnubluutm7tzf0/AABs8OGIsptw21DmDMjr641Xa?dl=0" TargetMode="External"/><Relationship Id="rId4" Type="http://schemas.openxmlformats.org/officeDocument/2006/relationships/hyperlink" Target="https://www.dropbox.com/sh/vdnubluutm7tzf0/AABs8OGIsptw21DmDMjr641Xa?dl=0" TargetMode="External"/><Relationship Id="rId9" Type="http://schemas.openxmlformats.org/officeDocument/2006/relationships/hyperlink" Target="https://www.dropbox.com/sh/vdnubluutm7tzf0/AABs8OGIsptw21DmDMjr641Xa?dl=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B78831-CFDC-4029-A510-85063C8E4E50}">
  <sheetPr>
    <tabColor rgb="FFC00000"/>
  </sheetPr>
  <dimension ref="A1:H38"/>
  <sheetViews>
    <sheetView zoomScale="70" zoomScaleNormal="70" workbookViewId="0">
      <selection activeCell="A14" sqref="A14"/>
    </sheetView>
  </sheetViews>
  <sheetFormatPr defaultRowHeight="23.4" x14ac:dyDescent="0.45"/>
  <cols>
    <col min="1" max="1" width="134.44140625" style="6" customWidth="1"/>
    <col min="2" max="2" width="34.77734375" bestFit="1" customWidth="1"/>
    <col min="3" max="3" width="2.21875" customWidth="1"/>
    <col min="4" max="4" width="209.5546875" bestFit="1" customWidth="1"/>
    <col min="5" max="5" width="22.5546875" bestFit="1" customWidth="1"/>
    <col min="6" max="6" width="27.44140625" customWidth="1"/>
    <col min="7" max="7" width="9.44140625" customWidth="1"/>
  </cols>
  <sheetData>
    <row r="1" spans="1:8" ht="29.4" thickBot="1" x14ac:dyDescent="0.6">
      <c r="A1" s="7"/>
    </row>
    <row r="2" spans="1:8" ht="28.5" customHeight="1" x14ac:dyDescent="0.3">
      <c r="A2" s="59" t="s">
        <v>6565</v>
      </c>
      <c r="B2" s="439" t="s">
        <v>3264</v>
      </c>
      <c r="D2" s="57" t="s">
        <v>3266</v>
      </c>
      <c r="E2" s="56"/>
      <c r="F2" s="56"/>
      <c r="G2" s="56"/>
      <c r="H2" s="56"/>
    </row>
    <row r="3" spans="1:8" ht="28.8" x14ac:dyDescent="0.3">
      <c r="A3" s="60" t="s">
        <v>4568</v>
      </c>
      <c r="B3" s="440"/>
      <c r="D3" s="58" t="s">
        <v>3260</v>
      </c>
      <c r="E3" s="56"/>
      <c r="F3" s="56"/>
      <c r="G3" s="56"/>
      <c r="H3" s="56"/>
    </row>
    <row r="4" spans="1:8" ht="28.8" x14ac:dyDescent="0.3">
      <c r="A4" s="60" t="s">
        <v>751</v>
      </c>
      <c r="B4" s="440"/>
      <c r="D4" s="58" t="s">
        <v>3261</v>
      </c>
      <c r="E4" s="56"/>
      <c r="F4" s="56"/>
      <c r="G4" s="56"/>
      <c r="H4" s="56"/>
    </row>
    <row r="5" spans="1:8" ht="29.4" thickBot="1" x14ac:dyDescent="0.35">
      <c r="A5" s="61" t="s">
        <v>661</v>
      </c>
      <c r="B5" s="441"/>
      <c r="D5" s="58" t="s">
        <v>3263</v>
      </c>
      <c r="E5" s="56"/>
      <c r="F5" s="56"/>
      <c r="G5" s="56"/>
      <c r="H5" s="56"/>
    </row>
    <row r="6" spans="1:8" ht="27" customHeight="1" thickBot="1" x14ac:dyDescent="0.35">
      <c r="A6" s="71"/>
    </row>
    <row r="7" spans="1:8" ht="29.4" thickBot="1" x14ac:dyDescent="0.35">
      <c r="A7" s="72" t="s">
        <v>3265</v>
      </c>
      <c r="B7" s="64"/>
      <c r="D7" s="62" t="s">
        <v>3324</v>
      </c>
    </row>
    <row r="8" spans="1:8" ht="29.4" thickBot="1" x14ac:dyDescent="0.35">
      <c r="A8" s="73" t="s">
        <v>1832</v>
      </c>
      <c r="B8" s="65"/>
    </row>
    <row r="9" spans="1:8" ht="29.4" thickBot="1" x14ac:dyDescent="0.35">
      <c r="A9" s="74"/>
    </row>
    <row r="10" spans="1:8" ht="28.8" x14ac:dyDescent="0.3">
      <c r="A10" s="75" t="s">
        <v>662</v>
      </c>
      <c r="B10" s="445" t="s">
        <v>1921</v>
      </c>
      <c r="D10" s="62" t="s">
        <v>3325</v>
      </c>
    </row>
    <row r="11" spans="1:8" ht="28.8" x14ac:dyDescent="0.3">
      <c r="A11" s="76" t="s">
        <v>4998</v>
      </c>
      <c r="B11" s="446"/>
      <c r="D11" s="62"/>
    </row>
    <row r="12" spans="1:8" ht="29.4" thickBot="1" x14ac:dyDescent="0.35">
      <c r="A12" s="331" t="s">
        <v>4999</v>
      </c>
      <c r="B12" s="447"/>
      <c r="D12" s="63"/>
    </row>
    <row r="13" spans="1:8" ht="28.8" x14ac:dyDescent="0.3">
      <c r="A13" s="77" t="s">
        <v>6566</v>
      </c>
      <c r="B13" s="448" t="s">
        <v>3262</v>
      </c>
      <c r="D13" s="62"/>
    </row>
    <row r="14" spans="1:8" ht="28.8" x14ac:dyDescent="0.3">
      <c r="A14" s="77" t="s">
        <v>8141</v>
      </c>
      <c r="B14" s="448"/>
      <c r="D14" s="62" t="s">
        <v>3325</v>
      </c>
    </row>
    <row r="15" spans="1:8" ht="28.8" x14ac:dyDescent="0.3">
      <c r="A15" s="77" t="s">
        <v>1015</v>
      </c>
      <c r="B15" s="448"/>
    </row>
    <row r="16" spans="1:8" ht="28.8" x14ac:dyDescent="0.3">
      <c r="A16" s="77" t="s">
        <v>663</v>
      </c>
      <c r="B16" s="448"/>
    </row>
    <row r="17" spans="1:2" ht="28.8" x14ac:dyDescent="0.3">
      <c r="A17" s="77" t="s">
        <v>1734</v>
      </c>
      <c r="B17" s="448"/>
    </row>
    <row r="18" spans="1:2" ht="28.8" x14ac:dyDescent="0.3">
      <c r="A18" s="77" t="s">
        <v>1821</v>
      </c>
      <c r="B18" s="448"/>
    </row>
    <row r="19" spans="1:2" ht="29.4" thickBot="1" x14ac:dyDescent="0.35">
      <c r="A19" s="77" t="s">
        <v>2024</v>
      </c>
      <c r="B19" s="448"/>
    </row>
    <row r="20" spans="1:2" ht="28.8" x14ac:dyDescent="0.3">
      <c r="A20" s="78" t="s">
        <v>716</v>
      </c>
      <c r="B20" s="442" t="s">
        <v>1920</v>
      </c>
    </row>
    <row r="21" spans="1:2" ht="28.8" x14ac:dyDescent="0.3">
      <c r="A21" s="79" t="s">
        <v>1583</v>
      </c>
      <c r="B21" s="443"/>
    </row>
    <row r="22" spans="1:2" ht="29.4" thickBot="1" x14ac:dyDescent="0.35">
      <c r="A22" s="80" t="s">
        <v>699</v>
      </c>
      <c r="B22" s="444"/>
    </row>
    <row r="38" spans="4:4" x14ac:dyDescent="0.45">
      <c r="D38" s="30"/>
    </row>
  </sheetData>
  <mergeCells count="4">
    <mergeCell ref="B2:B5"/>
    <mergeCell ref="B20:B22"/>
    <mergeCell ref="B10:B12"/>
    <mergeCell ref="B13:B19"/>
  </mergeCells>
  <hyperlinks>
    <hyperlink ref="A13" location="'Cable Guys '!A1" display="Top Selling Cable Guys" xr:uid="{B43584BB-7B44-4F33-9099-42986E984025}"/>
    <hyperlink ref="A12" location="'Gaming Chairs'!A1" display="Gaming Chairs (becoming very popular) images are on a separate workbook" xr:uid="{C6BBDA34-DE5E-437A-BB68-51BF7A787DBB}"/>
    <hyperlink ref="A5" location="'Sony 1st Party'!A1" display="Sony 1st Party Hardware, peripherals/accs and Software" xr:uid="{8B1C9F7F-E73F-4BE7-BDB5-A87B53FD940A}"/>
    <hyperlink ref="A10" location="'Peripherals (Top sellers)'!A1" display="Top Selling peripherals" xr:uid="{9AE53C2E-9967-4377-AE77-5D9AFFFB226B}"/>
    <hyperlink ref="A16" location="'Pokemon Lamps'!A1" display="Pokemon Lamps" xr:uid="{388073C9-5450-4C42-B2F8-E1DB4D20732E}"/>
    <hyperlink ref="A20" location="'Switch Hardware'!A1" display="Switch Hardware" xr:uid="{E04B6D43-C113-4345-A6F4-23184F3C3CF8}"/>
    <hyperlink ref="A22" location="'3rd Party Accessories'!A1" display="3rd Party Accessories" xr:uid="{9B93B13B-0800-4D47-B7B8-764A6A408A54}"/>
    <hyperlink ref="A4" location="'New Release'!A1" display="New Release Schedule" xr:uid="{55437B2E-9F98-4C2A-945D-4BF6A6D5810F}"/>
    <hyperlink ref="A7" location="'Current Promos'!A1" display="Current Promos" xr:uid="{79028559-A8D6-45BE-969D-FB8EE562AEF1}"/>
    <hyperlink ref="A15" location="Tamagotchi!A1" display="Tamagotchi" xr:uid="{9617F91D-AD0A-4B1E-81C8-EDF4B37320AD}"/>
    <hyperlink ref="A21" location="'Advantage Software'!A1" display="Software (Advantage Distribution only)" xr:uid="{3573F769-A045-4A71-868C-96FAEFD4144C}"/>
    <hyperlink ref="A14" location="'Collectibles (Top 25)'!A1" display="Top Selling Collectible items " xr:uid="{CBD5E06E-479E-4F01-AD94-86BD79403A9F}"/>
    <hyperlink ref="A17" location="'Framed Prints'!A1" display="Framed Prints (New addition to the catalogue)" xr:uid="{A971EC80-9A4B-40D0-8BFA-FBD3976D12C2}"/>
    <hyperlink ref="A18" location="'Pin Badges &amp; Collectibles'!A1" display="Pin Badges &amp; Collectibles (New addition to the catalogue)" xr:uid="{31A704D1-A436-4BB8-8205-3FA801C72152}"/>
    <hyperlink ref="A8" r:id="rId1" display="https://urldefense.proofpoint.com/v2/url?u=https-3A__pages.telegraphic.tv_view_59281223_&amp;d=DwMFAg&amp;c=qE8EibqjfXM-zBfebVhd4gtjNZbrDcrKYXvb1gt38s4&amp;r=Qwu3nuku7D2dNEGjR-mlt3pe5A27WiCs_T71gNbbWXg&amp;m=kwEKijxGLhxsY2vL3LMrVl7s9JamXFVUGl3O_VA1G2U&amp;s=lVA0iXImBcThj-x-Tw-lqDrK0WZFSy84UM7Nlk7nUD0&amp;e=" xr:uid="{7DD0941A-024D-41B4-B11E-AAAD1E3F124C}"/>
    <hyperlink ref="A19" location="'McFarlane Toys &amp; Bandai'!A1" display="Bandai &amp; McFarlane Toys" xr:uid="{EBC0EFFA-616B-49BB-AD20-FF550F68D8E8}"/>
    <hyperlink ref="A2" location="'Brand &amp; Category'!A1" display="Brand &amp; Category" xr:uid="{14392CC3-8EFE-42B7-B08D-FB219A786910}"/>
    <hyperlink ref="A3" location="'Recommended Range Selection'!A1" display="Recommended Range Peak" xr:uid="{95B7F55A-0571-4E16-B542-9D89419CF6BD}"/>
    <hyperlink ref="A11" location="'Steering Wheels &amp; Pedals'!A1" display="Steering Wheels &amp; Pedals" xr:uid="{B78B2079-23BF-415A-BF09-7AFAF6B7D65D}"/>
  </hyperlinks>
  <pageMargins left="0.7" right="0.7" top="0.75" bottom="0.75" header="0.3" footer="0.3"/>
  <pageSetup paperSize="9"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1415E8-79CB-41D9-BFDD-FA76A777B395}">
  <sheetPr>
    <tabColor theme="5" tint="0.59999389629810485"/>
  </sheetPr>
  <dimension ref="A1:M87"/>
  <sheetViews>
    <sheetView zoomScale="85" zoomScaleNormal="85" workbookViewId="0">
      <pane xSplit="8" ySplit="6" topLeftCell="I7" activePane="bottomRight" state="frozen"/>
      <selection pane="topRight" activeCell="I1" sqref="I1"/>
      <selection pane="bottomLeft" activeCell="A7" sqref="A7"/>
      <selection pane="bottomRight" activeCell="I10" sqref="I10"/>
    </sheetView>
  </sheetViews>
  <sheetFormatPr defaultRowHeight="14.4" x14ac:dyDescent="0.3"/>
  <cols>
    <col min="1" max="1" width="29" customWidth="1"/>
    <col min="2" max="2" width="14.77734375" customWidth="1"/>
    <col min="3" max="3" width="18.77734375" bestFit="1" customWidth="1"/>
    <col min="4" max="4" width="21.44140625" bestFit="1" customWidth="1"/>
    <col min="5" max="5" width="40" bestFit="1" customWidth="1"/>
    <col min="6" max="6" width="12.77734375" bestFit="1" customWidth="1"/>
    <col min="7" max="7" width="7.77734375" customWidth="1"/>
    <col min="8" max="8" width="11.5546875" customWidth="1"/>
    <col min="9" max="9" width="59.77734375" customWidth="1"/>
    <col min="10" max="10" width="35" customWidth="1"/>
    <col min="11" max="11" width="71.21875" customWidth="1"/>
    <col min="12" max="12" width="53.5546875" bestFit="1" customWidth="1"/>
    <col min="13" max="13" width="255.5546875" bestFit="1" customWidth="1"/>
  </cols>
  <sheetData>
    <row r="1" spans="1:13" ht="15.6" x14ac:dyDescent="0.3">
      <c r="A1" s="485" t="s">
        <v>4608</v>
      </c>
      <c r="B1" s="191" t="s">
        <v>4606</v>
      </c>
      <c r="C1" s="32"/>
      <c r="D1" s="32"/>
      <c r="E1" s="22"/>
      <c r="F1" s="22"/>
      <c r="G1" s="22"/>
      <c r="H1" s="22"/>
      <c r="I1" s="22"/>
      <c r="J1" s="22"/>
      <c r="K1" s="22"/>
      <c r="L1" s="22"/>
      <c r="M1" s="22"/>
    </row>
    <row r="2" spans="1:13" ht="18" x14ac:dyDescent="0.35">
      <c r="A2" s="485"/>
      <c r="B2" s="191" t="s">
        <v>1082</v>
      </c>
      <c r="C2" s="32"/>
      <c r="D2" s="32"/>
      <c r="E2" s="31" t="s">
        <v>1006</v>
      </c>
      <c r="F2" s="22"/>
      <c r="G2" s="22"/>
      <c r="H2" s="22"/>
      <c r="I2" s="22"/>
      <c r="J2" s="22"/>
      <c r="K2" s="22"/>
      <c r="L2" s="22"/>
      <c r="M2" s="22"/>
    </row>
    <row r="3" spans="1:13" ht="15.6" x14ac:dyDescent="0.3">
      <c r="A3" s="485"/>
      <c r="B3" s="191" t="s">
        <v>1083</v>
      </c>
      <c r="C3" s="32"/>
      <c r="D3" s="32"/>
      <c r="E3" s="22"/>
      <c r="F3" s="22"/>
      <c r="G3" s="22"/>
      <c r="H3" s="22"/>
      <c r="I3" s="22"/>
      <c r="J3" s="22"/>
      <c r="K3" s="22"/>
      <c r="L3" s="22"/>
      <c r="M3" s="22"/>
    </row>
    <row r="4" spans="1:13" x14ac:dyDescent="0.3">
      <c r="A4" s="485"/>
      <c r="B4" s="192" t="s">
        <v>4607</v>
      </c>
      <c r="C4" s="32"/>
      <c r="D4" s="32"/>
      <c r="E4" s="22"/>
      <c r="F4" s="22"/>
      <c r="G4" s="22"/>
      <c r="H4" s="22"/>
      <c r="I4" s="22"/>
      <c r="J4" s="22"/>
      <c r="K4" s="22"/>
      <c r="L4" s="22"/>
      <c r="M4" s="22"/>
    </row>
    <row r="5" spans="1:13" ht="23.7" customHeight="1" x14ac:dyDescent="0.4">
      <c r="A5" s="197" t="s">
        <v>4611</v>
      </c>
      <c r="B5" s="33" t="s">
        <v>1084</v>
      </c>
      <c r="C5" s="34"/>
      <c r="D5" s="34"/>
      <c r="E5" s="35"/>
      <c r="F5" s="22"/>
      <c r="G5" s="22"/>
      <c r="H5" s="22"/>
      <c r="I5" s="22"/>
      <c r="J5" s="22"/>
      <c r="K5" s="22"/>
      <c r="L5" s="22"/>
      <c r="M5" s="22"/>
    </row>
    <row r="6" spans="1:13" s="3" customFormat="1" ht="12" x14ac:dyDescent="0.25">
      <c r="A6" s="180" t="s">
        <v>87</v>
      </c>
      <c r="B6" s="181" t="s">
        <v>0</v>
      </c>
      <c r="C6" s="180" t="s">
        <v>2025</v>
      </c>
      <c r="D6" s="182" t="s">
        <v>62</v>
      </c>
      <c r="E6" s="180" t="s">
        <v>2026</v>
      </c>
      <c r="F6" s="182" t="s">
        <v>701</v>
      </c>
      <c r="G6" s="180" t="s">
        <v>4</v>
      </c>
      <c r="H6" s="180" t="s">
        <v>4012</v>
      </c>
      <c r="I6" s="183" t="s">
        <v>1085</v>
      </c>
      <c r="J6" s="183" t="s">
        <v>1086</v>
      </c>
      <c r="K6" s="183" t="s">
        <v>1087</v>
      </c>
      <c r="L6" s="183" t="s">
        <v>1088</v>
      </c>
    </row>
    <row r="7" spans="1:13" s="3" customFormat="1" ht="12" x14ac:dyDescent="0.25">
      <c r="A7" s="107" t="s">
        <v>4569</v>
      </c>
      <c r="B7" s="184">
        <v>5060525892226</v>
      </c>
      <c r="C7" s="107" t="s">
        <v>17</v>
      </c>
      <c r="D7" s="185" t="s">
        <v>67</v>
      </c>
      <c r="E7" s="186" t="s">
        <v>18</v>
      </c>
      <c r="F7" s="187">
        <v>12.5</v>
      </c>
      <c r="G7" s="97">
        <v>24.99</v>
      </c>
      <c r="H7" s="107">
        <v>6</v>
      </c>
      <c r="I7" s="107" t="s">
        <v>1089</v>
      </c>
      <c r="J7" s="107" t="s">
        <v>1090</v>
      </c>
      <c r="K7" s="107" t="s">
        <v>1100</v>
      </c>
      <c r="L7" s="107" t="s">
        <v>1092</v>
      </c>
    </row>
    <row r="8" spans="1:13" s="3" customFormat="1" ht="12" x14ac:dyDescent="0.25">
      <c r="A8" s="107" t="s">
        <v>4569</v>
      </c>
      <c r="B8" s="184">
        <v>5060525893841</v>
      </c>
      <c r="C8" s="107" t="s">
        <v>1077</v>
      </c>
      <c r="D8" s="185" t="s">
        <v>67</v>
      </c>
      <c r="E8" s="186" t="s">
        <v>1114</v>
      </c>
      <c r="F8" s="187">
        <v>12.5</v>
      </c>
      <c r="G8" s="97">
        <v>24.99</v>
      </c>
      <c r="H8" s="107">
        <v>6</v>
      </c>
      <c r="I8" s="107" t="s">
        <v>1089</v>
      </c>
      <c r="J8" s="107" t="s">
        <v>1090</v>
      </c>
      <c r="K8" s="107" t="s">
        <v>1094</v>
      </c>
      <c r="L8" s="107" t="s">
        <v>1092</v>
      </c>
    </row>
    <row r="9" spans="1:13" s="3" customFormat="1" ht="12" x14ac:dyDescent="0.25">
      <c r="A9" s="107" t="s">
        <v>4569</v>
      </c>
      <c r="B9" s="184">
        <v>5060525893827</v>
      </c>
      <c r="C9" s="107" t="s">
        <v>58</v>
      </c>
      <c r="D9" s="185" t="s">
        <v>67</v>
      </c>
      <c r="E9" s="186" t="s">
        <v>59</v>
      </c>
      <c r="F9" s="187">
        <v>12.5</v>
      </c>
      <c r="G9" s="97">
        <v>24.99</v>
      </c>
      <c r="H9" s="107">
        <v>6</v>
      </c>
      <c r="I9" s="107" t="s">
        <v>1089</v>
      </c>
      <c r="J9" s="107" t="s">
        <v>1090</v>
      </c>
      <c r="K9" s="107" t="s">
        <v>1094</v>
      </c>
      <c r="L9" s="107" t="s">
        <v>1092</v>
      </c>
    </row>
    <row r="10" spans="1:13" s="3" customFormat="1" ht="12" x14ac:dyDescent="0.25">
      <c r="A10" s="107" t="s">
        <v>4569</v>
      </c>
      <c r="B10" s="184">
        <v>5060525893360</v>
      </c>
      <c r="C10" s="107" t="s">
        <v>38</v>
      </c>
      <c r="D10" s="185" t="s">
        <v>67</v>
      </c>
      <c r="E10" s="186" t="s">
        <v>39</v>
      </c>
      <c r="F10" s="187">
        <v>12.5</v>
      </c>
      <c r="G10" s="97">
        <v>29.99</v>
      </c>
      <c r="H10" s="107">
        <v>4</v>
      </c>
      <c r="I10" s="107" t="s">
        <v>1089</v>
      </c>
      <c r="J10" s="107" t="s">
        <v>1090</v>
      </c>
      <c r="K10" s="107" t="s">
        <v>1105</v>
      </c>
      <c r="L10" s="107" t="s">
        <v>1092</v>
      </c>
    </row>
    <row r="11" spans="1:13" s="3" customFormat="1" ht="12" x14ac:dyDescent="0.25">
      <c r="A11" s="107" t="s">
        <v>4569</v>
      </c>
      <c r="B11" s="184">
        <v>5060525893995</v>
      </c>
      <c r="C11" s="107" t="s">
        <v>50</v>
      </c>
      <c r="D11" s="185" t="s">
        <v>67</v>
      </c>
      <c r="E11" s="186" t="s">
        <v>51</v>
      </c>
      <c r="F11" s="187">
        <v>12.5</v>
      </c>
      <c r="G11" s="97">
        <v>24.99</v>
      </c>
      <c r="H11" s="107">
        <v>6</v>
      </c>
      <c r="I11" s="107" t="s">
        <v>1089</v>
      </c>
      <c r="J11" s="107" t="s">
        <v>1090</v>
      </c>
      <c r="K11" s="107" t="s">
        <v>1094</v>
      </c>
      <c r="L11" s="107" t="s">
        <v>1092</v>
      </c>
    </row>
    <row r="12" spans="1:13" s="3" customFormat="1" ht="12" x14ac:dyDescent="0.25">
      <c r="A12" s="107" t="s">
        <v>4569</v>
      </c>
      <c r="B12" s="184">
        <v>5060525893834</v>
      </c>
      <c r="C12" s="107" t="s">
        <v>60</v>
      </c>
      <c r="D12" s="185" t="s">
        <v>67</v>
      </c>
      <c r="E12" s="186" t="s">
        <v>61</v>
      </c>
      <c r="F12" s="187">
        <v>12.5</v>
      </c>
      <c r="G12" s="97">
        <v>24.99</v>
      </c>
      <c r="H12" s="107">
        <v>6</v>
      </c>
      <c r="I12" s="107" t="s">
        <v>1089</v>
      </c>
      <c r="J12" s="107" t="s">
        <v>1090</v>
      </c>
      <c r="K12" s="107" t="s">
        <v>1094</v>
      </c>
      <c r="L12" s="107" t="s">
        <v>1092</v>
      </c>
    </row>
    <row r="13" spans="1:13" s="3" customFormat="1" ht="12" x14ac:dyDescent="0.25">
      <c r="A13" s="107" t="s">
        <v>4569</v>
      </c>
      <c r="B13" s="184" t="s">
        <v>23</v>
      </c>
      <c r="C13" s="107" t="s">
        <v>24</v>
      </c>
      <c r="D13" s="185" t="s">
        <v>68</v>
      </c>
      <c r="E13" s="186" t="s">
        <v>25</v>
      </c>
      <c r="F13" s="187">
        <v>15</v>
      </c>
      <c r="G13" s="97">
        <v>29.99</v>
      </c>
      <c r="H13" s="107">
        <v>6</v>
      </c>
      <c r="I13" s="107" t="s">
        <v>1089</v>
      </c>
      <c r="J13" s="107" t="s">
        <v>1090</v>
      </c>
      <c r="K13" s="107" t="s">
        <v>1099</v>
      </c>
      <c r="L13" s="107" t="s">
        <v>1097</v>
      </c>
    </row>
    <row r="14" spans="1:13" s="3" customFormat="1" ht="12" x14ac:dyDescent="0.25">
      <c r="A14" s="107" t="s">
        <v>4569</v>
      </c>
      <c r="B14" s="184">
        <v>5060525893551</v>
      </c>
      <c r="C14" s="107" t="s">
        <v>1115</v>
      </c>
      <c r="D14" s="185" t="s">
        <v>1116</v>
      </c>
      <c r="E14" s="186" t="s">
        <v>1117</v>
      </c>
      <c r="F14" s="187">
        <v>12.5</v>
      </c>
      <c r="G14" s="97">
        <v>24.99</v>
      </c>
      <c r="H14" s="107">
        <v>6</v>
      </c>
      <c r="I14" s="107" t="s">
        <v>1089</v>
      </c>
      <c r="J14" s="107" t="s">
        <v>1090</v>
      </c>
      <c r="K14" s="107" t="s">
        <v>1094</v>
      </c>
      <c r="L14" s="107" t="s">
        <v>1118</v>
      </c>
    </row>
    <row r="15" spans="1:13" s="3" customFormat="1" ht="12" x14ac:dyDescent="0.25">
      <c r="A15" s="107" t="s">
        <v>4569</v>
      </c>
      <c r="B15" s="184">
        <v>5060525890154</v>
      </c>
      <c r="C15" s="107" t="s">
        <v>19</v>
      </c>
      <c r="D15" s="185" t="s">
        <v>65</v>
      </c>
      <c r="E15" s="186" t="s">
        <v>20</v>
      </c>
      <c r="F15" s="187">
        <v>12.5</v>
      </c>
      <c r="G15" s="97">
        <v>24.99</v>
      </c>
      <c r="H15" s="107">
        <v>6</v>
      </c>
      <c r="I15" s="107" t="s">
        <v>1089</v>
      </c>
      <c r="J15" s="107" t="s">
        <v>1090</v>
      </c>
      <c r="K15" s="107" t="s">
        <v>1094</v>
      </c>
      <c r="L15" s="107" t="s">
        <v>1097</v>
      </c>
    </row>
    <row r="16" spans="1:13" s="3" customFormat="1" ht="12" x14ac:dyDescent="0.25">
      <c r="A16" s="107" t="s">
        <v>4569</v>
      </c>
      <c r="B16" s="184">
        <v>5060525893919</v>
      </c>
      <c r="C16" s="107" t="s">
        <v>11</v>
      </c>
      <c r="D16" s="185" t="s">
        <v>65</v>
      </c>
      <c r="E16" s="186" t="s">
        <v>12</v>
      </c>
      <c r="F16" s="187">
        <v>12.5</v>
      </c>
      <c r="G16" s="97">
        <v>24.99</v>
      </c>
      <c r="H16" s="107">
        <v>6</v>
      </c>
      <c r="I16" s="107" t="s">
        <v>1089</v>
      </c>
      <c r="J16" s="107" t="s">
        <v>1090</v>
      </c>
      <c r="K16" s="107" t="s">
        <v>1094</v>
      </c>
      <c r="L16" s="107" t="s">
        <v>1097</v>
      </c>
    </row>
    <row r="17" spans="1:12" s="3" customFormat="1" ht="12" x14ac:dyDescent="0.25">
      <c r="A17" s="107" t="s">
        <v>4569</v>
      </c>
      <c r="B17" s="184">
        <v>5060525890376</v>
      </c>
      <c r="C17" s="107" t="s">
        <v>44</v>
      </c>
      <c r="D17" s="185" t="s">
        <v>73</v>
      </c>
      <c r="E17" s="186" t="s">
        <v>45</v>
      </c>
      <c r="F17" s="187">
        <v>12.5</v>
      </c>
      <c r="G17" s="97">
        <v>24.99</v>
      </c>
      <c r="H17" s="107">
        <v>6</v>
      </c>
      <c r="I17" s="107" t="s">
        <v>1089</v>
      </c>
      <c r="J17" s="107" t="s">
        <v>1090</v>
      </c>
      <c r="K17" s="107" t="s">
        <v>1094</v>
      </c>
      <c r="L17" s="107" t="s">
        <v>1108</v>
      </c>
    </row>
    <row r="18" spans="1:12" s="3" customFormat="1" ht="12" x14ac:dyDescent="0.25">
      <c r="A18" s="107" t="s">
        <v>4569</v>
      </c>
      <c r="B18" s="184">
        <v>5060525893131</v>
      </c>
      <c r="C18" s="107" t="s">
        <v>40</v>
      </c>
      <c r="D18" s="185" t="s">
        <v>69</v>
      </c>
      <c r="E18" s="186" t="s">
        <v>41</v>
      </c>
      <c r="F18" s="187">
        <v>12.5</v>
      </c>
      <c r="G18" s="97">
        <v>24.99</v>
      </c>
      <c r="H18" s="107">
        <v>6</v>
      </c>
      <c r="I18" s="107" t="s">
        <v>1089</v>
      </c>
      <c r="J18" s="107" t="s">
        <v>1090</v>
      </c>
      <c r="K18" s="107" t="s">
        <v>1094</v>
      </c>
      <c r="L18" s="107" t="s">
        <v>1102</v>
      </c>
    </row>
    <row r="19" spans="1:12" s="3" customFormat="1" ht="12" x14ac:dyDescent="0.25">
      <c r="A19" s="107" t="s">
        <v>4569</v>
      </c>
      <c r="B19" s="184">
        <v>5060525893148</v>
      </c>
      <c r="C19" s="107" t="s">
        <v>28</v>
      </c>
      <c r="D19" s="185" t="s">
        <v>69</v>
      </c>
      <c r="E19" s="186" t="s">
        <v>29</v>
      </c>
      <c r="F19" s="187">
        <v>12.5</v>
      </c>
      <c r="G19" s="97">
        <v>24.99</v>
      </c>
      <c r="H19" s="107">
        <v>6</v>
      </c>
      <c r="I19" s="107" t="s">
        <v>1089</v>
      </c>
      <c r="J19" s="107" t="s">
        <v>1090</v>
      </c>
      <c r="K19" s="107" t="s">
        <v>1094</v>
      </c>
      <c r="L19" s="107" t="s">
        <v>1102</v>
      </c>
    </row>
    <row r="20" spans="1:12" s="3" customFormat="1" ht="12" x14ac:dyDescent="0.25">
      <c r="A20" s="107" t="s">
        <v>4569</v>
      </c>
      <c r="B20" s="184">
        <v>5060525893513</v>
      </c>
      <c r="C20" s="107" t="s">
        <v>52</v>
      </c>
      <c r="D20" s="185" t="s">
        <v>1112</v>
      </c>
      <c r="E20" s="186" t="s">
        <v>53</v>
      </c>
      <c r="F20" s="187">
        <v>12.5</v>
      </c>
      <c r="G20" s="97">
        <v>24.99</v>
      </c>
      <c r="H20" s="107">
        <v>6</v>
      </c>
      <c r="I20" s="107" t="s">
        <v>1089</v>
      </c>
      <c r="J20" s="107" t="s">
        <v>1090</v>
      </c>
      <c r="K20" s="107" t="s">
        <v>1093</v>
      </c>
      <c r="L20" s="107" t="s">
        <v>1111</v>
      </c>
    </row>
    <row r="21" spans="1:12" s="3" customFormat="1" ht="12" x14ac:dyDescent="0.25">
      <c r="A21" s="107" t="s">
        <v>4569</v>
      </c>
      <c r="B21" s="184">
        <v>5060525892165</v>
      </c>
      <c r="C21" s="107" t="s">
        <v>36</v>
      </c>
      <c r="D21" s="185" t="s">
        <v>63</v>
      </c>
      <c r="E21" s="186" t="s">
        <v>37</v>
      </c>
      <c r="F21" s="187">
        <v>12.5</v>
      </c>
      <c r="G21" s="97">
        <v>24.99</v>
      </c>
      <c r="H21" s="107">
        <v>6</v>
      </c>
      <c r="I21" s="107" t="s">
        <v>1089</v>
      </c>
      <c r="J21" s="107" t="s">
        <v>1090</v>
      </c>
      <c r="K21" s="107" t="s">
        <v>1094</v>
      </c>
      <c r="L21" s="107" t="s">
        <v>1092</v>
      </c>
    </row>
    <row r="22" spans="1:12" s="3" customFormat="1" ht="12" x14ac:dyDescent="0.25">
      <c r="A22" s="107" t="s">
        <v>4569</v>
      </c>
      <c r="B22" s="184">
        <v>5060525893490</v>
      </c>
      <c r="C22" s="107" t="s">
        <v>5</v>
      </c>
      <c r="D22" s="185" t="s">
        <v>63</v>
      </c>
      <c r="E22" s="186" t="s">
        <v>6</v>
      </c>
      <c r="F22" s="187">
        <v>12.5</v>
      </c>
      <c r="G22" s="97">
        <v>24.99</v>
      </c>
      <c r="H22" s="107">
        <v>6</v>
      </c>
      <c r="I22" s="107" t="s">
        <v>1089</v>
      </c>
      <c r="J22" s="107" t="s">
        <v>1090</v>
      </c>
      <c r="K22" s="107" t="s">
        <v>1091</v>
      </c>
      <c r="L22" s="107" t="s">
        <v>1092</v>
      </c>
    </row>
    <row r="23" spans="1:12" s="3" customFormat="1" ht="12" x14ac:dyDescent="0.25">
      <c r="A23" s="107" t="s">
        <v>4569</v>
      </c>
      <c r="B23" s="184">
        <v>5060525894022</v>
      </c>
      <c r="C23" s="107" t="s">
        <v>54</v>
      </c>
      <c r="D23" s="185" t="s">
        <v>1137</v>
      </c>
      <c r="E23" s="186" t="s">
        <v>55</v>
      </c>
      <c r="F23" s="187">
        <v>12.5</v>
      </c>
      <c r="G23" s="97">
        <v>24.99</v>
      </c>
      <c r="H23" s="107">
        <v>6</v>
      </c>
      <c r="I23" s="107" t="s">
        <v>1089</v>
      </c>
      <c r="J23" s="107" t="s">
        <v>1090</v>
      </c>
      <c r="K23" s="107" t="s">
        <v>1091</v>
      </c>
      <c r="L23" s="107" t="s">
        <v>1092</v>
      </c>
    </row>
    <row r="24" spans="1:12" s="3" customFormat="1" ht="12" x14ac:dyDescent="0.25">
      <c r="A24" s="107" t="s">
        <v>4569</v>
      </c>
      <c r="B24" s="184">
        <v>5060525893155</v>
      </c>
      <c r="C24" s="107" t="s">
        <v>13</v>
      </c>
      <c r="D24" s="185" t="s">
        <v>63</v>
      </c>
      <c r="E24" s="186" t="s">
        <v>14</v>
      </c>
      <c r="F24" s="187">
        <v>12.5</v>
      </c>
      <c r="G24" s="97">
        <v>24.99</v>
      </c>
      <c r="H24" s="107">
        <v>6</v>
      </c>
      <c r="I24" s="107" t="s">
        <v>1089</v>
      </c>
      <c r="J24" s="107" t="s">
        <v>1090</v>
      </c>
      <c r="K24" s="107" t="s">
        <v>1098</v>
      </c>
      <c r="L24" s="107" t="s">
        <v>1092</v>
      </c>
    </row>
    <row r="25" spans="1:12" s="3" customFormat="1" ht="12" x14ac:dyDescent="0.25">
      <c r="A25" s="107" t="s">
        <v>4569</v>
      </c>
      <c r="B25" s="184">
        <v>5060525893971</v>
      </c>
      <c r="C25" s="107" t="s">
        <v>1078</v>
      </c>
      <c r="D25" s="185" t="s">
        <v>1119</v>
      </c>
      <c r="E25" s="186" t="s">
        <v>1120</v>
      </c>
      <c r="F25" s="187">
        <v>12.5</v>
      </c>
      <c r="G25" s="97">
        <v>24.99</v>
      </c>
      <c r="H25" s="107">
        <v>6</v>
      </c>
      <c r="I25" s="107" t="s">
        <v>1089</v>
      </c>
      <c r="J25" s="107" t="s">
        <v>1090</v>
      </c>
      <c r="K25" s="107" t="s">
        <v>1098</v>
      </c>
      <c r="L25" s="107" t="s">
        <v>1092</v>
      </c>
    </row>
    <row r="26" spans="1:12" s="3" customFormat="1" ht="12" x14ac:dyDescent="0.25">
      <c r="A26" s="107" t="s">
        <v>4569</v>
      </c>
      <c r="B26" s="184">
        <v>5060525893124</v>
      </c>
      <c r="C26" s="107" t="s">
        <v>1074</v>
      </c>
      <c r="D26" s="185" t="s">
        <v>72</v>
      </c>
      <c r="E26" s="186" t="s">
        <v>1122</v>
      </c>
      <c r="F26" s="187">
        <v>12.5</v>
      </c>
      <c r="G26" s="97">
        <v>24.99</v>
      </c>
      <c r="H26" s="107">
        <v>6</v>
      </c>
      <c r="I26" s="107" t="s">
        <v>1089</v>
      </c>
      <c r="J26" s="107" t="s">
        <v>1090</v>
      </c>
      <c r="K26" s="107" t="s">
        <v>1098</v>
      </c>
      <c r="L26" s="107" t="s">
        <v>1107</v>
      </c>
    </row>
    <row r="27" spans="1:12" s="3" customFormat="1" ht="12" x14ac:dyDescent="0.25">
      <c r="A27" s="107" t="s">
        <v>4569</v>
      </c>
      <c r="B27" s="184">
        <v>5060525890185</v>
      </c>
      <c r="C27" s="107" t="s">
        <v>42</v>
      </c>
      <c r="D27" s="185" t="s">
        <v>72</v>
      </c>
      <c r="E27" s="186" t="s">
        <v>43</v>
      </c>
      <c r="F27" s="187">
        <v>12.5</v>
      </c>
      <c r="G27" s="97">
        <v>24.99</v>
      </c>
      <c r="H27" s="107">
        <v>6</v>
      </c>
      <c r="I27" s="107" t="s">
        <v>1089</v>
      </c>
      <c r="J27" s="107" t="s">
        <v>1090</v>
      </c>
      <c r="K27" s="107" t="s">
        <v>1106</v>
      </c>
      <c r="L27" s="107" t="s">
        <v>1107</v>
      </c>
    </row>
    <row r="28" spans="1:12" s="3" customFormat="1" ht="12" x14ac:dyDescent="0.25">
      <c r="A28" s="107" t="s">
        <v>4569</v>
      </c>
      <c r="B28" s="184">
        <v>5060525890383</v>
      </c>
      <c r="C28" s="107" t="s">
        <v>7</v>
      </c>
      <c r="D28" s="185" t="s">
        <v>71</v>
      </c>
      <c r="E28" s="186" t="s">
        <v>8</v>
      </c>
      <c r="F28" s="187">
        <v>12.5</v>
      </c>
      <c r="G28" s="97">
        <v>24.99</v>
      </c>
      <c r="H28" s="107">
        <v>6</v>
      </c>
      <c r="I28" s="107" t="s">
        <v>1089</v>
      </c>
      <c r="J28" s="107" t="s">
        <v>1090</v>
      </c>
      <c r="K28" s="107" t="s">
        <v>1094</v>
      </c>
      <c r="L28" s="107" t="s">
        <v>1095</v>
      </c>
    </row>
    <row r="29" spans="1:12" s="3" customFormat="1" ht="12" x14ac:dyDescent="0.25">
      <c r="A29" s="107" t="s">
        <v>4569</v>
      </c>
      <c r="B29" s="184">
        <v>5060525893506</v>
      </c>
      <c r="C29" s="107" t="s">
        <v>32</v>
      </c>
      <c r="D29" s="185" t="s">
        <v>71</v>
      </c>
      <c r="E29" s="186" t="s">
        <v>33</v>
      </c>
      <c r="F29" s="187">
        <v>12.5</v>
      </c>
      <c r="G29" s="97">
        <v>24.99</v>
      </c>
      <c r="H29" s="107">
        <v>6</v>
      </c>
      <c r="I29" s="107" t="s">
        <v>1089</v>
      </c>
      <c r="J29" s="107" t="s">
        <v>1090</v>
      </c>
      <c r="K29" s="107" t="s">
        <v>1094</v>
      </c>
      <c r="L29" s="107" t="s">
        <v>1095</v>
      </c>
    </row>
    <row r="30" spans="1:12" s="3" customFormat="1" ht="12" x14ac:dyDescent="0.25">
      <c r="A30" s="107" t="s">
        <v>4569</v>
      </c>
      <c r="B30" s="184">
        <v>5060525893117</v>
      </c>
      <c r="C30" s="107" t="s">
        <v>46</v>
      </c>
      <c r="D30" s="185" t="s">
        <v>71</v>
      </c>
      <c r="E30" s="186" t="s">
        <v>47</v>
      </c>
      <c r="F30" s="187">
        <v>12.5</v>
      </c>
      <c r="G30" s="97">
        <v>24.99</v>
      </c>
      <c r="H30" s="107">
        <v>6</v>
      </c>
      <c r="I30" s="107" t="s">
        <v>1089</v>
      </c>
      <c r="J30" s="107" t="s">
        <v>1090</v>
      </c>
      <c r="K30" s="107" t="s">
        <v>1109</v>
      </c>
      <c r="L30" s="107" t="s">
        <v>1095</v>
      </c>
    </row>
    <row r="31" spans="1:12" s="3" customFormat="1" ht="12" x14ac:dyDescent="0.25">
      <c r="A31" s="107" t="s">
        <v>4569</v>
      </c>
      <c r="B31" s="184">
        <v>5060525892790</v>
      </c>
      <c r="C31" s="107" t="s">
        <v>30</v>
      </c>
      <c r="D31" s="185" t="s">
        <v>70</v>
      </c>
      <c r="E31" s="186" t="s">
        <v>31</v>
      </c>
      <c r="F31" s="187">
        <v>12.5</v>
      </c>
      <c r="G31" s="97">
        <v>24.99</v>
      </c>
      <c r="H31" s="107">
        <v>6</v>
      </c>
      <c r="I31" s="107" t="s">
        <v>1089</v>
      </c>
      <c r="J31" s="107" t="s">
        <v>1090</v>
      </c>
      <c r="K31" s="107" t="s">
        <v>1103</v>
      </c>
      <c r="L31" s="107" t="s">
        <v>1097</v>
      </c>
    </row>
    <row r="32" spans="1:12" s="3" customFormat="1" ht="12" x14ac:dyDescent="0.25">
      <c r="A32" s="107" t="s">
        <v>4569</v>
      </c>
      <c r="B32" s="184">
        <v>5060525894008</v>
      </c>
      <c r="C32" s="107" t="s">
        <v>48</v>
      </c>
      <c r="D32" s="185" t="s">
        <v>66</v>
      </c>
      <c r="E32" s="186" t="s">
        <v>49</v>
      </c>
      <c r="F32" s="187">
        <v>12.5</v>
      </c>
      <c r="G32" s="97">
        <v>24.99</v>
      </c>
      <c r="H32" s="107">
        <v>6</v>
      </c>
      <c r="I32" s="107" t="s">
        <v>1089</v>
      </c>
      <c r="J32" s="107" t="s">
        <v>1090</v>
      </c>
      <c r="K32" s="107" t="s">
        <v>1100</v>
      </c>
      <c r="L32" s="107" t="s">
        <v>1110</v>
      </c>
    </row>
    <row r="33" spans="1:12" s="3" customFormat="1" ht="12" x14ac:dyDescent="0.25">
      <c r="A33" s="107" t="s">
        <v>4569</v>
      </c>
      <c r="B33" s="184">
        <v>5060525893377</v>
      </c>
      <c r="C33" s="107" t="s">
        <v>15</v>
      </c>
      <c r="D33" s="185" t="s">
        <v>66</v>
      </c>
      <c r="E33" s="186" t="s">
        <v>16</v>
      </c>
      <c r="F33" s="187">
        <v>12.5</v>
      </c>
      <c r="G33" s="97">
        <v>24.99</v>
      </c>
      <c r="H33" s="107">
        <v>6</v>
      </c>
      <c r="I33" s="107" t="s">
        <v>1089</v>
      </c>
      <c r="J33" s="107" t="s">
        <v>1090</v>
      </c>
      <c r="K33" s="107" t="s">
        <v>1099</v>
      </c>
      <c r="L33" s="107" t="s">
        <v>1101</v>
      </c>
    </row>
    <row r="34" spans="1:12" s="3" customFormat="1" ht="12" x14ac:dyDescent="0.25">
      <c r="A34" s="107" t="s">
        <v>4569</v>
      </c>
      <c r="B34" s="184">
        <v>5060525893292</v>
      </c>
      <c r="C34" s="107" t="s">
        <v>56</v>
      </c>
      <c r="D34" s="185" t="s">
        <v>66</v>
      </c>
      <c r="E34" s="186" t="s">
        <v>57</v>
      </c>
      <c r="F34" s="187">
        <v>12.5</v>
      </c>
      <c r="G34" s="97">
        <v>29.99</v>
      </c>
      <c r="H34" s="107">
        <v>6</v>
      </c>
      <c r="I34" s="107" t="s">
        <v>1089</v>
      </c>
      <c r="J34" s="107" t="s">
        <v>1090</v>
      </c>
      <c r="K34" s="107" t="s">
        <v>1099</v>
      </c>
      <c r="L34" s="107" t="s">
        <v>1101</v>
      </c>
    </row>
    <row r="35" spans="1:12" s="3" customFormat="1" ht="12" x14ac:dyDescent="0.25">
      <c r="A35" s="107" t="s">
        <v>4569</v>
      </c>
      <c r="B35" s="184">
        <v>5060525890390</v>
      </c>
      <c r="C35" s="107" t="s">
        <v>21</v>
      </c>
      <c r="D35" s="185" t="s">
        <v>66</v>
      </c>
      <c r="E35" s="186" t="s">
        <v>22</v>
      </c>
      <c r="F35" s="187">
        <v>12.5</v>
      </c>
      <c r="G35" s="97">
        <v>24.99</v>
      </c>
      <c r="H35" s="107">
        <v>6</v>
      </c>
      <c r="I35" s="107" t="s">
        <v>1089</v>
      </c>
      <c r="J35" s="107" t="s">
        <v>1090</v>
      </c>
      <c r="K35" s="107" t="s">
        <v>1099</v>
      </c>
      <c r="L35" s="107" t="s">
        <v>1101</v>
      </c>
    </row>
    <row r="36" spans="1:12" s="3" customFormat="1" ht="12" x14ac:dyDescent="0.25">
      <c r="A36" s="107" t="s">
        <v>4569</v>
      </c>
      <c r="B36" s="184">
        <v>5060525894787</v>
      </c>
      <c r="C36" s="107" t="s">
        <v>26</v>
      </c>
      <c r="D36" s="185" t="s">
        <v>66</v>
      </c>
      <c r="E36" s="186" t="s">
        <v>27</v>
      </c>
      <c r="F36" s="187">
        <v>12.5</v>
      </c>
      <c r="G36" s="97">
        <v>24.99</v>
      </c>
      <c r="H36" s="107">
        <v>6</v>
      </c>
      <c r="I36" s="107" t="s">
        <v>1089</v>
      </c>
      <c r="J36" s="107" t="s">
        <v>1090</v>
      </c>
      <c r="K36" s="107" t="s">
        <v>1099</v>
      </c>
      <c r="L36" s="107" t="s">
        <v>1101</v>
      </c>
    </row>
    <row r="37" spans="1:12" s="3" customFormat="1" ht="12" x14ac:dyDescent="0.25">
      <c r="A37" s="107" t="s">
        <v>4569</v>
      </c>
      <c r="B37" s="184">
        <v>5060525890406</v>
      </c>
      <c r="C37" s="107" t="s">
        <v>34</v>
      </c>
      <c r="D37" s="185" t="s">
        <v>66</v>
      </c>
      <c r="E37" s="186" t="s">
        <v>35</v>
      </c>
      <c r="F37" s="187">
        <v>12.5</v>
      </c>
      <c r="G37" s="97">
        <v>24.99</v>
      </c>
      <c r="H37" s="107">
        <v>6</v>
      </c>
      <c r="I37" s="107" t="s">
        <v>1089</v>
      </c>
      <c r="J37" s="107" t="s">
        <v>1090</v>
      </c>
      <c r="K37" s="107" t="s">
        <v>1104</v>
      </c>
      <c r="L37" s="107" t="s">
        <v>1101</v>
      </c>
    </row>
    <row r="38" spans="1:12" s="3" customFormat="1" ht="12" x14ac:dyDescent="0.25">
      <c r="A38" s="107" t="s">
        <v>4569</v>
      </c>
      <c r="B38" s="188">
        <v>5060525894794</v>
      </c>
      <c r="C38" s="189" t="s">
        <v>2322</v>
      </c>
      <c r="D38" s="185" t="s">
        <v>1136</v>
      </c>
      <c r="E38" s="186" t="s">
        <v>4570</v>
      </c>
      <c r="F38" s="187">
        <v>13.5</v>
      </c>
      <c r="G38" s="97">
        <v>29.99</v>
      </c>
      <c r="H38" s="107">
        <v>4</v>
      </c>
      <c r="I38" s="482" t="s">
        <v>4605</v>
      </c>
      <c r="J38" s="483"/>
      <c r="K38" s="483"/>
      <c r="L38" s="484"/>
    </row>
    <row r="39" spans="1:12" s="3" customFormat="1" ht="12" x14ac:dyDescent="0.25">
      <c r="A39" s="107" t="s">
        <v>4569</v>
      </c>
      <c r="B39" s="184">
        <v>5060525893568</v>
      </c>
      <c r="C39" s="107" t="s">
        <v>1076</v>
      </c>
      <c r="D39" s="185" t="s">
        <v>1136</v>
      </c>
      <c r="E39" s="186" t="s">
        <v>1123</v>
      </c>
      <c r="F39" s="187">
        <v>13.5</v>
      </c>
      <c r="G39" s="97">
        <v>29.99</v>
      </c>
      <c r="H39" s="107">
        <v>4</v>
      </c>
      <c r="I39" s="482" t="s">
        <v>4605</v>
      </c>
      <c r="J39" s="483"/>
      <c r="K39" s="483"/>
      <c r="L39" s="484"/>
    </row>
    <row r="40" spans="1:12" s="3" customFormat="1" ht="12" x14ac:dyDescent="0.25">
      <c r="A40" s="107" t="s">
        <v>4569</v>
      </c>
      <c r="B40" s="184">
        <v>5060525893322</v>
      </c>
      <c r="C40" s="107" t="s">
        <v>9</v>
      </c>
      <c r="D40" s="185" t="s">
        <v>64</v>
      </c>
      <c r="E40" s="186" t="s">
        <v>10</v>
      </c>
      <c r="F40" s="187">
        <v>12.5</v>
      </c>
      <c r="G40" s="97">
        <v>24.99</v>
      </c>
      <c r="H40" s="107">
        <v>6</v>
      </c>
      <c r="I40" s="107" t="s">
        <v>1089</v>
      </c>
      <c r="J40" s="107" t="s">
        <v>1090</v>
      </c>
      <c r="K40" s="107" t="s">
        <v>1094</v>
      </c>
      <c r="L40" s="107" t="s">
        <v>1096</v>
      </c>
    </row>
    <row r="41" spans="1:12" s="3" customFormat="1" ht="12" x14ac:dyDescent="0.25">
      <c r="A41" s="107" t="s">
        <v>4569</v>
      </c>
      <c r="B41" s="184">
        <v>5060525892745</v>
      </c>
      <c r="C41" s="107" t="s">
        <v>1073</v>
      </c>
      <c r="D41" s="185" t="s">
        <v>1112</v>
      </c>
      <c r="E41" s="186" t="s">
        <v>1121</v>
      </c>
      <c r="F41" s="187">
        <v>12.5</v>
      </c>
      <c r="G41" s="97">
        <v>24.99</v>
      </c>
      <c r="H41" s="107">
        <v>6</v>
      </c>
      <c r="I41" s="107" t="s">
        <v>1089</v>
      </c>
      <c r="J41" s="107" t="s">
        <v>1090</v>
      </c>
      <c r="K41" s="107" t="s">
        <v>1093</v>
      </c>
      <c r="L41" s="107" t="s">
        <v>1111</v>
      </c>
    </row>
    <row r="42" spans="1:12" s="3" customFormat="1" ht="12" x14ac:dyDescent="0.25">
      <c r="A42" s="107" t="s">
        <v>4569</v>
      </c>
      <c r="B42" s="184">
        <v>5060525893216</v>
      </c>
      <c r="C42" s="107" t="s">
        <v>1124</v>
      </c>
      <c r="D42" s="185" t="s">
        <v>1125</v>
      </c>
      <c r="E42" s="186" t="s">
        <v>1126</v>
      </c>
      <c r="F42" s="187">
        <v>12.5</v>
      </c>
      <c r="G42" s="97">
        <v>24.99</v>
      </c>
      <c r="H42" s="107">
        <v>6</v>
      </c>
      <c r="I42" s="107" t="s">
        <v>1089</v>
      </c>
      <c r="J42" s="107" t="s">
        <v>1094</v>
      </c>
      <c r="K42" s="107" t="s">
        <v>1127</v>
      </c>
      <c r="L42" s="107" t="s">
        <v>4571</v>
      </c>
    </row>
    <row r="43" spans="1:12" s="3" customFormat="1" ht="12" x14ac:dyDescent="0.25">
      <c r="A43" s="107" t="s">
        <v>4569</v>
      </c>
      <c r="B43" s="184">
        <v>5060525894497</v>
      </c>
      <c r="C43" s="107" t="s">
        <v>1128</v>
      </c>
      <c r="D43" s="185" t="s">
        <v>73</v>
      </c>
      <c r="E43" s="186" t="s">
        <v>1129</v>
      </c>
      <c r="F43" s="187">
        <v>12.5</v>
      </c>
      <c r="G43" s="97">
        <v>24.99</v>
      </c>
      <c r="H43" s="107">
        <v>6</v>
      </c>
      <c r="I43" s="107" t="s">
        <v>1089</v>
      </c>
      <c r="J43" s="107" t="s">
        <v>1090</v>
      </c>
      <c r="K43" s="107" t="s">
        <v>1094</v>
      </c>
      <c r="L43" s="107" t="s">
        <v>1130</v>
      </c>
    </row>
    <row r="44" spans="1:12" s="3" customFormat="1" ht="12" x14ac:dyDescent="0.25">
      <c r="A44" s="107" t="s">
        <v>4569</v>
      </c>
      <c r="B44" s="184">
        <v>5060525893476</v>
      </c>
      <c r="C44" s="107" t="s">
        <v>1131</v>
      </c>
      <c r="D44" s="185" t="s">
        <v>73</v>
      </c>
      <c r="E44" s="186" t="s">
        <v>1132</v>
      </c>
      <c r="F44" s="187">
        <v>12.5</v>
      </c>
      <c r="G44" s="97">
        <v>24.99</v>
      </c>
      <c r="H44" s="107">
        <v>6</v>
      </c>
      <c r="I44" s="107" t="s">
        <v>1089</v>
      </c>
      <c r="J44" s="107" t="s">
        <v>1090</v>
      </c>
      <c r="K44" s="107" t="s">
        <v>1094</v>
      </c>
      <c r="L44" s="107" t="s">
        <v>1133</v>
      </c>
    </row>
    <row r="45" spans="1:12" s="3" customFormat="1" ht="12" x14ac:dyDescent="0.25">
      <c r="A45" s="107" t="s">
        <v>4569</v>
      </c>
      <c r="B45" s="184">
        <v>5060525894497</v>
      </c>
      <c r="C45" s="107" t="s">
        <v>1128</v>
      </c>
      <c r="D45" s="185" t="s">
        <v>73</v>
      </c>
      <c r="E45" s="186" t="s">
        <v>1129</v>
      </c>
      <c r="F45" s="187">
        <v>12.5</v>
      </c>
      <c r="G45" s="97">
        <v>24.99</v>
      </c>
      <c r="H45" s="107">
        <v>6</v>
      </c>
      <c r="I45" s="107" t="s">
        <v>1089</v>
      </c>
      <c r="J45" s="107" t="s">
        <v>1090</v>
      </c>
      <c r="K45" s="107" t="s">
        <v>1094</v>
      </c>
      <c r="L45" s="107" t="s">
        <v>1130</v>
      </c>
    </row>
    <row r="46" spans="1:12" s="3" customFormat="1" ht="12" x14ac:dyDescent="0.25">
      <c r="A46" s="107" t="s">
        <v>4569</v>
      </c>
      <c r="B46" s="184">
        <v>5060525893988</v>
      </c>
      <c r="C46" s="107" t="s">
        <v>1134</v>
      </c>
      <c r="D46" s="185" t="s">
        <v>64</v>
      </c>
      <c r="E46" s="186" t="s">
        <v>1135</v>
      </c>
      <c r="F46" s="187">
        <v>12.5</v>
      </c>
      <c r="G46" s="97">
        <v>24.99</v>
      </c>
      <c r="H46" s="107">
        <v>6</v>
      </c>
      <c r="I46" s="107" t="s">
        <v>1089</v>
      </c>
      <c r="J46" s="107" t="s">
        <v>1090</v>
      </c>
      <c r="K46" s="107" t="s">
        <v>1094</v>
      </c>
      <c r="L46" s="107" t="s">
        <v>1096</v>
      </c>
    </row>
    <row r="47" spans="1:12" s="3" customFormat="1" ht="12" x14ac:dyDescent="0.25">
      <c r="A47" s="107" t="s">
        <v>4569</v>
      </c>
      <c r="B47" s="184">
        <v>5060525893544</v>
      </c>
      <c r="C47" s="107" t="s">
        <v>1075</v>
      </c>
      <c r="D47" s="185" t="s">
        <v>4572</v>
      </c>
      <c r="E47" s="186" t="s">
        <v>1113</v>
      </c>
      <c r="F47" s="187">
        <v>12.5</v>
      </c>
      <c r="G47" s="97">
        <v>24.99</v>
      </c>
      <c r="H47" s="107">
        <v>6</v>
      </c>
      <c r="I47" s="107" t="s">
        <v>1089</v>
      </c>
      <c r="J47" s="107" t="s">
        <v>1090</v>
      </c>
      <c r="K47" s="107" t="s">
        <v>1093</v>
      </c>
      <c r="L47" s="107" t="s">
        <v>1111</v>
      </c>
    </row>
    <row r="48" spans="1:12" s="3" customFormat="1" ht="12" x14ac:dyDescent="0.25">
      <c r="A48" s="107" t="s">
        <v>4569</v>
      </c>
      <c r="B48" s="184">
        <v>5060525893520</v>
      </c>
      <c r="C48" s="107" t="s">
        <v>2319</v>
      </c>
      <c r="D48" s="185" t="s">
        <v>71</v>
      </c>
      <c r="E48" s="186" t="s">
        <v>4573</v>
      </c>
      <c r="F48" s="187">
        <v>12.5</v>
      </c>
      <c r="G48" s="97">
        <v>24.99</v>
      </c>
      <c r="H48" s="107">
        <v>6</v>
      </c>
      <c r="I48" s="107" t="s">
        <v>1089</v>
      </c>
      <c r="J48" s="107" t="s">
        <v>1090</v>
      </c>
      <c r="K48" s="107" t="s">
        <v>1094</v>
      </c>
      <c r="L48" s="107" t="s">
        <v>1095</v>
      </c>
    </row>
    <row r="49" spans="1:12" s="3" customFormat="1" ht="12" x14ac:dyDescent="0.25">
      <c r="A49" s="107" t="s">
        <v>4569</v>
      </c>
      <c r="B49" s="108">
        <v>5060525894831</v>
      </c>
      <c r="C49" s="107" t="s">
        <v>2323</v>
      </c>
      <c r="D49" s="185" t="s">
        <v>2559</v>
      </c>
      <c r="E49" s="186" t="s">
        <v>4574</v>
      </c>
      <c r="F49" s="187">
        <v>12.5</v>
      </c>
      <c r="G49" s="107">
        <v>24.99</v>
      </c>
      <c r="H49" s="107">
        <v>6</v>
      </c>
      <c r="I49" s="107" t="s">
        <v>1089</v>
      </c>
      <c r="J49" s="107" t="s">
        <v>1090</v>
      </c>
      <c r="K49" s="107" t="s">
        <v>1094</v>
      </c>
      <c r="L49" s="107" t="s">
        <v>4575</v>
      </c>
    </row>
    <row r="50" spans="1:12" s="3" customFormat="1" ht="12" x14ac:dyDescent="0.25">
      <c r="A50" s="107" t="s">
        <v>4569</v>
      </c>
      <c r="B50" s="184">
        <v>5060525894046</v>
      </c>
      <c r="C50" s="107" t="s">
        <v>2321</v>
      </c>
      <c r="D50" s="185" t="s">
        <v>3103</v>
      </c>
      <c r="E50" s="186" t="s">
        <v>4576</v>
      </c>
      <c r="F50" s="187">
        <v>12.5</v>
      </c>
      <c r="G50" s="107">
        <v>24.99</v>
      </c>
      <c r="H50" s="107">
        <v>6</v>
      </c>
      <c r="I50" s="107" t="s">
        <v>1089</v>
      </c>
      <c r="J50" s="107" t="s">
        <v>1090</v>
      </c>
      <c r="K50" s="107" t="s">
        <v>1094</v>
      </c>
      <c r="L50" s="107" t="s">
        <v>1107</v>
      </c>
    </row>
    <row r="51" spans="1:12" s="3" customFormat="1" ht="12" x14ac:dyDescent="0.25">
      <c r="A51" s="107" t="s">
        <v>4569</v>
      </c>
      <c r="B51" s="184">
        <v>5060525893032</v>
      </c>
      <c r="C51" s="107" t="s">
        <v>2317</v>
      </c>
      <c r="D51" s="185" t="s">
        <v>63</v>
      </c>
      <c r="E51" s="186" t="s">
        <v>4577</v>
      </c>
      <c r="F51" s="187">
        <v>12.5</v>
      </c>
      <c r="G51" s="107">
        <v>24.99</v>
      </c>
      <c r="H51" s="107">
        <v>6</v>
      </c>
      <c r="I51" s="107" t="s">
        <v>1089</v>
      </c>
      <c r="J51" s="107" t="s">
        <v>1090</v>
      </c>
      <c r="K51" s="107" t="s">
        <v>1094</v>
      </c>
      <c r="L51" s="107" t="s">
        <v>1092</v>
      </c>
    </row>
    <row r="52" spans="1:12" s="3" customFormat="1" ht="12" x14ac:dyDescent="0.25">
      <c r="A52" s="107" t="s">
        <v>4569</v>
      </c>
      <c r="B52" s="184">
        <v>5060525893902</v>
      </c>
      <c r="C52" s="107" t="s">
        <v>2320</v>
      </c>
      <c r="D52" s="185" t="s">
        <v>3102</v>
      </c>
      <c r="E52" s="186" t="s">
        <v>4578</v>
      </c>
      <c r="F52" s="187">
        <v>12.5</v>
      </c>
      <c r="G52" s="107">
        <v>24.99</v>
      </c>
      <c r="H52" s="107">
        <v>6</v>
      </c>
      <c r="I52" s="107" t="s">
        <v>1089</v>
      </c>
      <c r="J52" s="107" t="s">
        <v>1090</v>
      </c>
      <c r="K52" s="107" t="s">
        <v>1094</v>
      </c>
      <c r="L52" s="107" t="s">
        <v>4579</v>
      </c>
    </row>
    <row r="53" spans="1:12" s="3" customFormat="1" ht="12" x14ac:dyDescent="0.25">
      <c r="A53" s="107" t="s">
        <v>4569</v>
      </c>
      <c r="B53" s="184">
        <v>5060525893858</v>
      </c>
      <c r="C53" s="107" t="s">
        <v>3139</v>
      </c>
      <c r="D53" s="185" t="s">
        <v>67</v>
      </c>
      <c r="E53" s="186" t="s">
        <v>4580</v>
      </c>
      <c r="F53" s="187">
        <v>12.5</v>
      </c>
      <c r="G53" s="107">
        <v>24.99</v>
      </c>
      <c r="H53" s="107">
        <v>6</v>
      </c>
      <c r="I53" s="107" t="s">
        <v>1089</v>
      </c>
      <c r="J53" s="107" t="s">
        <v>1090</v>
      </c>
      <c r="K53" s="107" t="s">
        <v>1094</v>
      </c>
      <c r="L53" s="107" t="s">
        <v>1092</v>
      </c>
    </row>
    <row r="54" spans="1:12" s="3" customFormat="1" ht="12" x14ac:dyDescent="0.25">
      <c r="A54" s="107" t="s">
        <v>4569</v>
      </c>
      <c r="B54" s="184">
        <v>5060525893889</v>
      </c>
      <c r="C54" s="107" t="s">
        <v>4581</v>
      </c>
      <c r="D54" s="185" t="s">
        <v>4582</v>
      </c>
      <c r="E54" s="186" t="s">
        <v>4583</v>
      </c>
      <c r="F54" s="187">
        <v>12.5</v>
      </c>
      <c r="G54" s="107">
        <v>24.99</v>
      </c>
      <c r="H54" s="107">
        <v>6</v>
      </c>
      <c r="I54" s="107" t="s">
        <v>1089</v>
      </c>
      <c r="J54" s="107" t="s">
        <v>1090</v>
      </c>
      <c r="K54" s="107" t="s">
        <v>1094</v>
      </c>
      <c r="L54" s="107" t="s">
        <v>1111</v>
      </c>
    </row>
    <row r="55" spans="1:12" s="3" customFormat="1" ht="12" x14ac:dyDescent="0.25">
      <c r="A55" s="107" t="s">
        <v>4569</v>
      </c>
      <c r="B55" s="184">
        <v>5060525894503</v>
      </c>
      <c r="C55" s="107" t="s">
        <v>3141</v>
      </c>
      <c r="D55" s="185" t="s">
        <v>4584</v>
      </c>
      <c r="E55" s="186" t="s">
        <v>4585</v>
      </c>
      <c r="F55" s="187">
        <v>12.5</v>
      </c>
      <c r="G55" s="107">
        <v>24.99</v>
      </c>
      <c r="H55" s="107">
        <v>6</v>
      </c>
      <c r="I55" s="107" t="s">
        <v>1089</v>
      </c>
      <c r="J55" s="107" t="s">
        <v>1090</v>
      </c>
      <c r="K55" s="107" t="s">
        <v>1094</v>
      </c>
      <c r="L55" s="107" t="s">
        <v>1111</v>
      </c>
    </row>
    <row r="56" spans="1:12" s="3" customFormat="1" ht="12" x14ac:dyDescent="0.25">
      <c r="A56" s="107" t="s">
        <v>4569</v>
      </c>
      <c r="B56" s="184">
        <v>5060525894749</v>
      </c>
      <c r="C56" s="107" t="s">
        <v>3143</v>
      </c>
      <c r="D56" s="185" t="s">
        <v>4586</v>
      </c>
      <c r="E56" s="186" t="s">
        <v>4587</v>
      </c>
      <c r="F56" s="187">
        <v>12.5</v>
      </c>
      <c r="G56" s="107">
        <v>24.99</v>
      </c>
      <c r="H56" s="107">
        <v>6</v>
      </c>
      <c r="I56" s="107" t="s">
        <v>1089</v>
      </c>
      <c r="J56" s="107" t="s">
        <v>1090</v>
      </c>
      <c r="K56" s="107" t="s">
        <v>1094</v>
      </c>
      <c r="L56" s="107" t="s">
        <v>4588</v>
      </c>
    </row>
    <row r="57" spans="1:12" s="3" customFormat="1" ht="12" x14ac:dyDescent="0.25">
      <c r="A57" s="107" t="s">
        <v>4569</v>
      </c>
      <c r="B57" s="184">
        <v>5060525894770</v>
      </c>
      <c r="C57" s="107" t="s">
        <v>4589</v>
      </c>
      <c r="D57" s="185" t="s">
        <v>4590</v>
      </c>
      <c r="E57" s="186" t="s">
        <v>4591</v>
      </c>
      <c r="F57" s="187">
        <v>12.5</v>
      </c>
      <c r="G57" s="107">
        <v>24.99</v>
      </c>
      <c r="H57" s="107">
        <v>6</v>
      </c>
      <c r="I57" s="107" t="s">
        <v>1089</v>
      </c>
      <c r="J57" s="107" t="s">
        <v>1090</v>
      </c>
      <c r="K57" s="107" t="s">
        <v>1094</v>
      </c>
      <c r="L57" s="107" t="s">
        <v>4592</v>
      </c>
    </row>
    <row r="58" spans="1:12" s="3" customFormat="1" ht="12" x14ac:dyDescent="0.25">
      <c r="A58" s="107" t="s">
        <v>4569</v>
      </c>
      <c r="B58" s="184">
        <v>5060525894855</v>
      </c>
      <c r="C58" s="107" t="s">
        <v>3144</v>
      </c>
      <c r="D58" s="185" t="s">
        <v>66</v>
      </c>
      <c r="E58" s="186" t="s">
        <v>4593</v>
      </c>
      <c r="F58" s="187">
        <v>12.5</v>
      </c>
      <c r="G58" s="107">
        <v>24.99</v>
      </c>
      <c r="H58" s="107">
        <v>6</v>
      </c>
      <c r="I58" s="107" t="s">
        <v>1089</v>
      </c>
      <c r="J58" s="107" t="s">
        <v>1090</v>
      </c>
      <c r="K58" s="107" t="s">
        <v>1094</v>
      </c>
      <c r="L58" s="107" t="s">
        <v>1110</v>
      </c>
    </row>
    <row r="59" spans="1:12" s="3" customFormat="1" ht="12" x14ac:dyDescent="0.25">
      <c r="A59" s="107" t="s">
        <v>4569</v>
      </c>
      <c r="B59" s="184">
        <v>5060525894886</v>
      </c>
      <c r="C59" s="107" t="s">
        <v>3146</v>
      </c>
      <c r="D59" s="185" t="s">
        <v>4594</v>
      </c>
      <c r="E59" s="186" t="s">
        <v>4595</v>
      </c>
      <c r="F59" s="187">
        <v>12.5</v>
      </c>
      <c r="G59" s="107">
        <v>24.99</v>
      </c>
      <c r="H59" s="107">
        <v>6</v>
      </c>
      <c r="I59" s="107" t="s">
        <v>1089</v>
      </c>
      <c r="J59" s="107" t="s">
        <v>1090</v>
      </c>
      <c r="K59" s="107" t="s">
        <v>1094</v>
      </c>
      <c r="L59" s="107" t="s">
        <v>4588</v>
      </c>
    </row>
    <row r="60" spans="1:12" s="3" customFormat="1" ht="12" x14ac:dyDescent="0.25">
      <c r="A60" s="107" t="s">
        <v>4569</v>
      </c>
      <c r="B60" s="184">
        <v>5060525894893</v>
      </c>
      <c r="C60" s="107" t="s">
        <v>4596</v>
      </c>
      <c r="D60" s="185" t="s">
        <v>3096</v>
      </c>
      <c r="E60" s="186" t="s">
        <v>4597</v>
      </c>
      <c r="F60" s="187">
        <v>12.5</v>
      </c>
      <c r="G60" s="107">
        <v>24.99</v>
      </c>
      <c r="H60" s="107">
        <v>6</v>
      </c>
      <c r="I60" s="107" t="s">
        <v>1089</v>
      </c>
      <c r="J60" s="107" t="s">
        <v>1090</v>
      </c>
      <c r="K60" s="107" t="s">
        <v>1094</v>
      </c>
      <c r="L60" s="107" t="s">
        <v>4575</v>
      </c>
    </row>
    <row r="61" spans="1:12" s="3" customFormat="1" ht="12" x14ac:dyDescent="0.25">
      <c r="A61" s="107" t="s">
        <v>4569</v>
      </c>
      <c r="B61" s="184">
        <v>5060525894909</v>
      </c>
      <c r="C61" s="107" t="s">
        <v>4598</v>
      </c>
      <c r="D61" s="185" t="s">
        <v>4599</v>
      </c>
      <c r="E61" s="186" t="s">
        <v>4600</v>
      </c>
      <c r="F61" s="187">
        <v>12.5</v>
      </c>
      <c r="G61" s="107">
        <v>24.99</v>
      </c>
      <c r="H61" s="107">
        <v>6</v>
      </c>
      <c r="I61" s="107" t="s">
        <v>1089</v>
      </c>
      <c r="J61" s="107" t="s">
        <v>1090</v>
      </c>
      <c r="K61" s="107" t="s">
        <v>1094</v>
      </c>
      <c r="L61" s="107" t="s">
        <v>4601</v>
      </c>
    </row>
    <row r="62" spans="1:12" s="3" customFormat="1" ht="12" x14ac:dyDescent="0.25">
      <c r="A62" s="107" t="s">
        <v>4569</v>
      </c>
      <c r="B62" s="184">
        <v>5060525893476</v>
      </c>
      <c r="C62" s="107" t="s">
        <v>1131</v>
      </c>
      <c r="D62" s="190" t="s">
        <v>73</v>
      </c>
      <c r="E62" s="186" t="s">
        <v>4602</v>
      </c>
      <c r="F62" s="187">
        <v>12.5</v>
      </c>
      <c r="G62" s="107">
        <v>24.99</v>
      </c>
      <c r="H62" s="107">
        <v>6</v>
      </c>
      <c r="I62" s="107" t="s">
        <v>1089</v>
      </c>
      <c r="J62" s="107" t="s">
        <v>1090</v>
      </c>
      <c r="K62" s="107" t="s">
        <v>1094</v>
      </c>
      <c r="L62" s="107" t="s">
        <v>1130</v>
      </c>
    </row>
    <row r="63" spans="1:12" s="3" customFormat="1" ht="12" x14ac:dyDescent="0.25">
      <c r="A63" s="107" t="s">
        <v>4569</v>
      </c>
      <c r="B63" s="184">
        <v>5060525893803</v>
      </c>
      <c r="C63" s="107" t="s">
        <v>3958</v>
      </c>
      <c r="D63" s="185" t="s">
        <v>71</v>
      </c>
      <c r="E63" s="186" t="s">
        <v>4603</v>
      </c>
      <c r="F63" s="187">
        <v>12.5</v>
      </c>
      <c r="G63" s="107">
        <v>24.99</v>
      </c>
      <c r="H63" s="107">
        <v>6</v>
      </c>
      <c r="I63" s="107" t="s">
        <v>1089</v>
      </c>
      <c r="J63" s="107" t="s">
        <v>1090</v>
      </c>
      <c r="K63" s="107" t="s">
        <v>1094</v>
      </c>
      <c r="L63" s="107" t="s">
        <v>1095</v>
      </c>
    </row>
    <row r="64" spans="1:12" s="3" customFormat="1" ht="12" x14ac:dyDescent="0.25">
      <c r="A64" s="107" t="s">
        <v>4569</v>
      </c>
      <c r="B64" s="108">
        <v>5060525894879</v>
      </c>
      <c r="C64" s="107" t="s">
        <v>3960</v>
      </c>
      <c r="D64" s="185" t="s">
        <v>66</v>
      </c>
      <c r="E64" s="186" t="s">
        <v>4604</v>
      </c>
      <c r="F64" s="187">
        <v>12.5</v>
      </c>
      <c r="G64" s="107">
        <v>24.99</v>
      </c>
      <c r="H64" s="107">
        <v>6</v>
      </c>
      <c r="I64" s="107" t="s">
        <v>1089</v>
      </c>
      <c r="J64" s="107" t="s">
        <v>1090</v>
      </c>
      <c r="K64" s="107" t="s">
        <v>1094</v>
      </c>
      <c r="L64" s="107" t="s">
        <v>1101</v>
      </c>
    </row>
    <row r="65" spans="1:12" x14ac:dyDescent="0.3">
      <c r="A65" s="22"/>
      <c r="B65" s="22"/>
      <c r="C65" s="22"/>
      <c r="D65" s="22"/>
      <c r="E65" s="22"/>
      <c r="F65" s="22"/>
      <c r="G65" s="22"/>
      <c r="H65" s="22"/>
      <c r="I65" s="22"/>
      <c r="J65" s="22"/>
      <c r="K65" s="22"/>
      <c r="L65" s="22"/>
    </row>
    <row r="66" spans="1:12" x14ac:dyDescent="0.3">
      <c r="A66" s="22"/>
      <c r="B66" s="22"/>
      <c r="C66" s="22"/>
      <c r="D66" s="22"/>
      <c r="E66" s="22"/>
      <c r="F66" s="22"/>
      <c r="G66" s="22"/>
      <c r="H66" s="22"/>
      <c r="I66" s="22"/>
      <c r="J66" s="22"/>
      <c r="K66" s="22"/>
      <c r="L66" s="22"/>
    </row>
    <row r="67" spans="1:12" x14ac:dyDescent="0.3">
      <c r="A67" s="22"/>
      <c r="B67" s="22"/>
      <c r="C67" s="22"/>
      <c r="D67" s="22"/>
      <c r="E67" s="22"/>
      <c r="F67" s="22"/>
      <c r="G67" s="22"/>
      <c r="H67" s="22"/>
      <c r="I67" s="22"/>
      <c r="J67" s="22"/>
      <c r="K67" s="22"/>
      <c r="L67" s="22"/>
    </row>
    <row r="68" spans="1:12" x14ac:dyDescent="0.3">
      <c r="A68" s="22"/>
      <c r="B68" s="22"/>
      <c r="C68" s="22"/>
      <c r="D68" s="22"/>
      <c r="E68" s="22"/>
      <c r="F68" s="22"/>
      <c r="G68" s="22"/>
      <c r="H68" s="22"/>
      <c r="I68" s="22"/>
      <c r="J68" s="22"/>
      <c r="K68" s="22"/>
      <c r="L68" s="22"/>
    </row>
    <row r="69" spans="1:12" x14ac:dyDescent="0.3">
      <c r="A69" s="22"/>
      <c r="B69" s="22"/>
      <c r="C69" s="22"/>
      <c r="D69" s="22"/>
      <c r="E69" s="22"/>
      <c r="F69" s="22"/>
      <c r="G69" s="22"/>
      <c r="H69" s="22"/>
      <c r="I69" s="22"/>
      <c r="J69" s="22"/>
      <c r="K69" s="22"/>
      <c r="L69" s="22"/>
    </row>
    <row r="70" spans="1:12" x14ac:dyDescent="0.3">
      <c r="A70" s="22"/>
      <c r="B70" s="22"/>
      <c r="C70" s="22"/>
      <c r="D70" s="22"/>
      <c r="E70" s="22"/>
      <c r="F70" s="22"/>
      <c r="G70" s="22"/>
      <c r="H70" s="22"/>
      <c r="I70" s="22"/>
      <c r="J70" s="22"/>
      <c r="K70" s="22"/>
      <c r="L70" s="22"/>
    </row>
    <row r="71" spans="1:12" x14ac:dyDescent="0.3">
      <c r="A71" s="22"/>
      <c r="B71" s="22"/>
      <c r="C71" s="22"/>
      <c r="D71" s="22"/>
      <c r="E71" s="22"/>
      <c r="F71" s="22"/>
      <c r="G71" s="22"/>
      <c r="H71" s="22"/>
      <c r="I71" s="22"/>
      <c r="J71" s="22"/>
      <c r="K71" s="22"/>
      <c r="L71" s="22"/>
    </row>
    <row r="72" spans="1:12" x14ac:dyDescent="0.3">
      <c r="A72" s="22"/>
      <c r="B72" s="22"/>
      <c r="C72" s="22"/>
      <c r="D72" s="22"/>
      <c r="E72" s="22"/>
      <c r="F72" s="22"/>
      <c r="G72" s="22"/>
      <c r="H72" s="22"/>
      <c r="I72" s="22"/>
      <c r="J72" s="22"/>
      <c r="K72" s="22"/>
      <c r="L72" s="22"/>
    </row>
    <row r="73" spans="1:12" x14ac:dyDescent="0.3">
      <c r="A73" s="22"/>
      <c r="B73" s="22"/>
      <c r="C73" s="22"/>
      <c r="D73" s="22"/>
      <c r="E73" s="22"/>
      <c r="F73" s="22"/>
      <c r="G73" s="22"/>
      <c r="H73" s="22"/>
      <c r="I73" s="22"/>
      <c r="J73" s="22"/>
      <c r="K73" s="22"/>
      <c r="L73" s="22"/>
    </row>
    <row r="74" spans="1:12" x14ac:dyDescent="0.3">
      <c r="A74" s="22"/>
      <c r="B74" s="22"/>
      <c r="C74" s="22"/>
      <c r="D74" s="22"/>
      <c r="E74" s="22"/>
      <c r="F74" s="22"/>
      <c r="G74" s="22"/>
      <c r="H74" s="22"/>
      <c r="I74" s="22"/>
      <c r="J74" s="22"/>
      <c r="K74" s="22"/>
      <c r="L74" s="22"/>
    </row>
    <row r="75" spans="1:12" x14ac:dyDescent="0.3">
      <c r="A75" s="22"/>
      <c r="B75" s="22"/>
      <c r="C75" s="22"/>
      <c r="D75" s="22"/>
      <c r="E75" s="22"/>
      <c r="F75" s="22"/>
      <c r="G75" s="22"/>
      <c r="H75" s="22"/>
      <c r="I75" s="22"/>
      <c r="J75" s="22"/>
      <c r="K75" s="22"/>
      <c r="L75" s="22"/>
    </row>
    <row r="76" spans="1:12" x14ac:dyDescent="0.3">
      <c r="A76" s="22"/>
      <c r="B76" s="22"/>
      <c r="C76" s="22"/>
      <c r="D76" s="22"/>
      <c r="E76" s="22"/>
      <c r="F76" s="22"/>
      <c r="G76" s="22"/>
      <c r="H76" s="22"/>
      <c r="I76" s="22"/>
      <c r="J76" s="22"/>
      <c r="K76" s="22"/>
      <c r="L76" s="22"/>
    </row>
    <row r="77" spans="1:12" x14ac:dyDescent="0.3">
      <c r="A77" s="22"/>
      <c r="B77" s="22"/>
      <c r="C77" s="22"/>
      <c r="D77" s="22"/>
      <c r="E77" s="22"/>
      <c r="F77" s="22"/>
      <c r="G77" s="22"/>
      <c r="H77" s="22"/>
      <c r="I77" s="22"/>
      <c r="J77" s="22"/>
      <c r="K77" s="22"/>
      <c r="L77" s="22"/>
    </row>
    <row r="78" spans="1:12" x14ac:dyDescent="0.3">
      <c r="A78" s="22"/>
      <c r="B78" s="22"/>
      <c r="C78" s="22"/>
      <c r="D78" s="22"/>
      <c r="E78" s="22"/>
      <c r="F78" s="22"/>
      <c r="G78" s="22"/>
      <c r="H78" s="22"/>
      <c r="I78" s="22"/>
      <c r="J78" s="22"/>
      <c r="K78" s="22"/>
      <c r="L78" s="22"/>
    </row>
    <row r="79" spans="1:12" x14ac:dyDescent="0.3">
      <c r="A79" s="22"/>
      <c r="B79" s="22"/>
      <c r="C79" s="22"/>
      <c r="D79" s="22"/>
      <c r="E79" s="22"/>
      <c r="F79" s="22"/>
      <c r="G79" s="22"/>
      <c r="H79" s="22"/>
      <c r="I79" s="22"/>
      <c r="J79" s="22"/>
      <c r="K79" s="22"/>
      <c r="L79" s="22"/>
    </row>
    <row r="80" spans="1:12" x14ac:dyDescent="0.3">
      <c r="A80" s="22"/>
      <c r="B80" s="22"/>
      <c r="C80" s="22"/>
      <c r="D80" s="22"/>
      <c r="E80" s="22"/>
      <c r="F80" s="22"/>
      <c r="G80" s="22"/>
      <c r="H80" s="22"/>
      <c r="I80" s="22"/>
      <c r="J80" s="22"/>
      <c r="K80" s="22"/>
      <c r="L80" s="22"/>
    </row>
    <row r="81" spans="1:12" x14ac:dyDescent="0.3">
      <c r="A81" s="22"/>
      <c r="B81" s="22"/>
      <c r="C81" s="22"/>
      <c r="D81" s="22"/>
      <c r="E81" s="22"/>
      <c r="F81" s="22"/>
      <c r="G81" s="22"/>
      <c r="H81" s="22"/>
      <c r="I81" s="22"/>
      <c r="J81" s="22"/>
      <c r="K81" s="22"/>
      <c r="L81" s="22"/>
    </row>
    <row r="82" spans="1:12" x14ac:dyDescent="0.3">
      <c r="A82" s="22"/>
      <c r="B82" s="22"/>
      <c r="C82" s="22"/>
      <c r="D82" s="22"/>
      <c r="E82" s="22"/>
      <c r="F82" s="22"/>
      <c r="G82" s="22"/>
      <c r="H82" s="22"/>
      <c r="I82" s="22"/>
      <c r="J82" s="22"/>
      <c r="K82" s="22"/>
      <c r="L82" s="22"/>
    </row>
    <row r="83" spans="1:12" x14ac:dyDescent="0.3">
      <c r="A83" s="22"/>
      <c r="B83" s="22"/>
      <c r="C83" s="22"/>
      <c r="D83" s="22"/>
      <c r="E83" s="22"/>
      <c r="F83" s="22"/>
      <c r="G83" s="22"/>
      <c r="H83" s="22"/>
      <c r="I83" s="22"/>
      <c r="J83" s="22"/>
      <c r="K83" s="22"/>
      <c r="L83" s="22"/>
    </row>
    <row r="84" spans="1:12" x14ac:dyDescent="0.3">
      <c r="A84" s="22"/>
      <c r="B84" s="22"/>
      <c r="C84" s="22"/>
      <c r="D84" s="22"/>
      <c r="E84" s="22"/>
      <c r="F84" s="22"/>
      <c r="G84" s="22"/>
      <c r="H84" s="22"/>
      <c r="I84" s="22"/>
      <c r="J84" s="22"/>
      <c r="K84" s="22"/>
      <c r="L84" s="22"/>
    </row>
    <row r="85" spans="1:12" x14ac:dyDescent="0.3">
      <c r="A85" s="22"/>
      <c r="B85" s="22"/>
      <c r="C85" s="22"/>
      <c r="D85" s="22"/>
      <c r="E85" s="22"/>
      <c r="F85" s="22"/>
      <c r="G85" s="22"/>
      <c r="H85" s="22"/>
      <c r="I85" s="22"/>
      <c r="J85" s="22"/>
      <c r="K85" s="22"/>
      <c r="L85" s="22"/>
    </row>
    <row r="86" spans="1:12" x14ac:dyDescent="0.3">
      <c r="A86" s="22"/>
      <c r="B86" s="22"/>
      <c r="C86" s="22"/>
      <c r="D86" s="22"/>
      <c r="E86" s="22"/>
      <c r="F86" s="22"/>
      <c r="G86" s="22"/>
      <c r="H86" s="22"/>
      <c r="I86" s="22"/>
      <c r="J86" s="22"/>
      <c r="K86" s="22"/>
      <c r="L86" s="22"/>
    </row>
    <row r="87" spans="1:12" x14ac:dyDescent="0.3">
      <c r="A87" s="22"/>
      <c r="B87" s="22"/>
      <c r="C87" s="22"/>
      <c r="D87" s="22"/>
      <c r="E87" s="22"/>
      <c r="F87" s="22"/>
      <c r="G87" s="22"/>
      <c r="H87" s="22"/>
      <c r="I87" s="22"/>
      <c r="J87" s="22"/>
      <c r="K87" s="22"/>
      <c r="L87" s="22"/>
    </row>
  </sheetData>
  <mergeCells count="3">
    <mergeCell ref="I38:L38"/>
    <mergeCell ref="I39:L39"/>
    <mergeCell ref="A1:A4"/>
  </mergeCells>
  <hyperlinks>
    <hyperlink ref="B5" r:id="rId1" xr:uid="{1C0E2D48-7CC1-4AAF-92A0-56D7DF8FDFA4}"/>
    <hyperlink ref="E2" location="Contents!A1" display="TextToDisplay:=&quot;Back&quot;." xr:uid="{2B1FB13D-E6C5-471F-8085-5C835B38603D}"/>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7C52E3-94F1-4915-87D5-6F5EF6212295}">
  <sheetPr>
    <tabColor theme="5" tint="0.59999389629810485"/>
  </sheetPr>
  <dimension ref="A1:I26"/>
  <sheetViews>
    <sheetView workbookViewId="0">
      <pane xSplit="4" ySplit="1" topLeftCell="E2" activePane="bottomRight" state="frozenSplit"/>
      <selection pane="topRight" activeCell="E1" sqref="E1"/>
      <selection pane="bottomLeft" activeCell="A2" sqref="A2"/>
      <selection pane="bottomRight"/>
    </sheetView>
  </sheetViews>
  <sheetFormatPr defaultColWidth="8.77734375" defaultRowHeight="14.4" x14ac:dyDescent="0.3"/>
  <cols>
    <col min="1" max="1" width="25.44140625" style="8" bestFit="1" customWidth="1"/>
    <col min="2" max="2" width="13.77734375" style="8" bestFit="1" customWidth="1"/>
    <col min="3" max="3" width="16.77734375" style="8" bestFit="1" customWidth="1"/>
    <col min="4" max="4" width="34.44140625" style="8" bestFit="1" customWidth="1"/>
    <col min="5" max="6" width="6.44140625" style="8" bestFit="1" customWidth="1"/>
    <col min="7" max="7" width="11.21875" style="8" bestFit="1" customWidth="1"/>
    <col min="8" max="8" width="8.77734375" style="8"/>
    <col min="9" max="9" width="25.77734375" style="8" bestFit="1" customWidth="1"/>
    <col min="10" max="16384" width="8.77734375" style="8"/>
  </cols>
  <sheetData>
    <row r="1" spans="1:9" ht="18" x14ac:dyDescent="0.35">
      <c r="A1" s="346" t="s">
        <v>87</v>
      </c>
      <c r="B1" s="347" t="s">
        <v>0</v>
      </c>
      <c r="C1" s="347" t="s">
        <v>1</v>
      </c>
      <c r="D1" s="347" t="s">
        <v>2</v>
      </c>
      <c r="E1" s="378" t="s">
        <v>3</v>
      </c>
      <c r="F1" s="347" t="s">
        <v>4</v>
      </c>
      <c r="G1" s="348" t="s">
        <v>88</v>
      </c>
      <c r="I1" s="67" t="s">
        <v>1006</v>
      </c>
    </row>
    <row r="2" spans="1:9" x14ac:dyDescent="0.3">
      <c r="A2" s="9" t="s">
        <v>89</v>
      </c>
      <c r="B2" s="1" t="s">
        <v>8214</v>
      </c>
      <c r="C2" s="9" t="s">
        <v>8193</v>
      </c>
      <c r="D2" s="9" t="s">
        <v>8195</v>
      </c>
      <c r="E2" s="375">
        <v>9.9499999999999993</v>
      </c>
      <c r="F2" s="373">
        <v>24.99</v>
      </c>
      <c r="G2" s="9" t="s">
        <v>1582</v>
      </c>
    </row>
    <row r="3" spans="1:9" x14ac:dyDescent="0.3">
      <c r="A3" s="9" t="s">
        <v>91</v>
      </c>
      <c r="B3" s="1" t="s">
        <v>8215</v>
      </c>
      <c r="C3" s="9" t="s">
        <v>8147</v>
      </c>
      <c r="D3" s="9" t="s">
        <v>8216</v>
      </c>
      <c r="E3" s="375">
        <v>11.05</v>
      </c>
      <c r="F3" s="373">
        <v>19.989999999999998</v>
      </c>
      <c r="G3" s="9" t="s">
        <v>1582</v>
      </c>
    </row>
    <row r="4" spans="1:9" x14ac:dyDescent="0.3">
      <c r="A4" s="9" t="s">
        <v>91</v>
      </c>
      <c r="B4" s="1" t="s">
        <v>8217</v>
      </c>
      <c r="C4" s="9" t="s">
        <v>8095</v>
      </c>
      <c r="D4" s="9" t="s">
        <v>8218</v>
      </c>
      <c r="E4" s="375">
        <v>9.85</v>
      </c>
      <c r="F4" s="373">
        <v>17.989999999999998</v>
      </c>
      <c r="G4" s="9" t="s">
        <v>1582</v>
      </c>
    </row>
    <row r="5" spans="1:9" x14ac:dyDescent="0.3">
      <c r="A5" s="9" t="s">
        <v>91</v>
      </c>
      <c r="B5" s="1" t="s">
        <v>8219</v>
      </c>
      <c r="C5" s="9" t="s">
        <v>8097</v>
      </c>
      <c r="D5" s="9" t="s">
        <v>8220</v>
      </c>
      <c r="E5" s="375">
        <v>9.85</v>
      </c>
      <c r="F5" s="373">
        <v>17.989999999999998</v>
      </c>
      <c r="G5" s="9" t="s">
        <v>1582</v>
      </c>
    </row>
    <row r="6" spans="1:9" x14ac:dyDescent="0.3">
      <c r="A6" s="9" t="s">
        <v>91</v>
      </c>
      <c r="B6" s="1" t="s">
        <v>8221</v>
      </c>
      <c r="C6" s="9" t="s">
        <v>8101</v>
      </c>
      <c r="D6" s="9" t="s">
        <v>8222</v>
      </c>
      <c r="E6" s="375">
        <v>9.85</v>
      </c>
      <c r="F6" s="373">
        <v>17.989999999999998</v>
      </c>
      <c r="G6" s="9" t="s">
        <v>1582</v>
      </c>
    </row>
    <row r="7" spans="1:9" x14ac:dyDescent="0.3">
      <c r="A7" s="9" t="s">
        <v>91</v>
      </c>
      <c r="B7" s="1" t="s">
        <v>8223</v>
      </c>
      <c r="C7" s="9" t="s">
        <v>8099</v>
      </c>
      <c r="D7" s="9" t="s">
        <v>8224</v>
      </c>
      <c r="E7" s="375">
        <v>9.85</v>
      </c>
      <c r="F7" s="373">
        <v>17.989999999999998</v>
      </c>
      <c r="G7" s="9" t="s">
        <v>1582</v>
      </c>
    </row>
    <row r="8" spans="1:9" x14ac:dyDescent="0.3">
      <c r="A8" s="9" t="s">
        <v>91</v>
      </c>
      <c r="B8" s="1" t="s">
        <v>8225</v>
      </c>
      <c r="C8" s="9" t="s">
        <v>8103</v>
      </c>
      <c r="D8" s="9" t="s">
        <v>8226</v>
      </c>
      <c r="E8" s="375">
        <v>9.85</v>
      </c>
      <c r="F8" s="373">
        <v>17.989999999999998</v>
      </c>
      <c r="G8" s="9" t="s">
        <v>1582</v>
      </c>
    </row>
    <row r="9" spans="1:9" x14ac:dyDescent="0.3">
      <c r="A9" s="9" t="s">
        <v>91</v>
      </c>
      <c r="B9" s="1" t="s">
        <v>8227</v>
      </c>
      <c r="C9" s="9" t="s">
        <v>8107</v>
      </c>
      <c r="D9" s="9" t="s">
        <v>8228</v>
      </c>
      <c r="E9" s="375">
        <v>9.85</v>
      </c>
      <c r="F9" s="373">
        <v>17.989999999999998</v>
      </c>
      <c r="G9" s="9" t="s">
        <v>1582</v>
      </c>
    </row>
    <row r="10" spans="1:9" x14ac:dyDescent="0.3">
      <c r="A10" s="9" t="s">
        <v>91</v>
      </c>
      <c r="B10" s="1" t="s">
        <v>8229</v>
      </c>
      <c r="C10" s="9" t="s">
        <v>8105</v>
      </c>
      <c r="D10" s="9" t="s">
        <v>8230</v>
      </c>
      <c r="E10" s="375">
        <v>9.85</v>
      </c>
      <c r="F10" s="373">
        <v>17.989999999999998</v>
      </c>
      <c r="G10" s="9" t="s">
        <v>1582</v>
      </c>
    </row>
    <row r="11" spans="1:9" x14ac:dyDescent="0.3">
      <c r="A11" s="9" t="s">
        <v>91</v>
      </c>
      <c r="B11" s="1" t="s">
        <v>8231</v>
      </c>
      <c r="C11" s="9" t="s">
        <v>3884</v>
      </c>
      <c r="D11" s="9" t="s">
        <v>8232</v>
      </c>
      <c r="E11" s="375">
        <v>9.85</v>
      </c>
      <c r="F11" s="373">
        <v>17.989999999999998</v>
      </c>
      <c r="G11" s="9" t="s">
        <v>1582</v>
      </c>
    </row>
    <row r="12" spans="1:9" x14ac:dyDescent="0.3">
      <c r="A12" s="9" t="s">
        <v>91</v>
      </c>
      <c r="B12" s="1" t="s">
        <v>8233</v>
      </c>
      <c r="C12" s="9" t="s">
        <v>7406</v>
      </c>
      <c r="D12" s="9" t="s">
        <v>8234</v>
      </c>
      <c r="E12" s="375">
        <v>11.5</v>
      </c>
      <c r="F12" s="373">
        <v>19.989999999999998</v>
      </c>
      <c r="G12" s="9" t="s">
        <v>1582</v>
      </c>
    </row>
    <row r="13" spans="1:9" x14ac:dyDescent="0.3">
      <c r="A13" s="9" t="s">
        <v>7569</v>
      </c>
      <c r="B13" s="1" t="s">
        <v>8235</v>
      </c>
      <c r="C13" s="9" t="s">
        <v>8040</v>
      </c>
      <c r="D13" s="9" t="s">
        <v>8236</v>
      </c>
      <c r="E13" s="375">
        <v>4.5999999999999996</v>
      </c>
      <c r="F13" s="373">
        <v>11.99</v>
      </c>
      <c r="G13" s="9" t="s">
        <v>1582</v>
      </c>
    </row>
    <row r="14" spans="1:9" x14ac:dyDescent="0.3">
      <c r="A14" s="9" t="s">
        <v>91</v>
      </c>
      <c r="B14" s="1" t="s">
        <v>8237</v>
      </c>
      <c r="C14" s="9" t="s">
        <v>7404</v>
      </c>
      <c r="D14" s="9" t="s">
        <v>8238</v>
      </c>
      <c r="E14" s="375">
        <v>11.5</v>
      </c>
      <c r="F14" s="373">
        <v>19.989999999999998</v>
      </c>
      <c r="G14" s="9" t="s">
        <v>1582</v>
      </c>
    </row>
    <row r="15" spans="1:9" x14ac:dyDescent="0.3">
      <c r="A15" s="9" t="s">
        <v>91</v>
      </c>
      <c r="B15" s="1" t="s">
        <v>8239</v>
      </c>
      <c r="C15" s="9" t="s">
        <v>8155</v>
      </c>
      <c r="D15" s="9" t="s">
        <v>8156</v>
      </c>
      <c r="E15" s="375">
        <v>13.8</v>
      </c>
      <c r="F15" s="373">
        <v>24.99</v>
      </c>
      <c r="G15" s="9" t="s">
        <v>1582</v>
      </c>
    </row>
    <row r="16" spans="1:9" x14ac:dyDescent="0.3">
      <c r="A16" s="9" t="s">
        <v>91</v>
      </c>
      <c r="B16" s="1" t="s">
        <v>8240</v>
      </c>
      <c r="C16" s="9" t="s">
        <v>4617</v>
      </c>
      <c r="D16" s="9" t="s">
        <v>8241</v>
      </c>
      <c r="E16" s="375">
        <v>13.8</v>
      </c>
      <c r="F16" s="373">
        <v>24.99</v>
      </c>
      <c r="G16" s="9" t="s">
        <v>1582</v>
      </c>
    </row>
    <row r="17" spans="1:7" x14ac:dyDescent="0.3">
      <c r="A17" s="9" t="s">
        <v>91</v>
      </c>
      <c r="B17" s="1" t="s">
        <v>8242</v>
      </c>
      <c r="C17" s="9" t="s">
        <v>8143</v>
      </c>
      <c r="D17" s="9" t="s">
        <v>8243</v>
      </c>
      <c r="E17" s="375">
        <v>13.8</v>
      </c>
      <c r="F17" s="373">
        <v>24.99</v>
      </c>
      <c r="G17" s="9" t="s">
        <v>1582</v>
      </c>
    </row>
    <row r="18" spans="1:7" x14ac:dyDescent="0.3">
      <c r="A18" s="9" t="s">
        <v>4569</v>
      </c>
      <c r="B18" s="1" t="s">
        <v>8244</v>
      </c>
      <c r="C18" s="9" t="s">
        <v>3958</v>
      </c>
      <c r="D18" s="9" t="s">
        <v>8245</v>
      </c>
      <c r="E18" s="375">
        <v>12.5</v>
      </c>
      <c r="F18" s="373">
        <v>24.99</v>
      </c>
      <c r="G18" s="9" t="s">
        <v>1584</v>
      </c>
    </row>
    <row r="19" spans="1:7" x14ac:dyDescent="0.3">
      <c r="A19" s="9" t="s">
        <v>91</v>
      </c>
      <c r="B19" s="1" t="s">
        <v>8246</v>
      </c>
      <c r="C19" s="9" t="s">
        <v>2309</v>
      </c>
      <c r="D19" s="9" t="s">
        <v>8247</v>
      </c>
      <c r="E19" s="375">
        <v>22.1</v>
      </c>
      <c r="F19" s="373">
        <v>39.99</v>
      </c>
      <c r="G19" s="9" t="s">
        <v>1582</v>
      </c>
    </row>
    <row r="20" spans="1:7" x14ac:dyDescent="0.3">
      <c r="A20" s="9" t="s">
        <v>91</v>
      </c>
      <c r="B20" s="1" t="s">
        <v>8248</v>
      </c>
      <c r="C20" s="9" t="s">
        <v>7332</v>
      </c>
      <c r="D20" s="9" t="s">
        <v>8249</v>
      </c>
      <c r="E20" s="375">
        <v>34.1</v>
      </c>
      <c r="F20" s="373">
        <v>54.99</v>
      </c>
      <c r="G20" s="377">
        <v>19</v>
      </c>
    </row>
    <row r="21" spans="1:7" x14ac:dyDescent="0.3">
      <c r="A21" s="9" t="s">
        <v>91</v>
      </c>
      <c r="B21" s="1" t="s">
        <v>8250</v>
      </c>
      <c r="C21" s="9" t="s">
        <v>8149</v>
      </c>
      <c r="D21" s="9" t="s">
        <v>8251</v>
      </c>
      <c r="E21" s="375">
        <v>11.05</v>
      </c>
      <c r="F21" s="373">
        <v>19.989999999999998</v>
      </c>
      <c r="G21" s="9" t="s">
        <v>1582</v>
      </c>
    </row>
    <row r="22" spans="1:7" x14ac:dyDescent="0.3">
      <c r="A22" s="9" t="s">
        <v>4569</v>
      </c>
      <c r="B22" s="1" t="s">
        <v>8252</v>
      </c>
      <c r="C22" s="9" t="s">
        <v>46</v>
      </c>
      <c r="D22" s="9" t="s">
        <v>47</v>
      </c>
      <c r="E22" s="375">
        <v>12.5</v>
      </c>
      <c r="F22" s="373">
        <v>24.99</v>
      </c>
      <c r="G22" s="9" t="s">
        <v>1582</v>
      </c>
    </row>
    <row r="23" spans="1:7" x14ac:dyDescent="0.3">
      <c r="A23" s="9" t="s">
        <v>91</v>
      </c>
      <c r="B23" s="1" t="s">
        <v>8253</v>
      </c>
      <c r="C23" s="9" t="s">
        <v>7110</v>
      </c>
      <c r="D23" s="9" t="s">
        <v>8254</v>
      </c>
      <c r="E23" s="375">
        <v>11.05</v>
      </c>
      <c r="F23" s="373">
        <v>19.989999999999998</v>
      </c>
      <c r="G23" s="9" t="s">
        <v>1582</v>
      </c>
    </row>
    <row r="24" spans="1:7" x14ac:dyDescent="0.3">
      <c r="A24" s="9" t="s">
        <v>91</v>
      </c>
      <c r="B24" s="1" t="s">
        <v>7902</v>
      </c>
      <c r="C24" s="9" t="s">
        <v>7108</v>
      </c>
      <c r="D24" s="9" t="s">
        <v>7903</v>
      </c>
      <c r="E24" s="375">
        <v>11.05</v>
      </c>
      <c r="F24" s="373">
        <v>19.989999999999998</v>
      </c>
      <c r="G24" s="9" t="s">
        <v>1582</v>
      </c>
    </row>
    <row r="25" spans="1:7" x14ac:dyDescent="0.3">
      <c r="A25" s="9" t="s">
        <v>4569</v>
      </c>
      <c r="B25" s="1" t="s">
        <v>7787</v>
      </c>
      <c r="C25" s="9" t="s">
        <v>3139</v>
      </c>
      <c r="D25" s="9" t="s">
        <v>7788</v>
      </c>
      <c r="E25" s="375">
        <v>12.5</v>
      </c>
      <c r="F25" s="373">
        <v>24.99</v>
      </c>
      <c r="G25" s="377">
        <v>12</v>
      </c>
    </row>
    <row r="26" spans="1:7" x14ac:dyDescent="0.3">
      <c r="A26" s="9" t="s">
        <v>7569</v>
      </c>
      <c r="B26" s="1" t="s">
        <v>8255</v>
      </c>
      <c r="C26" s="9" t="s">
        <v>8082</v>
      </c>
      <c r="D26" s="9" t="s">
        <v>8085</v>
      </c>
      <c r="E26" s="375">
        <v>12.9</v>
      </c>
      <c r="F26" s="373">
        <v>27.99</v>
      </c>
      <c r="G26" s="9" t="s">
        <v>1582</v>
      </c>
    </row>
  </sheetData>
  <phoneticPr fontId="38" type="noConversion"/>
  <conditionalFormatting sqref="G20 G25">
    <cfRule type="cellIs" dxfId="0" priority="1" operator="equal">
      <formula>0</formula>
    </cfRule>
  </conditionalFormatting>
  <hyperlinks>
    <hyperlink ref="I1" location="Contents!A1" display="TextToDisplay:=&quot;Back&quot;." xr:uid="{FB4DF9AE-97A8-4D9D-9DC5-BBD6B9B207D9}"/>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0C43D0-2203-4184-86F1-682A2A37459A}">
  <sheetPr>
    <tabColor theme="5" tint="0.59999389629810485"/>
  </sheetPr>
  <dimension ref="A1:Q43"/>
  <sheetViews>
    <sheetView zoomScale="80" zoomScaleNormal="80" workbookViewId="0">
      <pane xSplit="8" ySplit="2" topLeftCell="I3" activePane="bottomRight" state="frozen"/>
      <selection pane="topRight" activeCell="I1" sqref="I1"/>
      <selection pane="bottomLeft" activeCell="A3" sqref="A3"/>
      <selection pane="bottomRight" activeCell="E9" sqref="E9"/>
    </sheetView>
  </sheetViews>
  <sheetFormatPr defaultColWidth="8.77734375" defaultRowHeight="14.4" x14ac:dyDescent="0.3"/>
  <cols>
    <col min="1" max="1" width="16.5546875" style="8" bestFit="1" customWidth="1"/>
    <col min="2" max="2" width="15.21875" style="8" customWidth="1"/>
    <col min="3" max="3" width="23.77734375" style="8" bestFit="1" customWidth="1"/>
    <col min="4" max="4" width="16" style="8" bestFit="1" customWidth="1"/>
    <col min="5" max="5" width="20.5546875" style="8" bestFit="1" customWidth="1"/>
    <col min="6" max="6" width="15.21875" style="8" bestFit="1" customWidth="1"/>
    <col min="7" max="7" width="28.21875" style="8" bestFit="1" customWidth="1"/>
    <col min="8" max="8" width="35.5546875" style="8" bestFit="1" customWidth="1"/>
    <col min="9" max="9" width="18" style="8" bestFit="1" customWidth="1"/>
    <col min="10" max="10" width="18.44140625" style="8" bestFit="1" customWidth="1"/>
    <col min="11" max="12" width="22.77734375" style="8" bestFit="1" customWidth="1"/>
    <col min="13" max="13" width="13.21875" style="8" bestFit="1" customWidth="1"/>
    <col min="14" max="14" width="20.21875" style="8" bestFit="1" customWidth="1"/>
    <col min="15" max="15" width="21" style="8" bestFit="1" customWidth="1"/>
    <col min="16" max="16" width="21.5546875" style="8" bestFit="1" customWidth="1"/>
    <col min="17" max="17" width="20.77734375" style="8" bestFit="1" customWidth="1"/>
    <col min="18" max="16384" width="8.77734375" style="8"/>
  </cols>
  <sheetData>
    <row r="1" spans="1:17" ht="18" x14ac:dyDescent="0.35">
      <c r="A1" s="99"/>
      <c r="B1" s="99"/>
      <c r="C1" s="99"/>
      <c r="D1" s="287"/>
      <c r="E1" s="99"/>
      <c r="F1" s="99"/>
      <c r="G1" s="67" t="s">
        <v>1006</v>
      </c>
      <c r="H1" s="196"/>
      <c r="I1" s="196"/>
      <c r="J1" s="196"/>
      <c r="K1" s="196"/>
      <c r="L1" s="196"/>
      <c r="M1" s="196"/>
      <c r="N1" s="196"/>
      <c r="O1" s="196"/>
      <c r="P1" s="196"/>
      <c r="Q1" s="196"/>
    </row>
    <row r="2" spans="1:17" s="177" customFormat="1" ht="15.6"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79" customFormat="1" x14ac:dyDescent="0.3">
      <c r="A3" s="403" t="s">
        <v>91</v>
      </c>
      <c r="B3" s="433">
        <v>3296580428892</v>
      </c>
      <c r="C3" s="403" t="s">
        <v>8093</v>
      </c>
      <c r="D3" s="403" t="s">
        <v>6590</v>
      </c>
      <c r="E3" s="403" t="s">
        <v>7573</v>
      </c>
      <c r="F3" s="403" t="s">
        <v>5392</v>
      </c>
      <c r="G3" s="403" t="s">
        <v>5672</v>
      </c>
      <c r="H3" s="403" t="s">
        <v>8094</v>
      </c>
      <c r="I3" s="403" t="s">
        <v>134</v>
      </c>
      <c r="J3" s="403">
        <v>12</v>
      </c>
      <c r="K3" s="434">
        <v>9.85</v>
      </c>
      <c r="L3" s="435">
        <v>11.82</v>
      </c>
      <c r="M3" s="435">
        <v>17.989999999999998</v>
      </c>
      <c r="N3" s="403">
        <v>0.1</v>
      </c>
      <c r="O3" s="403">
        <v>19.3</v>
      </c>
      <c r="P3" s="403">
        <v>14.1</v>
      </c>
      <c r="Q3" s="403">
        <v>2.7</v>
      </c>
    </row>
    <row r="4" spans="1:17" s="349" customFormat="1" x14ac:dyDescent="0.3">
      <c r="A4" s="403" t="s">
        <v>91</v>
      </c>
      <c r="B4" s="433">
        <v>3296580429264</v>
      </c>
      <c r="C4" s="403" t="s">
        <v>7374</v>
      </c>
      <c r="D4" s="403" t="s">
        <v>6590</v>
      </c>
      <c r="E4" s="403" t="s">
        <v>7573</v>
      </c>
      <c r="F4" s="403" t="s">
        <v>5392</v>
      </c>
      <c r="G4" s="403" t="s">
        <v>5672</v>
      </c>
      <c r="H4" s="403" t="s">
        <v>7375</v>
      </c>
      <c r="I4" s="403" t="s">
        <v>134</v>
      </c>
      <c r="J4" s="403">
        <v>12</v>
      </c>
      <c r="K4" s="434">
        <v>9.85</v>
      </c>
      <c r="L4" s="435">
        <v>11.82</v>
      </c>
      <c r="M4" s="435">
        <v>17.989999999999998</v>
      </c>
      <c r="N4" s="403">
        <v>9.8000000000000004E-2</v>
      </c>
      <c r="O4" s="403">
        <v>19.3</v>
      </c>
      <c r="P4" s="403">
        <v>14.1</v>
      </c>
      <c r="Q4" s="403">
        <v>2.7</v>
      </c>
    </row>
    <row r="5" spans="1:17" s="349" customFormat="1" x14ac:dyDescent="0.3">
      <c r="A5" s="403" t="s">
        <v>91</v>
      </c>
      <c r="B5" s="433">
        <v>3296580429271</v>
      </c>
      <c r="C5" s="403" t="s">
        <v>8095</v>
      </c>
      <c r="D5" s="403" t="s">
        <v>6590</v>
      </c>
      <c r="E5" s="403" t="s">
        <v>7573</v>
      </c>
      <c r="F5" s="403" t="s">
        <v>5392</v>
      </c>
      <c r="G5" s="403" t="s">
        <v>5672</v>
      </c>
      <c r="H5" s="403" t="s">
        <v>8096</v>
      </c>
      <c r="I5" s="403" t="s">
        <v>134</v>
      </c>
      <c r="J5" s="403">
        <v>12</v>
      </c>
      <c r="K5" s="434">
        <v>9.85</v>
      </c>
      <c r="L5" s="435">
        <v>11.82</v>
      </c>
      <c r="M5" s="435">
        <v>17.989999999999998</v>
      </c>
      <c r="N5" s="403">
        <v>0.1</v>
      </c>
      <c r="O5" s="403">
        <v>19.399999999999999</v>
      </c>
      <c r="P5" s="403">
        <v>14</v>
      </c>
      <c r="Q5" s="403">
        <v>2.7</v>
      </c>
    </row>
    <row r="6" spans="1:17" s="349" customFormat="1" x14ac:dyDescent="0.3">
      <c r="A6" s="403" t="s">
        <v>91</v>
      </c>
      <c r="B6" s="433">
        <v>3296580429288</v>
      </c>
      <c r="C6" s="403" t="s">
        <v>7376</v>
      </c>
      <c r="D6" s="403" t="s">
        <v>6590</v>
      </c>
      <c r="E6" s="403" t="s">
        <v>7573</v>
      </c>
      <c r="F6" s="403" t="s">
        <v>5392</v>
      </c>
      <c r="G6" s="403" t="s">
        <v>5672</v>
      </c>
      <c r="H6" s="403" t="s">
        <v>7377</v>
      </c>
      <c r="I6" s="403" t="s">
        <v>134</v>
      </c>
      <c r="J6" s="403">
        <v>12</v>
      </c>
      <c r="K6" s="434">
        <v>9.85</v>
      </c>
      <c r="L6" s="435">
        <v>11.82</v>
      </c>
      <c r="M6" s="435">
        <v>17.989999999999998</v>
      </c>
      <c r="N6" s="403">
        <v>0.1</v>
      </c>
      <c r="O6" s="403">
        <v>20.2</v>
      </c>
      <c r="P6" s="403">
        <v>14</v>
      </c>
      <c r="Q6" s="403">
        <v>2.7</v>
      </c>
    </row>
    <row r="7" spans="1:17" s="349" customFormat="1" x14ac:dyDescent="0.3">
      <c r="A7" s="403" t="s">
        <v>91</v>
      </c>
      <c r="B7" s="433">
        <v>3296580429332</v>
      </c>
      <c r="C7" s="403" t="s">
        <v>7378</v>
      </c>
      <c r="D7" s="403" t="s">
        <v>6590</v>
      </c>
      <c r="E7" s="403" t="s">
        <v>7573</v>
      </c>
      <c r="F7" s="403" t="s">
        <v>5392</v>
      </c>
      <c r="G7" s="403" t="s">
        <v>5672</v>
      </c>
      <c r="H7" s="403" t="s">
        <v>7379</v>
      </c>
      <c r="I7" s="403" t="s">
        <v>134</v>
      </c>
      <c r="J7" s="403">
        <v>12</v>
      </c>
      <c r="K7" s="434">
        <v>9.85</v>
      </c>
      <c r="L7" s="435">
        <v>11.82</v>
      </c>
      <c r="M7" s="435">
        <v>17.989999999999998</v>
      </c>
      <c r="N7" s="403">
        <v>9.8000000000000004E-2</v>
      </c>
      <c r="O7" s="403">
        <v>19.399999999999999</v>
      </c>
      <c r="P7" s="403">
        <v>14.1</v>
      </c>
      <c r="Q7" s="403">
        <v>2.7</v>
      </c>
    </row>
    <row r="8" spans="1:17" s="349" customFormat="1" x14ac:dyDescent="0.3">
      <c r="A8" s="403" t="s">
        <v>91</v>
      </c>
      <c r="B8" s="433">
        <v>3296580429349</v>
      </c>
      <c r="C8" s="403" t="s">
        <v>8097</v>
      </c>
      <c r="D8" s="403" t="s">
        <v>6590</v>
      </c>
      <c r="E8" s="403" t="s">
        <v>7573</v>
      </c>
      <c r="F8" s="403" t="s">
        <v>5392</v>
      </c>
      <c r="G8" s="403" t="s">
        <v>5672</v>
      </c>
      <c r="H8" s="403" t="s">
        <v>8098</v>
      </c>
      <c r="I8" s="403" t="s">
        <v>134</v>
      </c>
      <c r="J8" s="403">
        <v>12</v>
      </c>
      <c r="K8" s="434">
        <v>9.85</v>
      </c>
      <c r="L8" s="435">
        <v>11.82</v>
      </c>
      <c r="M8" s="435">
        <v>17.989999999999998</v>
      </c>
      <c r="N8" s="403">
        <v>9.8000000000000004E-2</v>
      </c>
      <c r="O8" s="403">
        <v>19.399999999999999</v>
      </c>
      <c r="P8" s="403">
        <v>14.1</v>
      </c>
      <c r="Q8" s="403">
        <v>2.7</v>
      </c>
    </row>
    <row r="9" spans="1:17" s="349" customFormat="1" x14ac:dyDescent="0.3">
      <c r="A9" s="403" t="s">
        <v>91</v>
      </c>
      <c r="B9" s="433">
        <v>3296580429356</v>
      </c>
      <c r="C9" s="403" t="s">
        <v>8099</v>
      </c>
      <c r="D9" s="403" t="s">
        <v>6590</v>
      </c>
      <c r="E9" s="403" t="s">
        <v>7573</v>
      </c>
      <c r="F9" s="403" t="s">
        <v>5392</v>
      </c>
      <c r="G9" s="403" t="s">
        <v>5672</v>
      </c>
      <c r="H9" s="403" t="s">
        <v>8100</v>
      </c>
      <c r="I9" s="403" t="s">
        <v>134</v>
      </c>
      <c r="J9" s="403">
        <v>12</v>
      </c>
      <c r="K9" s="434">
        <v>9.85</v>
      </c>
      <c r="L9" s="435">
        <v>11.82</v>
      </c>
      <c r="M9" s="435">
        <v>17.989999999999998</v>
      </c>
      <c r="N9" s="403">
        <v>0.1</v>
      </c>
      <c r="O9" s="403">
        <v>19.2</v>
      </c>
      <c r="P9" s="403">
        <v>13.9</v>
      </c>
      <c r="Q9" s="403">
        <v>2.7</v>
      </c>
    </row>
    <row r="10" spans="1:17" s="349" customFormat="1" x14ac:dyDescent="0.3">
      <c r="A10" s="403" t="s">
        <v>91</v>
      </c>
      <c r="B10" s="433">
        <v>3296580429363</v>
      </c>
      <c r="C10" s="403" t="s">
        <v>8101</v>
      </c>
      <c r="D10" s="403" t="s">
        <v>6590</v>
      </c>
      <c r="E10" s="403" t="s">
        <v>7573</v>
      </c>
      <c r="F10" s="403" t="s">
        <v>5392</v>
      </c>
      <c r="G10" s="403" t="s">
        <v>5672</v>
      </c>
      <c r="H10" s="403" t="s">
        <v>8102</v>
      </c>
      <c r="I10" s="403" t="s">
        <v>134</v>
      </c>
      <c r="J10" s="403">
        <v>12</v>
      </c>
      <c r="K10" s="434">
        <v>9.85</v>
      </c>
      <c r="L10" s="435">
        <v>11.82</v>
      </c>
      <c r="M10" s="435">
        <v>17.989999999999998</v>
      </c>
      <c r="N10" s="403">
        <v>9.8000000000000004E-2</v>
      </c>
      <c r="O10" s="403">
        <v>19.2</v>
      </c>
      <c r="P10" s="403">
        <v>14</v>
      </c>
      <c r="Q10" s="403">
        <v>2.7</v>
      </c>
    </row>
    <row r="11" spans="1:17" s="349" customFormat="1" x14ac:dyDescent="0.3">
      <c r="A11" s="403" t="s">
        <v>91</v>
      </c>
      <c r="B11" s="433">
        <v>3296580429370</v>
      </c>
      <c r="C11" s="403" t="s">
        <v>8103</v>
      </c>
      <c r="D11" s="403" t="s">
        <v>6590</v>
      </c>
      <c r="E11" s="403" t="s">
        <v>7573</v>
      </c>
      <c r="F11" s="403" t="s">
        <v>5392</v>
      </c>
      <c r="G11" s="403" t="s">
        <v>5672</v>
      </c>
      <c r="H11" s="403" t="s">
        <v>8104</v>
      </c>
      <c r="I11" s="403" t="s">
        <v>134</v>
      </c>
      <c r="J11" s="403">
        <v>12</v>
      </c>
      <c r="K11" s="434">
        <v>9.85</v>
      </c>
      <c r="L11" s="435">
        <v>11.82</v>
      </c>
      <c r="M11" s="435">
        <v>17.989999999999998</v>
      </c>
      <c r="N11" s="403">
        <v>9.8000000000000004E-2</v>
      </c>
      <c r="O11" s="403">
        <v>19.399999999999999</v>
      </c>
      <c r="P11" s="403">
        <v>14.1</v>
      </c>
      <c r="Q11" s="403">
        <v>2.7</v>
      </c>
    </row>
    <row r="12" spans="1:17" s="349" customFormat="1" x14ac:dyDescent="0.3">
      <c r="A12" s="403" t="s">
        <v>91</v>
      </c>
      <c r="B12" s="433">
        <v>3296580429387</v>
      </c>
      <c r="C12" s="403" t="s">
        <v>8105</v>
      </c>
      <c r="D12" s="403" t="s">
        <v>6590</v>
      </c>
      <c r="E12" s="403" t="s">
        <v>7573</v>
      </c>
      <c r="F12" s="403" t="s">
        <v>5392</v>
      </c>
      <c r="G12" s="403" t="s">
        <v>5672</v>
      </c>
      <c r="H12" s="403" t="s">
        <v>8106</v>
      </c>
      <c r="I12" s="403" t="s">
        <v>134</v>
      </c>
      <c r="J12" s="403">
        <v>12</v>
      </c>
      <c r="K12" s="434">
        <v>9.85</v>
      </c>
      <c r="L12" s="435">
        <v>11.82</v>
      </c>
      <c r="M12" s="435">
        <v>17.989999999999998</v>
      </c>
      <c r="N12" s="403">
        <v>9.8000000000000004E-2</v>
      </c>
      <c r="O12" s="403">
        <v>19.399999999999999</v>
      </c>
      <c r="P12" s="403">
        <v>14.1</v>
      </c>
      <c r="Q12" s="403">
        <v>2.7</v>
      </c>
    </row>
    <row r="13" spans="1:17" s="349" customFormat="1" x14ac:dyDescent="0.3">
      <c r="A13" s="403" t="s">
        <v>91</v>
      </c>
      <c r="B13" s="433">
        <v>3296580429400</v>
      </c>
      <c r="C13" s="403" t="s">
        <v>8107</v>
      </c>
      <c r="D13" s="403" t="s">
        <v>6590</v>
      </c>
      <c r="E13" s="403" t="s">
        <v>7573</v>
      </c>
      <c r="F13" s="403" t="s">
        <v>5392</v>
      </c>
      <c r="G13" s="403" t="s">
        <v>5672</v>
      </c>
      <c r="H13" s="403" t="s">
        <v>8108</v>
      </c>
      <c r="I13" s="403" t="s">
        <v>134</v>
      </c>
      <c r="J13" s="403">
        <v>12</v>
      </c>
      <c r="K13" s="434">
        <v>9.85</v>
      </c>
      <c r="L13" s="435">
        <v>11.82</v>
      </c>
      <c r="M13" s="435">
        <v>17.989999999999998</v>
      </c>
      <c r="N13" s="403">
        <v>0.1</v>
      </c>
      <c r="O13" s="403">
        <v>19.399999999999999</v>
      </c>
      <c r="P13" s="403">
        <v>14.1</v>
      </c>
      <c r="Q13" s="403">
        <v>2.7</v>
      </c>
    </row>
    <row r="14" spans="1:17" s="349" customFormat="1" x14ac:dyDescent="0.3">
      <c r="A14" s="403" t="s">
        <v>91</v>
      </c>
      <c r="B14" s="433">
        <v>4549660525165</v>
      </c>
      <c r="C14" s="403" t="s">
        <v>7380</v>
      </c>
      <c r="D14" s="403" t="s">
        <v>6590</v>
      </c>
      <c r="E14" s="403" t="s">
        <v>7573</v>
      </c>
      <c r="F14" s="403" t="s">
        <v>2557</v>
      </c>
      <c r="G14" s="403" t="s">
        <v>5672</v>
      </c>
      <c r="H14" s="403" t="s">
        <v>7381</v>
      </c>
      <c r="I14" s="403" t="s">
        <v>134</v>
      </c>
      <c r="J14" s="403">
        <v>12</v>
      </c>
      <c r="K14" s="434">
        <v>11.5</v>
      </c>
      <c r="L14" s="435">
        <v>13.8</v>
      </c>
      <c r="M14" s="435">
        <v>19.989999999999998</v>
      </c>
      <c r="N14" s="403">
        <v>3.5999999999999997E-2</v>
      </c>
      <c r="O14" s="403">
        <v>13</v>
      </c>
      <c r="P14" s="403">
        <v>7.1</v>
      </c>
      <c r="Q14" s="403">
        <v>3</v>
      </c>
    </row>
    <row r="15" spans="1:17" s="349" customFormat="1" x14ac:dyDescent="0.3">
      <c r="A15" s="403" t="s">
        <v>91</v>
      </c>
      <c r="B15" s="433">
        <v>4549660525172</v>
      </c>
      <c r="C15" s="403" t="s">
        <v>7382</v>
      </c>
      <c r="D15" s="403" t="s">
        <v>6590</v>
      </c>
      <c r="E15" s="403" t="s">
        <v>7573</v>
      </c>
      <c r="F15" s="403" t="s">
        <v>2557</v>
      </c>
      <c r="G15" s="403" t="s">
        <v>5672</v>
      </c>
      <c r="H15" s="403" t="s">
        <v>7383</v>
      </c>
      <c r="I15" s="403" t="s">
        <v>134</v>
      </c>
      <c r="J15" s="403">
        <v>12</v>
      </c>
      <c r="K15" s="434">
        <v>11.5</v>
      </c>
      <c r="L15" s="435">
        <v>13.8</v>
      </c>
      <c r="M15" s="435">
        <v>19.989999999999998</v>
      </c>
      <c r="N15" s="403">
        <v>3.5999999999999997E-2</v>
      </c>
      <c r="O15" s="403">
        <v>13</v>
      </c>
      <c r="P15" s="403">
        <v>7.1</v>
      </c>
      <c r="Q15" s="403">
        <v>3</v>
      </c>
    </row>
    <row r="16" spans="1:17" s="349" customFormat="1" x14ac:dyDescent="0.3">
      <c r="A16" s="403" t="s">
        <v>91</v>
      </c>
      <c r="B16" s="433">
        <v>4549660529446</v>
      </c>
      <c r="C16" s="403" t="s">
        <v>7384</v>
      </c>
      <c r="D16" s="403" t="s">
        <v>6590</v>
      </c>
      <c r="E16" s="403" t="s">
        <v>7573</v>
      </c>
      <c r="F16" s="403" t="s">
        <v>2557</v>
      </c>
      <c r="G16" s="403" t="s">
        <v>5672</v>
      </c>
      <c r="H16" s="403" t="s">
        <v>7385</v>
      </c>
      <c r="I16" s="403" t="s">
        <v>134</v>
      </c>
      <c r="J16" s="403">
        <v>12</v>
      </c>
      <c r="K16" s="434">
        <v>11.5</v>
      </c>
      <c r="L16" s="435">
        <v>13.8</v>
      </c>
      <c r="M16" s="435">
        <v>19.989999999999998</v>
      </c>
      <c r="N16" s="403">
        <v>3.5999999999999997E-2</v>
      </c>
      <c r="O16" s="403">
        <v>13</v>
      </c>
      <c r="P16" s="403">
        <v>7</v>
      </c>
      <c r="Q16" s="403">
        <v>3</v>
      </c>
    </row>
    <row r="17" spans="1:17" s="349" customFormat="1" x14ac:dyDescent="0.3">
      <c r="A17" s="403" t="s">
        <v>91</v>
      </c>
      <c r="B17" s="433">
        <v>4549660564003</v>
      </c>
      <c r="C17" s="403" t="s">
        <v>7386</v>
      </c>
      <c r="D17" s="403" t="s">
        <v>6590</v>
      </c>
      <c r="E17" s="403" t="s">
        <v>7573</v>
      </c>
      <c r="F17" s="403" t="s">
        <v>2557</v>
      </c>
      <c r="G17" s="403" t="s">
        <v>5672</v>
      </c>
      <c r="H17" s="403" t="s">
        <v>7387</v>
      </c>
      <c r="I17" s="403" t="s">
        <v>134</v>
      </c>
      <c r="J17" s="403">
        <v>12</v>
      </c>
      <c r="K17" s="434">
        <v>11.5</v>
      </c>
      <c r="L17" s="435">
        <v>13.8</v>
      </c>
      <c r="M17" s="435">
        <v>19.989999999999998</v>
      </c>
      <c r="N17" s="403">
        <v>3.4000000000000002E-2</v>
      </c>
      <c r="O17" s="403">
        <v>13.1</v>
      </c>
      <c r="P17" s="403">
        <v>7</v>
      </c>
      <c r="Q17" s="403">
        <v>3</v>
      </c>
    </row>
    <row r="18" spans="1:17" s="349" customFormat="1" x14ac:dyDescent="0.3">
      <c r="A18" s="403" t="s">
        <v>91</v>
      </c>
      <c r="B18" s="433">
        <v>4549660564010</v>
      </c>
      <c r="C18" s="403" t="s">
        <v>7388</v>
      </c>
      <c r="D18" s="403" t="s">
        <v>6590</v>
      </c>
      <c r="E18" s="403" t="s">
        <v>7573</v>
      </c>
      <c r="F18" s="403" t="s">
        <v>2557</v>
      </c>
      <c r="G18" s="403" t="s">
        <v>5672</v>
      </c>
      <c r="H18" s="403" t="s">
        <v>7389</v>
      </c>
      <c r="I18" s="403" t="s">
        <v>134</v>
      </c>
      <c r="J18" s="403">
        <v>12</v>
      </c>
      <c r="K18" s="434">
        <v>11.5</v>
      </c>
      <c r="L18" s="435">
        <v>13.8</v>
      </c>
      <c r="M18" s="435">
        <v>19.989999999999998</v>
      </c>
      <c r="N18" s="403">
        <v>3.5999999999999997E-2</v>
      </c>
      <c r="O18" s="403">
        <v>13</v>
      </c>
      <c r="P18" s="403">
        <v>7.1</v>
      </c>
      <c r="Q18" s="403">
        <v>3</v>
      </c>
    </row>
    <row r="19" spans="1:17" s="349" customFormat="1" x14ac:dyDescent="0.3">
      <c r="A19" s="403" t="s">
        <v>91</v>
      </c>
      <c r="B19" s="433">
        <v>4549660575030</v>
      </c>
      <c r="C19" s="403" t="s">
        <v>7390</v>
      </c>
      <c r="D19" s="403" t="s">
        <v>6590</v>
      </c>
      <c r="E19" s="403" t="s">
        <v>7573</v>
      </c>
      <c r="F19" s="403" t="s">
        <v>2557</v>
      </c>
      <c r="G19" s="403" t="s">
        <v>5672</v>
      </c>
      <c r="H19" s="403" t="s">
        <v>7391</v>
      </c>
      <c r="I19" s="403" t="s">
        <v>134</v>
      </c>
      <c r="J19" s="403">
        <v>12</v>
      </c>
      <c r="K19" s="434">
        <v>11.5</v>
      </c>
      <c r="L19" s="435">
        <v>13.8</v>
      </c>
      <c r="M19" s="435">
        <v>19.989999999999998</v>
      </c>
      <c r="N19" s="403">
        <v>3.5999999999999997E-2</v>
      </c>
      <c r="O19" s="403">
        <v>13.1</v>
      </c>
      <c r="P19" s="403">
        <v>7.1</v>
      </c>
      <c r="Q19" s="403">
        <v>3</v>
      </c>
    </row>
    <row r="20" spans="1:17" s="349" customFormat="1" x14ac:dyDescent="0.3">
      <c r="A20" s="403" t="s">
        <v>91</v>
      </c>
      <c r="B20" s="433">
        <v>4549660575047</v>
      </c>
      <c r="C20" s="403" t="s">
        <v>7392</v>
      </c>
      <c r="D20" s="403" t="s">
        <v>6590</v>
      </c>
      <c r="E20" s="403" t="s">
        <v>7573</v>
      </c>
      <c r="F20" s="403" t="s">
        <v>2557</v>
      </c>
      <c r="G20" s="403" t="s">
        <v>5672</v>
      </c>
      <c r="H20" s="403" t="s">
        <v>7393</v>
      </c>
      <c r="I20" s="403" t="s">
        <v>134</v>
      </c>
      <c r="J20" s="403">
        <v>12</v>
      </c>
      <c r="K20" s="434">
        <v>11.5</v>
      </c>
      <c r="L20" s="435">
        <v>13.8</v>
      </c>
      <c r="M20" s="435">
        <v>19.989999999999998</v>
      </c>
      <c r="N20" s="403">
        <v>3.5999999999999997E-2</v>
      </c>
      <c r="O20" s="403">
        <v>13</v>
      </c>
      <c r="P20" s="403">
        <v>7.1</v>
      </c>
      <c r="Q20" s="403">
        <v>3</v>
      </c>
    </row>
    <row r="21" spans="1:17" s="349" customFormat="1" x14ac:dyDescent="0.3">
      <c r="A21" s="403" t="s">
        <v>91</v>
      </c>
      <c r="B21" s="433">
        <v>4549660575054</v>
      </c>
      <c r="C21" s="403" t="s">
        <v>7394</v>
      </c>
      <c r="D21" s="403" t="s">
        <v>6590</v>
      </c>
      <c r="E21" s="403" t="s">
        <v>7573</v>
      </c>
      <c r="F21" s="403" t="s">
        <v>2557</v>
      </c>
      <c r="G21" s="403" t="s">
        <v>5672</v>
      </c>
      <c r="H21" s="403" t="s">
        <v>7395</v>
      </c>
      <c r="I21" s="403" t="s">
        <v>134</v>
      </c>
      <c r="J21" s="403">
        <v>12</v>
      </c>
      <c r="K21" s="434">
        <v>11.5</v>
      </c>
      <c r="L21" s="435">
        <v>13.8</v>
      </c>
      <c r="M21" s="435">
        <v>19.989999999999998</v>
      </c>
      <c r="N21" s="403">
        <v>3.5999999999999997E-2</v>
      </c>
      <c r="O21" s="403">
        <v>13</v>
      </c>
      <c r="P21" s="403">
        <v>7</v>
      </c>
      <c r="Q21" s="403">
        <v>3</v>
      </c>
    </row>
    <row r="22" spans="1:17" s="349" customFormat="1" x14ac:dyDescent="0.3">
      <c r="A22" s="403" t="s">
        <v>91</v>
      </c>
      <c r="B22" s="433">
        <v>4549660575061</v>
      </c>
      <c r="C22" s="403" t="s">
        <v>7396</v>
      </c>
      <c r="D22" s="403" t="s">
        <v>6590</v>
      </c>
      <c r="E22" s="403" t="s">
        <v>7573</v>
      </c>
      <c r="F22" s="403" t="s">
        <v>2557</v>
      </c>
      <c r="G22" s="403" t="s">
        <v>5672</v>
      </c>
      <c r="H22" s="403" t="s">
        <v>7397</v>
      </c>
      <c r="I22" s="403" t="s">
        <v>134</v>
      </c>
      <c r="J22" s="403">
        <v>12</v>
      </c>
      <c r="K22" s="434">
        <v>11.5</v>
      </c>
      <c r="L22" s="435">
        <v>13.8</v>
      </c>
      <c r="M22" s="435">
        <v>19.989999999999998</v>
      </c>
      <c r="N22" s="403">
        <v>3.4000000000000002E-2</v>
      </c>
      <c r="O22" s="403">
        <v>13</v>
      </c>
      <c r="P22" s="403">
        <v>7</v>
      </c>
      <c r="Q22" s="403">
        <v>3</v>
      </c>
    </row>
    <row r="23" spans="1:17" s="349" customFormat="1" x14ac:dyDescent="0.3">
      <c r="A23" s="403" t="s">
        <v>91</v>
      </c>
      <c r="B23" s="433">
        <v>4549660575078</v>
      </c>
      <c r="C23" s="403" t="s">
        <v>7398</v>
      </c>
      <c r="D23" s="403" t="s">
        <v>6590</v>
      </c>
      <c r="E23" s="403" t="s">
        <v>7573</v>
      </c>
      <c r="F23" s="403" t="s">
        <v>2557</v>
      </c>
      <c r="G23" s="403" t="s">
        <v>5672</v>
      </c>
      <c r="H23" s="403" t="s">
        <v>7399</v>
      </c>
      <c r="I23" s="403" t="s">
        <v>134</v>
      </c>
      <c r="J23" s="403">
        <v>12</v>
      </c>
      <c r="K23" s="434">
        <v>11.5</v>
      </c>
      <c r="L23" s="435">
        <v>13.8</v>
      </c>
      <c r="M23" s="435">
        <v>19.989999999999998</v>
      </c>
      <c r="N23" s="403">
        <v>3.7999999999999999E-2</v>
      </c>
      <c r="O23" s="403">
        <v>13</v>
      </c>
      <c r="P23" s="403">
        <v>7</v>
      </c>
      <c r="Q23" s="403">
        <v>3</v>
      </c>
    </row>
    <row r="24" spans="1:17" s="349" customFormat="1" x14ac:dyDescent="0.3">
      <c r="A24" s="403" t="s">
        <v>91</v>
      </c>
      <c r="B24" s="433">
        <v>4549660575085</v>
      </c>
      <c r="C24" s="403" t="s">
        <v>7400</v>
      </c>
      <c r="D24" s="403" t="s">
        <v>6590</v>
      </c>
      <c r="E24" s="403" t="s">
        <v>7573</v>
      </c>
      <c r="F24" s="403" t="s">
        <v>2557</v>
      </c>
      <c r="G24" s="403" t="s">
        <v>5672</v>
      </c>
      <c r="H24" s="403" t="s">
        <v>7401</v>
      </c>
      <c r="I24" s="403" t="s">
        <v>134</v>
      </c>
      <c r="J24" s="403">
        <v>12</v>
      </c>
      <c r="K24" s="434">
        <v>11.5</v>
      </c>
      <c r="L24" s="435">
        <v>13.8</v>
      </c>
      <c r="M24" s="435">
        <v>19.989999999999998</v>
      </c>
      <c r="N24" s="403">
        <v>3.5999999999999997E-2</v>
      </c>
      <c r="O24" s="403">
        <v>13.1</v>
      </c>
      <c r="P24" s="403">
        <v>7.1</v>
      </c>
      <c r="Q24" s="403">
        <v>3</v>
      </c>
    </row>
    <row r="25" spans="1:17" s="349" customFormat="1" x14ac:dyDescent="0.3">
      <c r="A25" s="403" t="s">
        <v>91</v>
      </c>
      <c r="B25" s="433">
        <v>4549660575092</v>
      </c>
      <c r="C25" s="403" t="s">
        <v>7402</v>
      </c>
      <c r="D25" s="403" t="s">
        <v>6590</v>
      </c>
      <c r="E25" s="403" t="s">
        <v>7573</v>
      </c>
      <c r="F25" s="403" t="s">
        <v>2557</v>
      </c>
      <c r="G25" s="403" t="s">
        <v>5672</v>
      </c>
      <c r="H25" s="403" t="s">
        <v>7403</v>
      </c>
      <c r="I25" s="403" t="s">
        <v>134</v>
      </c>
      <c r="J25" s="403">
        <v>12</v>
      </c>
      <c r="K25" s="434">
        <v>11.5</v>
      </c>
      <c r="L25" s="435">
        <v>13.8</v>
      </c>
      <c r="M25" s="435">
        <v>19.989999999999998</v>
      </c>
      <c r="N25" s="403">
        <v>3.5999999999999997E-2</v>
      </c>
      <c r="O25" s="403">
        <v>13</v>
      </c>
      <c r="P25" s="403">
        <v>7</v>
      </c>
      <c r="Q25" s="403">
        <v>3</v>
      </c>
    </row>
    <row r="26" spans="1:17" s="349" customFormat="1" x14ac:dyDescent="0.3">
      <c r="A26" s="403" t="s">
        <v>91</v>
      </c>
      <c r="B26" s="433">
        <v>4549660575108</v>
      </c>
      <c r="C26" s="403" t="s">
        <v>7404</v>
      </c>
      <c r="D26" s="403" t="s">
        <v>6590</v>
      </c>
      <c r="E26" s="403" t="s">
        <v>7573</v>
      </c>
      <c r="F26" s="403" t="s">
        <v>2557</v>
      </c>
      <c r="G26" s="403" t="s">
        <v>5672</v>
      </c>
      <c r="H26" s="403" t="s">
        <v>7405</v>
      </c>
      <c r="I26" s="403" t="s">
        <v>134</v>
      </c>
      <c r="J26" s="403">
        <v>12</v>
      </c>
      <c r="K26" s="434">
        <v>11.5</v>
      </c>
      <c r="L26" s="435">
        <v>13.8</v>
      </c>
      <c r="M26" s="435">
        <v>19.989999999999998</v>
      </c>
      <c r="N26" s="403">
        <v>3.5999999999999997E-2</v>
      </c>
      <c r="O26" s="403">
        <v>13</v>
      </c>
      <c r="P26" s="403">
        <v>7.1</v>
      </c>
      <c r="Q26" s="403">
        <v>3</v>
      </c>
    </row>
    <row r="27" spans="1:17" s="349" customFormat="1" x14ac:dyDescent="0.3">
      <c r="A27" s="403" t="s">
        <v>91</v>
      </c>
      <c r="B27" s="433">
        <v>4549660575115</v>
      </c>
      <c r="C27" s="403" t="s">
        <v>7406</v>
      </c>
      <c r="D27" s="403" t="s">
        <v>6590</v>
      </c>
      <c r="E27" s="403" t="s">
        <v>7573</v>
      </c>
      <c r="F27" s="403" t="s">
        <v>2557</v>
      </c>
      <c r="G27" s="403" t="s">
        <v>5672</v>
      </c>
      <c r="H27" s="403" t="s">
        <v>7407</v>
      </c>
      <c r="I27" s="403" t="s">
        <v>134</v>
      </c>
      <c r="J27" s="403">
        <v>12</v>
      </c>
      <c r="K27" s="434">
        <v>11.5</v>
      </c>
      <c r="L27" s="435">
        <v>13.8</v>
      </c>
      <c r="M27" s="435">
        <v>19.989999999999998</v>
      </c>
      <c r="N27" s="403">
        <v>3.7999999999999999E-2</v>
      </c>
      <c r="O27" s="403">
        <v>13</v>
      </c>
      <c r="P27" s="403">
        <v>7.1</v>
      </c>
      <c r="Q27" s="403">
        <v>3.1</v>
      </c>
    </row>
    <row r="28" spans="1:17" s="349" customFormat="1" x14ac:dyDescent="0.3">
      <c r="A28" s="403" t="s">
        <v>91</v>
      </c>
      <c r="B28" s="433">
        <v>3296580428809</v>
      </c>
      <c r="C28" s="403" t="s">
        <v>3884</v>
      </c>
      <c r="D28" s="403" t="s">
        <v>6590</v>
      </c>
      <c r="E28" s="403" t="s">
        <v>7573</v>
      </c>
      <c r="F28" s="403" t="s">
        <v>5392</v>
      </c>
      <c r="G28" s="403" t="s">
        <v>5672</v>
      </c>
      <c r="H28" s="403" t="s">
        <v>3885</v>
      </c>
      <c r="I28" s="403" t="s">
        <v>134</v>
      </c>
      <c r="J28" s="403">
        <v>12</v>
      </c>
      <c r="K28" s="434">
        <v>9.85</v>
      </c>
      <c r="L28" s="435">
        <v>11.82</v>
      </c>
      <c r="M28" s="435">
        <v>17.989999999999998</v>
      </c>
      <c r="N28" s="403">
        <v>0.10199999999999999</v>
      </c>
      <c r="O28" s="403">
        <v>19.3</v>
      </c>
      <c r="P28" s="403">
        <v>14.1</v>
      </c>
      <c r="Q28" s="403">
        <v>2.7</v>
      </c>
    </row>
    <row r="29" spans="1:17" s="349" customFormat="1" x14ac:dyDescent="0.3">
      <c r="A29" s="403" t="s">
        <v>91</v>
      </c>
      <c r="B29" s="433">
        <v>3296580429028</v>
      </c>
      <c r="C29" s="403" t="s">
        <v>4008</v>
      </c>
      <c r="D29" s="403" t="s">
        <v>6590</v>
      </c>
      <c r="E29" s="403" t="s">
        <v>7573</v>
      </c>
      <c r="F29" s="403" t="s">
        <v>5392</v>
      </c>
      <c r="G29" s="403" t="s">
        <v>5672</v>
      </c>
      <c r="H29" s="403" t="s">
        <v>4009</v>
      </c>
      <c r="I29" s="403" t="s">
        <v>134</v>
      </c>
      <c r="J29" s="403">
        <v>2</v>
      </c>
      <c r="K29" s="434">
        <v>33.15</v>
      </c>
      <c r="L29" s="435">
        <v>39.78</v>
      </c>
      <c r="M29" s="435">
        <v>59.99</v>
      </c>
      <c r="N29" s="403">
        <v>0.20200000000000001</v>
      </c>
      <c r="O29" s="403">
        <v>24.1</v>
      </c>
      <c r="P29" s="403">
        <v>15.4</v>
      </c>
      <c r="Q29" s="403">
        <v>6.4</v>
      </c>
    </row>
    <row r="30" spans="1:17" s="349" customFormat="1" x14ac:dyDescent="0.3">
      <c r="A30" s="403" t="s">
        <v>91</v>
      </c>
      <c r="B30" s="433">
        <v>3296580429035</v>
      </c>
      <c r="C30" s="403" t="s">
        <v>4006</v>
      </c>
      <c r="D30" s="403" t="s">
        <v>6590</v>
      </c>
      <c r="E30" s="403" t="s">
        <v>7573</v>
      </c>
      <c r="F30" s="403" t="s">
        <v>5392</v>
      </c>
      <c r="G30" s="403" t="s">
        <v>5672</v>
      </c>
      <c r="H30" s="403" t="s">
        <v>4007</v>
      </c>
      <c r="I30" s="403" t="s">
        <v>134</v>
      </c>
      <c r="J30" s="403">
        <v>2</v>
      </c>
      <c r="K30" s="434">
        <v>33.15</v>
      </c>
      <c r="L30" s="435">
        <v>39.78</v>
      </c>
      <c r="M30" s="435">
        <v>59.99</v>
      </c>
      <c r="N30" s="403">
        <v>0.19600000000000001</v>
      </c>
      <c r="O30" s="403">
        <v>24.1</v>
      </c>
      <c r="P30" s="403">
        <v>15.4</v>
      </c>
      <c r="Q30" s="403">
        <v>6.4</v>
      </c>
    </row>
    <row r="31" spans="1:17" s="349" customFormat="1" x14ac:dyDescent="0.3">
      <c r="A31" s="403" t="s">
        <v>91</v>
      </c>
      <c r="B31" s="433">
        <v>3296580429042</v>
      </c>
      <c r="C31" s="403" t="s">
        <v>8212</v>
      </c>
      <c r="D31" s="403" t="s">
        <v>6590</v>
      </c>
      <c r="E31" s="403" t="s">
        <v>7573</v>
      </c>
      <c r="F31" s="403" t="s">
        <v>5392</v>
      </c>
      <c r="G31" s="403" t="s">
        <v>5672</v>
      </c>
      <c r="H31" s="403" t="s">
        <v>8213</v>
      </c>
      <c r="I31" s="403" t="s">
        <v>134</v>
      </c>
      <c r="J31" s="403">
        <v>2</v>
      </c>
      <c r="K31" s="434">
        <v>33.15</v>
      </c>
      <c r="L31" s="435">
        <v>39.78</v>
      </c>
      <c r="M31" s="435">
        <v>59.99</v>
      </c>
      <c r="N31" s="403">
        <v>0.19400000000000001</v>
      </c>
      <c r="O31" s="403">
        <v>24.2</v>
      </c>
      <c r="P31" s="403">
        <v>15.4</v>
      </c>
      <c r="Q31" s="403">
        <v>6.4</v>
      </c>
    </row>
    <row r="32" spans="1:17" s="349" customFormat="1" x14ac:dyDescent="0.3">
      <c r="A32" s="403" t="s">
        <v>91</v>
      </c>
      <c r="B32" s="433">
        <v>3296580429011</v>
      </c>
      <c r="C32" s="403" t="s">
        <v>3335</v>
      </c>
      <c r="D32" s="403" t="s">
        <v>6590</v>
      </c>
      <c r="E32" s="403" t="s">
        <v>7573</v>
      </c>
      <c r="F32" s="403" t="s">
        <v>5392</v>
      </c>
      <c r="G32" s="403" t="s">
        <v>5671</v>
      </c>
      <c r="H32" s="403" t="s">
        <v>3336</v>
      </c>
      <c r="I32" s="403" t="s">
        <v>141</v>
      </c>
      <c r="J32" s="403">
        <v>2</v>
      </c>
      <c r="K32" s="434">
        <v>33.15</v>
      </c>
      <c r="L32" s="435">
        <v>39.78</v>
      </c>
      <c r="M32" s="435">
        <v>59.99</v>
      </c>
      <c r="N32" s="403">
        <v>0.19400000000000001</v>
      </c>
      <c r="O32" s="403">
        <v>24.2</v>
      </c>
      <c r="P32" s="403">
        <v>15.5</v>
      </c>
      <c r="Q32" s="403">
        <v>6.4</v>
      </c>
    </row>
    <row r="33" spans="1:17" s="349" customFormat="1" x14ac:dyDescent="0.3">
      <c r="A33" s="403" t="s">
        <v>91</v>
      </c>
      <c r="B33" s="433">
        <v>3296580888214</v>
      </c>
      <c r="C33" s="403" t="s">
        <v>4162</v>
      </c>
      <c r="D33" s="403" t="s">
        <v>6590</v>
      </c>
      <c r="E33" s="403" t="s">
        <v>7573</v>
      </c>
      <c r="F33" s="403" t="s">
        <v>66</v>
      </c>
      <c r="G33" s="403" t="s">
        <v>5673</v>
      </c>
      <c r="H33" s="403" t="s">
        <v>4163</v>
      </c>
      <c r="I33" s="403" t="s">
        <v>134</v>
      </c>
      <c r="J33" s="403">
        <v>6</v>
      </c>
      <c r="K33" s="434">
        <v>12.05</v>
      </c>
      <c r="L33" s="435">
        <v>14.46</v>
      </c>
      <c r="M33" s="435">
        <v>19.989999999999998</v>
      </c>
      <c r="N33" s="403">
        <v>5.1999999999999998E-2</v>
      </c>
      <c r="O33" s="403">
        <v>16.5</v>
      </c>
      <c r="P33" s="403">
        <v>10.1</v>
      </c>
      <c r="Q33" s="403">
        <v>3.5</v>
      </c>
    </row>
    <row r="34" spans="1:17" s="349" customFormat="1" x14ac:dyDescent="0.3">
      <c r="A34" s="403" t="s">
        <v>91</v>
      </c>
      <c r="B34" s="433">
        <v>3296580888221</v>
      </c>
      <c r="C34" s="403" t="s">
        <v>4164</v>
      </c>
      <c r="D34" s="403" t="s">
        <v>6590</v>
      </c>
      <c r="E34" s="403" t="s">
        <v>7573</v>
      </c>
      <c r="F34" s="403" t="s">
        <v>66</v>
      </c>
      <c r="G34" s="403" t="s">
        <v>5673</v>
      </c>
      <c r="H34" s="403" t="s">
        <v>4165</v>
      </c>
      <c r="I34" s="403" t="s">
        <v>134</v>
      </c>
      <c r="J34" s="403">
        <v>6</v>
      </c>
      <c r="K34" s="434">
        <v>12.05</v>
      </c>
      <c r="L34" s="435">
        <v>14.46</v>
      </c>
      <c r="M34" s="435">
        <v>19.989999999999998</v>
      </c>
      <c r="N34" s="403">
        <v>5.1999999999999998E-2</v>
      </c>
      <c r="O34" s="403">
        <v>16.5</v>
      </c>
      <c r="P34" s="403">
        <v>10.199999999999999</v>
      </c>
      <c r="Q34" s="403">
        <v>3.5</v>
      </c>
    </row>
    <row r="35" spans="1:17" x14ac:dyDescent="0.3">
      <c r="A35" s="196"/>
      <c r="B35" s="196"/>
      <c r="C35" s="196"/>
      <c r="D35" s="196"/>
      <c r="E35" s="196"/>
      <c r="F35" s="196"/>
      <c r="G35" s="196"/>
      <c r="H35" s="196"/>
      <c r="I35" s="196"/>
      <c r="J35" s="196"/>
      <c r="K35" s="196"/>
      <c r="L35" s="196"/>
      <c r="M35" s="196"/>
      <c r="N35" s="196"/>
      <c r="O35" s="196"/>
      <c r="P35" s="196"/>
      <c r="Q35" s="196"/>
    </row>
    <row r="36" spans="1:17" x14ac:dyDescent="0.3">
      <c r="A36" s="196"/>
      <c r="B36" s="196"/>
      <c r="C36" s="196"/>
      <c r="D36" s="196"/>
      <c r="E36" s="196"/>
      <c r="F36" s="196"/>
      <c r="G36" s="196"/>
      <c r="H36" s="196"/>
      <c r="I36" s="196"/>
      <c r="J36" s="196"/>
      <c r="K36" s="196"/>
      <c r="L36" s="196"/>
      <c r="M36" s="196"/>
      <c r="N36" s="196"/>
      <c r="O36" s="196"/>
      <c r="P36" s="196"/>
      <c r="Q36" s="196"/>
    </row>
    <row r="37" spans="1:17" x14ac:dyDescent="0.3">
      <c r="A37" s="196"/>
      <c r="B37" s="196"/>
      <c r="C37" s="196"/>
      <c r="D37" s="196"/>
      <c r="E37" s="196"/>
      <c r="F37" s="196"/>
      <c r="G37" s="196"/>
      <c r="H37" s="196"/>
      <c r="I37" s="196"/>
      <c r="J37" s="196"/>
      <c r="K37" s="196"/>
      <c r="L37" s="196"/>
      <c r="M37" s="196"/>
      <c r="N37" s="196"/>
      <c r="O37" s="196"/>
      <c r="P37" s="196"/>
      <c r="Q37" s="196"/>
    </row>
    <row r="38" spans="1:17" x14ac:dyDescent="0.3">
      <c r="A38" s="196"/>
      <c r="B38" s="196"/>
      <c r="C38" s="196"/>
      <c r="D38" s="196"/>
      <c r="E38" s="196"/>
      <c r="F38" s="196"/>
      <c r="G38" s="196"/>
      <c r="H38" s="196"/>
      <c r="I38" s="196"/>
      <c r="J38" s="196"/>
      <c r="K38" s="196"/>
      <c r="L38" s="196"/>
      <c r="M38" s="196"/>
      <c r="N38" s="196"/>
      <c r="O38" s="196"/>
      <c r="P38" s="196"/>
      <c r="Q38" s="196"/>
    </row>
    <row r="39" spans="1:17" x14ac:dyDescent="0.3">
      <c r="A39" s="196"/>
      <c r="B39" s="196"/>
      <c r="C39" s="196"/>
      <c r="D39" s="196"/>
      <c r="E39" s="196"/>
      <c r="F39" s="196"/>
      <c r="G39" s="196"/>
      <c r="H39" s="196"/>
      <c r="I39" s="196"/>
      <c r="J39" s="196"/>
      <c r="K39" s="196"/>
      <c r="L39" s="196"/>
      <c r="M39" s="196"/>
      <c r="N39" s="196"/>
      <c r="O39" s="196"/>
      <c r="P39" s="196"/>
      <c r="Q39" s="196"/>
    </row>
    <row r="40" spans="1:17" x14ac:dyDescent="0.3">
      <c r="A40" s="196"/>
      <c r="B40" s="196"/>
      <c r="C40" s="196"/>
      <c r="D40" s="196"/>
      <c r="E40" s="196"/>
      <c r="F40" s="196"/>
      <c r="G40" s="196"/>
      <c r="H40" s="196"/>
      <c r="I40" s="196"/>
      <c r="J40" s="196"/>
      <c r="K40" s="196"/>
      <c r="L40" s="196"/>
      <c r="M40" s="196"/>
      <c r="N40" s="196"/>
      <c r="O40" s="196"/>
      <c r="P40" s="196"/>
      <c r="Q40" s="196"/>
    </row>
    <row r="41" spans="1:17" x14ac:dyDescent="0.3">
      <c r="A41" s="196"/>
      <c r="B41" s="196"/>
      <c r="C41" s="196"/>
      <c r="D41" s="196"/>
      <c r="E41" s="196"/>
      <c r="F41" s="196"/>
      <c r="G41" s="196"/>
      <c r="H41" s="196"/>
      <c r="I41" s="196"/>
      <c r="J41" s="196"/>
      <c r="K41" s="196"/>
      <c r="L41" s="196"/>
      <c r="M41" s="196"/>
      <c r="N41" s="196"/>
      <c r="O41" s="196"/>
      <c r="P41" s="196"/>
      <c r="Q41" s="196"/>
    </row>
    <row r="42" spans="1:17" x14ac:dyDescent="0.3">
      <c r="A42" s="196"/>
      <c r="B42" s="196"/>
      <c r="C42" s="196"/>
      <c r="D42" s="196"/>
      <c r="E42" s="196"/>
      <c r="F42" s="196"/>
      <c r="G42" s="196"/>
      <c r="H42" s="196"/>
      <c r="I42" s="196"/>
      <c r="J42" s="196"/>
      <c r="K42" s="196"/>
      <c r="L42" s="196"/>
      <c r="M42" s="196"/>
      <c r="N42" s="196"/>
      <c r="O42" s="196"/>
      <c r="P42" s="196"/>
      <c r="Q42" s="196"/>
    </row>
    <row r="43" spans="1:17" x14ac:dyDescent="0.3">
      <c r="A43" s="196"/>
      <c r="B43" s="196"/>
      <c r="C43" s="196"/>
      <c r="D43" s="196"/>
      <c r="E43" s="196"/>
      <c r="F43" s="196"/>
      <c r="G43" s="196"/>
      <c r="H43" s="196"/>
      <c r="I43" s="196"/>
      <c r="J43" s="196"/>
      <c r="K43" s="196"/>
      <c r="L43" s="196"/>
      <c r="M43" s="196"/>
      <c r="N43" s="196"/>
      <c r="O43" s="196"/>
      <c r="P43" s="196"/>
      <c r="Q43" s="196"/>
    </row>
  </sheetData>
  <autoFilter ref="A2:Q2" xr:uid="{F55F7F10-6360-4A8A-B2BC-E5DFE5C86706}"/>
  <hyperlinks>
    <hyperlink ref="G1" location="Contents!A1" display="TextToDisplay:=&quot;Back&quot;." xr:uid="{DF8DD7BF-8E4A-48F7-9B4E-941EB853C185}"/>
  </hyperlink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85A1B-07B6-479E-98C5-EC2374800128}">
  <sheetPr>
    <tabColor theme="5" tint="0.59999389629810485"/>
  </sheetPr>
  <dimension ref="A1:Q86"/>
  <sheetViews>
    <sheetView zoomScale="55" zoomScaleNormal="55" workbookViewId="0">
      <pane xSplit="8" ySplit="2" topLeftCell="I3" activePane="bottomRight" state="frozenSplit"/>
      <selection pane="topRight" activeCell="I1" sqref="I1"/>
      <selection pane="bottomLeft" activeCell="A3" sqref="A3"/>
      <selection pane="bottomRight" activeCell="G72" sqref="G72"/>
    </sheetView>
  </sheetViews>
  <sheetFormatPr defaultColWidth="9.21875" defaultRowHeight="14.4" x14ac:dyDescent="0.3"/>
  <cols>
    <col min="1" max="1" width="28.109375" style="8" bestFit="1" customWidth="1"/>
    <col min="2" max="2" width="15.21875" style="8" bestFit="1" customWidth="1"/>
    <col min="3" max="3" width="23.77734375" style="8" bestFit="1" customWidth="1"/>
    <col min="4" max="4" width="21.5546875" style="8" bestFit="1" customWidth="1"/>
    <col min="5" max="5" width="20.5546875" style="8" bestFit="1" customWidth="1"/>
    <col min="6" max="6" width="28.21875" style="8" bestFit="1" customWidth="1"/>
    <col min="7" max="7" width="25.77734375" style="8" bestFit="1" customWidth="1"/>
    <col min="8" max="8" width="29.5546875" style="8" bestFit="1" customWidth="1"/>
    <col min="9" max="9" width="18" style="8" bestFit="1" customWidth="1"/>
    <col min="10" max="10" width="18.44140625" style="8" bestFit="1" customWidth="1"/>
    <col min="11" max="12" width="22.77734375" style="8" bestFit="1" customWidth="1"/>
    <col min="13" max="13" width="13.21875" style="8" bestFit="1" customWidth="1"/>
    <col min="14" max="14" width="20.21875" style="8" bestFit="1" customWidth="1"/>
    <col min="15" max="15" width="21" style="8" bestFit="1" customWidth="1"/>
    <col min="16" max="16" width="21.5546875" style="8" bestFit="1" customWidth="1"/>
    <col min="17" max="17" width="20.77734375" style="8" bestFit="1" customWidth="1"/>
    <col min="18" max="16384" width="9.21875" style="8"/>
  </cols>
  <sheetData>
    <row r="1" spans="1:17" ht="18" x14ac:dyDescent="0.35">
      <c r="A1" s="369"/>
      <c r="B1" s="100"/>
      <c r="C1" s="101"/>
      <c r="D1" s="101"/>
      <c r="E1" s="101"/>
      <c r="F1" s="370" t="s">
        <v>1006</v>
      </c>
      <c r="G1" s="196"/>
      <c r="H1" s="196"/>
      <c r="I1" s="196"/>
      <c r="J1" s="196"/>
      <c r="K1" s="196"/>
      <c r="L1" s="196"/>
      <c r="M1" s="196"/>
      <c r="N1" s="196"/>
      <c r="O1" s="196"/>
      <c r="P1" s="196"/>
      <c r="Q1" s="196"/>
    </row>
    <row r="2" spans="1:17" s="177" customFormat="1" ht="15.6"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49" customFormat="1" x14ac:dyDescent="0.3">
      <c r="A3" s="403" t="s">
        <v>4166</v>
      </c>
      <c r="B3" s="433">
        <v>3760158113652</v>
      </c>
      <c r="C3" s="403" t="s">
        <v>2312</v>
      </c>
      <c r="D3" s="403" t="s">
        <v>7573</v>
      </c>
      <c r="E3" s="403" t="s">
        <v>7573</v>
      </c>
      <c r="F3" s="403" t="s">
        <v>2712</v>
      </c>
      <c r="G3" s="403" t="s">
        <v>3104</v>
      </c>
      <c r="H3" s="403" t="s">
        <v>322</v>
      </c>
      <c r="I3" s="403">
        <v>4</v>
      </c>
      <c r="J3" s="403">
        <v>12</v>
      </c>
      <c r="K3" s="434">
        <v>21.25</v>
      </c>
      <c r="L3" s="435">
        <v>25.5</v>
      </c>
      <c r="M3" s="435">
        <v>39.99</v>
      </c>
      <c r="N3" s="403">
        <v>0.432</v>
      </c>
      <c r="O3" s="403">
        <v>12.5</v>
      </c>
      <c r="P3" s="403">
        <v>12.5</v>
      </c>
      <c r="Q3" s="403">
        <v>12.6</v>
      </c>
    </row>
    <row r="4" spans="1:17" s="349" customFormat="1" x14ac:dyDescent="0.3">
      <c r="A4" s="403" t="s">
        <v>4166</v>
      </c>
      <c r="B4" s="433">
        <v>3760158113829</v>
      </c>
      <c r="C4" s="403" t="s">
        <v>2313</v>
      </c>
      <c r="D4" s="403" t="s">
        <v>7573</v>
      </c>
      <c r="E4" s="403" t="s">
        <v>7573</v>
      </c>
      <c r="F4" s="403" t="s">
        <v>2712</v>
      </c>
      <c r="G4" s="403" t="s">
        <v>3104</v>
      </c>
      <c r="H4" s="403" t="s">
        <v>1016</v>
      </c>
      <c r="I4" s="403">
        <v>21</v>
      </c>
      <c r="J4" s="403">
        <v>6</v>
      </c>
      <c r="K4" s="434">
        <v>40.25</v>
      </c>
      <c r="L4" s="435">
        <v>48.3</v>
      </c>
      <c r="M4" s="435">
        <v>79.989999999999995</v>
      </c>
      <c r="N4" s="403">
        <v>1.27</v>
      </c>
      <c r="O4" s="403">
        <v>23.5</v>
      </c>
      <c r="P4" s="403">
        <v>35.299999999999997</v>
      </c>
      <c r="Q4" s="403">
        <v>24.1</v>
      </c>
    </row>
    <row r="5" spans="1:17" s="349" customFormat="1" x14ac:dyDescent="0.3">
      <c r="A5" s="403" t="s">
        <v>4166</v>
      </c>
      <c r="B5" s="433">
        <v>3760158113560</v>
      </c>
      <c r="C5" s="403" t="s">
        <v>2310</v>
      </c>
      <c r="D5" s="403" t="s">
        <v>8336</v>
      </c>
      <c r="E5" s="403" t="s">
        <v>7573</v>
      </c>
      <c r="F5" s="403" t="s">
        <v>2712</v>
      </c>
      <c r="G5" s="403" t="s">
        <v>8336</v>
      </c>
      <c r="H5" s="403" t="s">
        <v>320</v>
      </c>
      <c r="I5" s="403">
        <v>9</v>
      </c>
      <c r="J5" s="403">
        <v>2</v>
      </c>
      <c r="K5" s="434">
        <v>32</v>
      </c>
      <c r="L5" s="435">
        <v>38.4</v>
      </c>
      <c r="M5" s="435">
        <v>49.99</v>
      </c>
      <c r="N5" s="403">
        <v>1.6439999999999999</v>
      </c>
      <c r="O5" s="403">
        <v>41.1</v>
      </c>
      <c r="P5" s="403">
        <v>29.7</v>
      </c>
      <c r="Q5" s="403">
        <v>21.9</v>
      </c>
    </row>
    <row r="6" spans="1:17" s="349" customFormat="1" x14ac:dyDescent="0.3">
      <c r="A6" s="403" t="s">
        <v>4166</v>
      </c>
      <c r="B6" s="433">
        <v>3760158113621</v>
      </c>
      <c r="C6" s="403" t="s">
        <v>2311</v>
      </c>
      <c r="D6" s="403" t="s">
        <v>8336</v>
      </c>
      <c r="E6" s="403" t="s">
        <v>7573</v>
      </c>
      <c r="F6" s="403" t="s">
        <v>2712</v>
      </c>
      <c r="G6" s="403" t="s">
        <v>8336</v>
      </c>
      <c r="H6" s="403" t="s">
        <v>321</v>
      </c>
      <c r="I6" s="403">
        <v>1</v>
      </c>
      <c r="J6" s="403">
        <v>6</v>
      </c>
      <c r="K6" s="434">
        <v>18</v>
      </c>
      <c r="L6" s="435">
        <v>21.6</v>
      </c>
      <c r="M6" s="435">
        <v>34.99</v>
      </c>
      <c r="N6" s="403">
        <v>0.66400000000000003</v>
      </c>
      <c r="O6" s="403">
        <v>22.2</v>
      </c>
      <c r="P6" s="403">
        <v>19.3</v>
      </c>
      <c r="Q6" s="403">
        <v>19.5</v>
      </c>
    </row>
    <row r="7" spans="1:17" s="349" customFormat="1" x14ac:dyDescent="0.3">
      <c r="A7" s="403" t="s">
        <v>4166</v>
      </c>
      <c r="B7" s="433">
        <v>3760158114031</v>
      </c>
      <c r="C7" s="403" t="s">
        <v>2314</v>
      </c>
      <c r="D7" s="403" t="s">
        <v>8336</v>
      </c>
      <c r="E7" s="403" t="s">
        <v>7573</v>
      </c>
      <c r="F7" s="403" t="s">
        <v>2712</v>
      </c>
      <c r="G7" s="403" t="s">
        <v>8336</v>
      </c>
      <c r="H7" s="403" t="s">
        <v>1017</v>
      </c>
      <c r="I7" s="403">
        <v>9</v>
      </c>
      <c r="J7" s="403">
        <v>6</v>
      </c>
      <c r="K7" s="434">
        <v>22.45</v>
      </c>
      <c r="L7" s="435">
        <v>26.94</v>
      </c>
      <c r="M7" s="435">
        <v>44.99</v>
      </c>
      <c r="N7" s="403">
        <v>0.62</v>
      </c>
      <c r="O7" s="403">
        <v>23</v>
      </c>
      <c r="P7" s="403">
        <v>27.8</v>
      </c>
      <c r="Q7" s="403">
        <v>13.9</v>
      </c>
    </row>
    <row r="8" spans="1:17" s="349" customFormat="1" x14ac:dyDescent="0.3">
      <c r="A8" s="403" t="s">
        <v>4166</v>
      </c>
      <c r="B8" s="433">
        <v>3760158114062</v>
      </c>
      <c r="C8" s="403" t="s">
        <v>2315</v>
      </c>
      <c r="D8" s="403" t="s">
        <v>8336</v>
      </c>
      <c r="E8" s="403" t="s">
        <v>7573</v>
      </c>
      <c r="F8" s="403" t="s">
        <v>2712</v>
      </c>
      <c r="G8" s="403" t="s">
        <v>8336</v>
      </c>
      <c r="H8" s="403" t="s">
        <v>1018</v>
      </c>
      <c r="I8" s="403">
        <v>23</v>
      </c>
      <c r="J8" s="403">
        <v>6</v>
      </c>
      <c r="K8" s="434">
        <v>40.25</v>
      </c>
      <c r="L8" s="435">
        <v>48.3</v>
      </c>
      <c r="M8" s="435">
        <v>79.989999999999995</v>
      </c>
      <c r="N8" s="403">
        <v>0.71</v>
      </c>
      <c r="O8" s="403">
        <v>32</v>
      </c>
      <c r="P8" s="403">
        <v>38.700000000000003</v>
      </c>
      <c r="Q8" s="403">
        <v>6.3</v>
      </c>
    </row>
    <row r="9" spans="1:17" s="349" customFormat="1" x14ac:dyDescent="0.3">
      <c r="A9" s="403" t="s">
        <v>8504</v>
      </c>
      <c r="B9" s="433">
        <v>5055964729004</v>
      </c>
      <c r="C9" s="403" t="s">
        <v>3164</v>
      </c>
      <c r="D9" s="403" t="s">
        <v>8336</v>
      </c>
      <c r="E9" s="403" t="s">
        <v>7573</v>
      </c>
      <c r="F9" s="403" t="s">
        <v>3108</v>
      </c>
      <c r="G9" s="403" t="s">
        <v>8336</v>
      </c>
      <c r="H9" s="403" t="s">
        <v>3165</v>
      </c>
      <c r="I9" s="403" t="s">
        <v>141</v>
      </c>
      <c r="J9" s="403">
        <v>5</v>
      </c>
      <c r="K9" s="434">
        <v>11.5</v>
      </c>
      <c r="L9" s="435">
        <v>13.8</v>
      </c>
      <c r="M9" s="435">
        <v>24.99</v>
      </c>
      <c r="N9" s="403">
        <v>0.34</v>
      </c>
      <c r="O9" s="403">
        <v>21.9</v>
      </c>
      <c r="P9" s="403">
        <v>21.8</v>
      </c>
      <c r="Q9" s="403">
        <v>7.2</v>
      </c>
    </row>
    <row r="10" spans="1:17" s="349" customFormat="1" x14ac:dyDescent="0.3">
      <c r="A10" s="403" t="s">
        <v>8504</v>
      </c>
      <c r="B10" s="433">
        <v>5055964738396</v>
      </c>
      <c r="C10" s="403" t="s">
        <v>3166</v>
      </c>
      <c r="D10" s="403" t="s">
        <v>8336</v>
      </c>
      <c r="E10" s="403" t="s">
        <v>7573</v>
      </c>
      <c r="F10" s="403" t="s">
        <v>5390</v>
      </c>
      <c r="G10" s="403" t="s">
        <v>8336</v>
      </c>
      <c r="H10" s="403" t="s">
        <v>3167</v>
      </c>
      <c r="I10" s="403">
        <v>16</v>
      </c>
      <c r="J10" s="403">
        <v>12</v>
      </c>
      <c r="K10" s="434">
        <v>7.5</v>
      </c>
      <c r="L10" s="435">
        <v>9</v>
      </c>
      <c r="M10" s="435">
        <v>12.99</v>
      </c>
      <c r="N10" s="403">
        <v>0.108</v>
      </c>
      <c r="O10" s="403">
        <v>13.8</v>
      </c>
      <c r="P10" s="403">
        <v>13.2</v>
      </c>
      <c r="Q10" s="403">
        <v>5.2</v>
      </c>
    </row>
    <row r="11" spans="1:17" s="349" customFormat="1" x14ac:dyDescent="0.3">
      <c r="A11" s="403" t="s">
        <v>8504</v>
      </c>
      <c r="B11" s="433">
        <v>5055964744670</v>
      </c>
      <c r="C11" s="403" t="s">
        <v>3168</v>
      </c>
      <c r="D11" s="403" t="s">
        <v>8336</v>
      </c>
      <c r="E11" s="403" t="s">
        <v>7573</v>
      </c>
      <c r="F11" s="403" t="s">
        <v>3108</v>
      </c>
      <c r="G11" s="403" t="s">
        <v>8336</v>
      </c>
      <c r="H11" s="403" t="s">
        <v>3169</v>
      </c>
      <c r="I11" s="403" t="s">
        <v>141</v>
      </c>
      <c r="J11" s="403">
        <v>6</v>
      </c>
      <c r="K11" s="434">
        <v>12.95</v>
      </c>
      <c r="L11" s="435">
        <v>15.54</v>
      </c>
      <c r="M11" s="435">
        <v>24.99</v>
      </c>
      <c r="N11" s="403">
        <v>0.35</v>
      </c>
      <c r="O11" s="403">
        <v>12.8</v>
      </c>
      <c r="P11" s="403">
        <v>31.7</v>
      </c>
      <c r="Q11" s="403">
        <v>7.8</v>
      </c>
    </row>
    <row r="12" spans="1:17" s="349" customFormat="1" x14ac:dyDescent="0.3">
      <c r="A12" s="403" t="s">
        <v>8504</v>
      </c>
      <c r="B12" s="433">
        <v>5055964766467</v>
      </c>
      <c r="C12" s="403" t="s">
        <v>3170</v>
      </c>
      <c r="D12" s="403" t="s">
        <v>8336</v>
      </c>
      <c r="E12" s="403" t="s">
        <v>7573</v>
      </c>
      <c r="F12" s="403" t="s">
        <v>5415</v>
      </c>
      <c r="G12" s="403" t="s">
        <v>8336</v>
      </c>
      <c r="H12" s="403" t="s">
        <v>3171</v>
      </c>
      <c r="I12" s="403" t="s">
        <v>141</v>
      </c>
      <c r="J12" s="403">
        <v>5</v>
      </c>
      <c r="K12" s="434">
        <v>15.55</v>
      </c>
      <c r="L12" s="435">
        <v>18.66</v>
      </c>
      <c r="M12" s="435">
        <v>29.99</v>
      </c>
      <c r="N12" s="403">
        <v>0.55800000000000005</v>
      </c>
      <c r="O12" s="403">
        <v>30.7</v>
      </c>
      <c r="P12" s="403">
        <v>31.6</v>
      </c>
      <c r="Q12" s="403">
        <v>6.5</v>
      </c>
    </row>
    <row r="13" spans="1:17" s="349" customFormat="1" x14ac:dyDescent="0.3">
      <c r="A13" s="403" t="s">
        <v>8504</v>
      </c>
      <c r="B13" s="433">
        <v>5055964766474</v>
      </c>
      <c r="C13" s="403" t="s">
        <v>2488</v>
      </c>
      <c r="D13" s="403" t="s">
        <v>8336</v>
      </c>
      <c r="E13" s="403" t="s">
        <v>7573</v>
      </c>
      <c r="F13" s="403" t="s">
        <v>5415</v>
      </c>
      <c r="G13" s="403" t="s">
        <v>8336</v>
      </c>
      <c r="H13" s="403" t="s">
        <v>599</v>
      </c>
      <c r="I13" s="403" t="s">
        <v>134</v>
      </c>
      <c r="J13" s="403">
        <v>6</v>
      </c>
      <c r="K13" s="434">
        <v>12.95</v>
      </c>
      <c r="L13" s="435">
        <v>15.54</v>
      </c>
      <c r="M13" s="435">
        <v>24.99</v>
      </c>
      <c r="N13" s="403">
        <v>0.376</v>
      </c>
      <c r="O13" s="403">
        <v>15.9</v>
      </c>
      <c r="P13" s="403">
        <v>31.2</v>
      </c>
      <c r="Q13" s="403">
        <v>6.9</v>
      </c>
    </row>
    <row r="14" spans="1:17" s="349" customFormat="1" x14ac:dyDescent="0.3">
      <c r="A14" s="403" t="s">
        <v>8504</v>
      </c>
      <c r="B14" s="433">
        <v>5055964767525</v>
      </c>
      <c r="C14" s="403" t="s">
        <v>3172</v>
      </c>
      <c r="D14" s="403" t="s">
        <v>8336</v>
      </c>
      <c r="E14" s="403" t="s">
        <v>7573</v>
      </c>
      <c r="F14" s="403" t="s">
        <v>5390</v>
      </c>
      <c r="G14" s="403" t="s">
        <v>8336</v>
      </c>
      <c r="H14" s="403" t="s">
        <v>3173</v>
      </c>
      <c r="I14" s="403" t="s">
        <v>141</v>
      </c>
      <c r="J14" s="403">
        <v>12</v>
      </c>
      <c r="K14" s="434">
        <v>7.95</v>
      </c>
      <c r="L14" s="435">
        <v>9.5399999999999991</v>
      </c>
      <c r="M14" s="435">
        <v>16.989999999999998</v>
      </c>
      <c r="N14" s="403">
        <v>0.20799999999999999</v>
      </c>
      <c r="O14" s="403">
        <v>13.4</v>
      </c>
      <c r="P14" s="403">
        <v>16.5</v>
      </c>
      <c r="Q14" s="403">
        <v>14.9</v>
      </c>
    </row>
    <row r="15" spans="1:17" s="349" customFormat="1" x14ac:dyDescent="0.3">
      <c r="A15" s="403" t="s">
        <v>8504</v>
      </c>
      <c r="B15" s="433">
        <v>5055964767594</v>
      </c>
      <c r="C15" s="403" t="s">
        <v>3174</v>
      </c>
      <c r="D15" s="403" t="s">
        <v>8336</v>
      </c>
      <c r="E15" s="403" t="s">
        <v>7573</v>
      </c>
      <c r="F15" s="403" t="s">
        <v>66</v>
      </c>
      <c r="G15" s="403" t="s">
        <v>8336</v>
      </c>
      <c r="H15" s="403" t="s">
        <v>3175</v>
      </c>
      <c r="I15" s="403" t="s">
        <v>141</v>
      </c>
      <c r="J15" s="403">
        <v>12</v>
      </c>
      <c r="K15" s="434">
        <v>12.5</v>
      </c>
      <c r="L15" s="435">
        <v>15</v>
      </c>
      <c r="M15" s="435">
        <v>24.99</v>
      </c>
      <c r="N15" s="403">
        <v>0.34</v>
      </c>
      <c r="O15" s="403">
        <v>13.8</v>
      </c>
      <c r="P15" s="403">
        <v>29.4</v>
      </c>
      <c r="Q15" s="403">
        <v>7.4</v>
      </c>
    </row>
    <row r="16" spans="1:17" s="349" customFormat="1" x14ac:dyDescent="0.3">
      <c r="A16" s="403" t="s">
        <v>8504</v>
      </c>
      <c r="B16" s="433">
        <v>5055964767600</v>
      </c>
      <c r="C16" s="403" t="s">
        <v>3176</v>
      </c>
      <c r="D16" s="403" t="s">
        <v>8336</v>
      </c>
      <c r="E16" s="403" t="s">
        <v>7573</v>
      </c>
      <c r="F16" s="403" t="s">
        <v>5390</v>
      </c>
      <c r="G16" s="403" t="s">
        <v>8336</v>
      </c>
      <c r="H16" s="403" t="s">
        <v>3177</v>
      </c>
      <c r="I16" s="403">
        <v>14</v>
      </c>
      <c r="J16" s="403">
        <v>12</v>
      </c>
      <c r="K16" s="434">
        <v>20.7</v>
      </c>
      <c r="L16" s="435">
        <v>24.84</v>
      </c>
      <c r="M16" s="435">
        <v>42.99</v>
      </c>
      <c r="N16" s="403">
        <v>0.61</v>
      </c>
      <c r="O16" s="403">
        <v>27.5</v>
      </c>
      <c r="P16" s="403">
        <v>20.2</v>
      </c>
      <c r="Q16" s="403">
        <v>5.6</v>
      </c>
    </row>
    <row r="17" spans="1:17" s="349" customFormat="1" x14ac:dyDescent="0.3">
      <c r="A17" s="403" t="s">
        <v>8504</v>
      </c>
      <c r="B17" s="433">
        <v>5055964767631</v>
      </c>
      <c r="C17" s="403" t="s">
        <v>3178</v>
      </c>
      <c r="D17" s="403" t="s">
        <v>8336</v>
      </c>
      <c r="E17" s="403" t="s">
        <v>7573</v>
      </c>
      <c r="F17" s="403" t="s">
        <v>5390</v>
      </c>
      <c r="G17" s="403" t="s">
        <v>8336</v>
      </c>
      <c r="H17" s="403" t="s">
        <v>3179</v>
      </c>
      <c r="I17" s="403" t="s">
        <v>134</v>
      </c>
      <c r="J17" s="403">
        <v>12</v>
      </c>
      <c r="K17" s="434">
        <v>4.95</v>
      </c>
      <c r="L17" s="435">
        <v>5.94</v>
      </c>
      <c r="M17" s="435">
        <v>16.989999999999998</v>
      </c>
      <c r="N17" s="403">
        <v>0.26400000000000001</v>
      </c>
      <c r="O17" s="403">
        <v>13.3</v>
      </c>
      <c r="P17" s="403">
        <v>16.7</v>
      </c>
      <c r="Q17" s="403">
        <v>14.6</v>
      </c>
    </row>
    <row r="18" spans="1:17" s="379" customFormat="1" x14ac:dyDescent="0.3">
      <c r="A18" s="317" t="s">
        <v>8504</v>
      </c>
      <c r="B18" s="436">
        <v>5055964768171</v>
      </c>
      <c r="C18" s="317" t="s">
        <v>3180</v>
      </c>
      <c r="D18" s="317" t="s">
        <v>8336</v>
      </c>
      <c r="E18" s="317" t="s">
        <v>7573</v>
      </c>
      <c r="F18" s="317" t="s">
        <v>5390</v>
      </c>
      <c r="G18" s="317" t="s">
        <v>8336</v>
      </c>
      <c r="H18" s="317" t="s">
        <v>3181</v>
      </c>
      <c r="I18" s="317" t="s">
        <v>134</v>
      </c>
      <c r="J18" s="317">
        <v>12</v>
      </c>
      <c r="K18" s="437">
        <v>4.95</v>
      </c>
      <c r="L18" s="438">
        <v>5.94</v>
      </c>
      <c r="M18" s="438">
        <v>16.989999999999998</v>
      </c>
      <c r="N18" s="317">
        <v>0.26</v>
      </c>
      <c r="O18" s="317">
        <v>13.5</v>
      </c>
      <c r="P18" s="317">
        <v>16.399999999999999</v>
      </c>
      <c r="Q18" s="317">
        <v>14.6</v>
      </c>
    </row>
    <row r="19" spans="1:17" s="379" customFormat="1" x14ac:dyDescent="0.3">
      <c r="A19" s="317" t="s">
        <v>8504</v>
      </c>
      <c r="B19" s="436">
        <v>5055964769222</v>
      </c>
      <c r="C19" s="317" t="s">
        <v>3182</v>
      </c>
      <c r="D19" s="317" t="s">
        <v>8336</v>
      </c>
      <c r="E19" s="317" t="s">
        <v>7573</v>
      </c>
      <c r="F19" s="317" t="s">
        <v>3151</v>
      </c>
      <c r="G19" s="317" t="s">
        <v>8336</v>
      </c>
      <c r="H19" s="317" t="s">
        <v>3183</v>
      </c>
      <c r="I19" s="317" t="s">
        <v>141</v>
      </c>
      <c r="J19" s="317">
        <v>6</v>
      </c>
      <c r="K19" s="437">
        <v>12.9</v>
      </c>
      <c r="L19" s="438">
        <v>15.48</v>
      </c>
      <c r="M19" s="438">
        <v>24.99</v>
      </c>
      <c r="N19" s="317">
        <v>0.38200000000000001</v>
      </c>
      <c r="O19" s="317">
        <v>21.8</v>
      </c>
      <c r="P19" s="317">
        <v>27</v>
      </c>
      <c r="Q19" s="317">
        <v>7.7</v>
      </c>
    </row>
    <row r="20" spans="1:17" s="379" customFormat="1" x14ac:dyDescent="0.3">
      <c r="A20" s="317" t="s">
        <v>8504</v>
      </c>
      <c r="B20" s="436">
        <v>5055964771133</v>
      </c>
      <c r="C20" s="317" t="s">
        <v>8352</v>
      </c>
      <c r="D20" s="317" t="s">
        <v>8336</v>
      </c>
      <c r="E20" s="317" t="s">
        <v>7573</v>
      </c>
      <c r="F20" s="317" t="s">
        <v>5432</v>
      </c>
      <c r="G20" s="317" t="s">
        <v>8336</v>
      </c>
      <c r="H20" s="317" t="s">
        <v>8353</v>
      </c>
      <c r="I20" s="317" t="s">
        <v>134</v>
      </c>
      <c r="J20" s="317">
        <v>12</v>
      </c>
      <c r="K20" s="437">
        <v>12.1</v>
      </c>
      <c r="L20" s="438">
        <v>14.52</v>
      </c>
      <c r="M20" s="438">
        <v>24.99</v>
      </c>
      <c r="N20" s="317">
        <v>0.26400000000000001</v>
      </c>
      <c r="O20" s="317">
        <v>16.100000000000001</v>
      </c>
      <c r="P20" s="317">
        <v>24.2</v>
      </c>
      <c r="Q20" s="317">
        <v>4.5999999999999996</v>
      </c>
    </row>
    <row r="21" spans="1:17" s="379" customFormat="1" x14ac:dyDescent="0.3">
      <c r="A21" s="317" t="s">
        <v>8504</v>
      </c>
      <c r="B21" s="436">
        <v>5055964771935</v>
      </c>
      <c r="C21" s="317" t="s">
        <v>3184</v>
      </c>
      <c r="D21" s="317" t="s">
        <v>8336</v>
      </c>
      <c r="E21" s="317" t="s">
        <v>7573</v>
      </c>
      <c r="F21" s="317" t="s">
        <v>5415</v>
      </c>
      <c r="G21" s="317" t="s">
        <v>8336</v>
      </c>
      <c r="H21" s="317" t="s">
        <v>3185</v>
      </c>
      <c r="I21" s="317" t="s">
        <v>134</v>
      </c>
      <c r="J21" s="317">
        <v>6</v>
      </c>
      <c r="K21" s="437">
        <v>8.5</v>
      </c>
      <c r="L21" s="438">
        <v>10.199999999999999</v>
      </c>
      <c r="M21" s="438">
        <v>16.989999999999998</v>
      </c>
      <c r="N21" s="317">
        <v>0.19600000000000001</v>
      </c>
      <c r="O21" s="317">
        <v>13.7</v>
      </c>
      <c r="P21" s="317">
        <v>13.5</v>
      </c>
      <c r="Q21" s="317">
        <v>13.5</v>
      </c>
    </row>
    <row r="22" spans="1:17" s="379" customFormat="1" x14ac:dyDescent="0.3">
      <c r="A22" s="317" t="s">
        <v>8504</v>
      </c>
      <c r="B22" s="436">
        <v>5055964773342</v>
      </c>
      <c r="C22" s="317" t="s">
        <v>3186</v>
      </c>
      <c r="D22" s="317" t="s">
        <v>8336</v>
      </c>
      <c r="E22" s="317" t="s">
        <v>7573</v>
      </c>
      <c r="F22" s="317" t="s">
        <v>3109</v>
      </c>
      <c r="G22" s="317" t="s">
        <v>8336</v>
      </c>
      <c r="H22" s="317" t="s">
        <v>3187</v>
      </c>
      <c r="I22" s="317">
        <v>15</v>
      </c>
      <c r="J22" s="317">
        <v>12</v>
      </c>
      <c r="K22" s="437">
        <v>6.5</v>
      </c>
      <c r="L22" s="438">
        <v>7.8</v>
      </c>
      <c r="M22" s="438">
        <v>14.99</v>
      </c>
      <c r="N22" s="317">
        <v>0.308</v>
      </c>
      <c r="O22" s="317">
        <v>13.3</v>
      </c>
      <c r="P22" s="317">
        <v>17.5</v>
      </c>
      <c r="Q22" s="317">
        <v>13</v>
      </c>
    </row>
    <row r="23" spans="1:17" s="379" customFormat="1" x14ac:dyDescent="0.3">
      <c r="A23" s="317" t="s">
        <v>8504</v>
      </c>
      <c r="B23" s="436">
        <v>5055964775315</v>
      </c>
      <c r="C23" s="317" t="s">
        <v>3188</v>
      </c>
      <c r="D23" s="317" t="s">
        <v>8336</v>
      </c>
      <c r="E23" s="317" t="s">
        <v>7573</v>
      </c>
      <c r="F23" s="317" t="s">
        <v>5423</v>
      </c>
      <c r="G23" s="317" t="s">
        <v>8336</v>
      </c>
      <c r="H23" s="317" t="s">
        <v>3189</v>
      </c>
      <c r="I23" s="317">
        <v>15</v>
      </c>
      <c r="J23" s="317">
        <v>12</v>
      </c>
      <c r="K23" s="437">
        <v>8.0500000000000007</v>
      </c>
      <c r="L23" s="438">
        <v>9.66</v>
      </c>
      <c r="M23" s="438">
        <v>16.989999999999998</v>
      </c>
      <c r="N23" s="317">
        <v>0.20200000000000001</v>
      </c>
      <c r="O23" s="317">
        <v>13.1</v>
      </c>
      <c r="P23" s="317">
        <v>11.4</v>
      </c>
      <c r="Q23" s="317">
        <v>11.1</v>
      </c>
    </row>
    <row r="24" spans="1:17" s="379" customFormat="1" x14ac:dyDescent="0.3">
      <c r="A24" s="317" t="s">
        <v>8504</v>
      </c>
      <c r="B24" s="436">
        <v>5055964775476</v>
      </c>
      <c r="C24" s="317" t="s">
        <v>3190</v>
      </c>
      <c r="D24" s="317" t="s">
        <v>8336</v>
      </c>
      <c r="E24" s="317" t="s">
        <v>7573</v>
      </c>
      <c r="F24" s="317" t="s">
        <v>5423</v>
      </c>
      <c r="G24" s="317" t="s">
        <v>8336</v>
      </c>
      <c r="H24" s="317" t="s">
        <v>3191</v>
      </c>
      <c r="I24" s="317">
        <v>5</v>
      </c>
      <c r="J24" s="317">
        <v>12</v>
      </c>
      <c r="K24" s="437">
        <v>13.8</v>
      </c>
      <c r="L24" s="438">
        <v>16.559999999999999</v>
      </c>
      <c r="M24" s="438">
        <v>26.99</v>
      </c>
      <c r="N24" s="317">
        <v>0.40400000000000003</v>
      </c>
      <c r="O24" s="317">
        <v>9.9</v>
      </c>
      <c r="P24" s="317">
        <v>42.1</v>
      </c>
      <c r="Q24" s="317">
        <v>6.6</v>
      </c>
    </row>
    <row r="25" spans="1:17" s="379" customFormat="1" x14ac:dyDescent="0.3">
      <c r="A25" s="317" t="s">
        <v>8504</v>
      </c>
      <c r="B25" s="436">
        <v>5055964715151</v>
      </c>
      <c r="C25" s="317" t="s">
        <v>3196</v>
      </c>
      <c r="D25" s="317" t="s">
        <v>8336</v>
      </c>
      <c r="E25" s="317" t="s">
        <v>7573</v>
      </c>
      <c r="F25" s="317" t="s">
        <v>5415</v>
      </c>
      <c r="G25" s="317" t="s">
        <v>8336</v>
      </c>
      <c r="H25" s="317" t="s">
        <v>3197</v>
      </c>
      <c r="I25" s="317" t="s">
        <v>134</v>
      </c>
      <c r="J25" s="317">
        <v>6</v>
      </c>
      <c r="K25" s="437">
        <v>12.95</v>
      </c>
      <c r="L25" s="438">
        <v>15.54</v>
      </c>
      <c r="M25" s="438">
        <v>24.99</v>
      </c>
      <c r="N25" s="317">
        <v>0.34799999999999998</v>
      </c>
      <c r="O25" s="317">
        <v>15.7</v>
      </c>
      <c r="P25" s="317">
        <v>31.3</v>
      </c>
      <c r="Q25" s="317">
        <v>6.6</v>
      </c>
    </row>
    <row r="26" spans="1:17" s="379" customFormat="1" x14ac:dyDescent="0.3">
      <c r="A26" s="317" t="s">
        <v>8504</v>
      </c>
      <c r="B26" s="436">
        <v>5055964701000</v>
      </c>
      <c r="C26" s="317" t="s">
        <v>8354</v>
      </c>
      <c r="D26" s="317" t="s">
        <v>8336</v>
      </c>
      <c r="E26" s="317" t="s">
        <v>7573</v>
      </c>
      <c r="F26" s="317" t="s">
        <v>5390</v>
      </c>
      <c r="G26" s="317" t="s">
        <v>8336</v>
      </c>
      <c r="H26" s="317" t="s">
        <v>8355</v>
      </c>
      <c r="I26" s="317" t="s">
        <v>134</v>
      </c>
      <c r="J26" s="317">
        <v>6</v>
      </c>
      <c r="K26" s="437">
        <v>9.9499999999999993</v>
      </c>
      <c r="L26" s="438">
        <v>11.94</v>
      </c>
      <c r="M26" s="438">
        <v>27.99</v>
      </c>
      <c r="N26" s="317">
        <v>0.59799999999999998</v>
      </c>
      <c r="O26" s="317">
        <v>21</v>
      </c>
      <c r="P26" s="317">
        <v>18.8</v>
      </c>
      <c r="Q26" s="317">
        <v>18.8</v>
      </c>
    </row>
    <row r="27" spans="1:17" s="379" customFormat="1" x14ac:dyDescent="0.3">
      <c r="A27" s="317" t="s">
        <v>8504</v>
      </c>
      <c r="B27" s="436">
        <v>5055964767549</v>
      </c>
      <c r="C27" s="317" t="s">
        <v>8356</v>
      </c>
      <c r="D27" s="317" t="s">
        <v>8336</v>
      </c>
      <c r="E27" s="317" t="s">
        <v>7573</v>
      </c>
      <c r="F27" s="317" t="s">
        <v>5390</v>
      </c>
      <c r="G27" s="317" t="s">
        <v>8336</v>
      </c>
      <c r="H27" s="317" t="s">
        <v>8357</v>
      </c>
      <c r="I27" s="317" t="s">
        <v>141</v>
      </c>
      <c r="J27" s="317">
        <v>12</v>
      </c>
      <c r="K27" s="437">
        <v>9.9499999999999993</v>
      </c>
      <c r="L27" s="438">
        <v>11.94</v>
      </c>
      <c r="M27" s="438">
        <v>19.989999999999998</v>
      </c>
      <c r="N27" s="317">
        <v>0.32400000000000001</v>
      </c>
      <c r="O27" s="317">
        <v>22.4</v>
      </c>
      <c r="P27" s="317">
        <v>18.8</v>
      </c>
      <c r="Q27" s="317">
        <v>5.3</v>
      </c>
    </row>
    <row r="28" spans="1:17" s="379" customFormat="1" x14ac:dyDescent="0.3">
      <c r="A28" s="317" t="s">
        <v>8504</v>
      </c>
      <c r="B28" s="436">
        <v>5055964773434</v>
      </c>
      <c r="C28" s="317" t="s">
        <v>8358</v>
      </c>
      <c r="D28" s="317" t="s">
        <v>8336</v>
      </c>
      <c r="E28" s="317" t="s">
        <v>7573</v>
      </c>
      <c r="F28" s="317" t="s">
        <v>3109</v>
      </c>
      <c r="G28" s="317" t="s">
        <v>8336</v>
      </c>
      <c r="H28" s="317" t="s">
        <v>8359</v>
      </c>
      <c r="I28" s="317" t="s">
        <v>141</v>
      </c>
      <c r="J28" s="317">
        <v>12</v>
      </c>
      <c r="K28" s="437">
        <v>6.5</v>
      </c>
      <c r="L28" s="438">
        <v>7.8</v>
      </c>
      <c r="M28" s="438">
        <v>15.99</v>
      </c>
      <c r="N28" s="317">
        <v>0.39800000000000002</v>
      </c>
      <c r="O28" s="317">
        <v>12</v>
      </c>
      <c r="P28" s="317">
        <v>30.8</v>
      </c>
      <c r="Q28" s="317">
        <v>8.6999999999999993</v>
      </c>
    </row>
    <row r="29" spans="1:17" s="379" customFormat="1" x14ac:dyDescent="0.3">
      <c r="A29" s="317" t="s">
        <v>8504</v>
      </c>
      <c r="B29" s="436">
        <v>5055964781873</v>
      </c>
      <c r="C29" s="317" t="s">
        <v>8360</v>
      </c>
      <c r="D29" s="317" t="s">
        <v>8336</v>
      </c>
      <c r="E29" s="317" t="s">
        <v>7573</v>
      </c>
      <c r="F29" s="317" t="s">
        <v>5390</v>
      </c>
      <c r="G29" s="317" t="s">
        <v>8336</v>
      </c>
      <c r="H29" s="317" t="s">
        <v>8361</v>
      </c>
      <c r="I29" s="317" t="s">
        <v>141</v>
      </c>
      <c r="J29" s="317">
        <v>6</v>
      </c>
      <c r="K29" s="437">
        <v>15</v>
      </c>
      <c r="L29" s="438">
        <v>18</v>
      </c>
      <c r="M29" s="438">
        <v>29.99</v>
      </c>
      <c r="N29" s="317">
        <v>0.40400000000000003</v>
      </c>
      <c r="O29" s="317">
        <v>28.3</v>
      </c>
      <c r="P29" s="317">
        <v>18.899999999999999</v>
      </c>
      <c r="Q29" s="317">
        <v>18.8</v>
      </c>
    </row>
    <row r="30" spans="1:17" s="379" customFormat="1" x14ac:dyDescent="0.3">
      <c r="A30" s="317" t="s">
        <v>8504</v>
      </c>
      <c r="B30" s="436">
        <v>5055964789534</v>
      </c>
      <c r="C30" s="317" t="s">
        <v>8362</v>
      </c>
      <c r="D30" s="317" t="s">
        <v>8336</v>
      </c>
      <c r="E30" s="317" t="s">
        <v>7573</v>
      </c>
      <c r="F30" s="317" t="s">
        <v>69</v>
      </c>
      <c r="G30" s="317" t="s">
        <v>8336</v>
      </c>
      <c r="H30" s="317" t="s">
        <v>8363</v>
      </c>
      <c r="I30" s="317" t="s">
        <v>141</v>
      </c>
      <c r="J30" s="317">
        <v>12</v>
      </c>
      <c r="K30" s="437">
        <v>11.5</v>
      </c>
      <c r="L30" s="438">
        <v>13.8</v>
      </c>
      <c r="M30" s="438">
        <v>22.99</v>
      </c>
      <c r="N30" s="317">
        <v>0.39800000000000002</v>
      </c>
      <c r="O30" s="317">
        <v>14.6</v>
      </c>
      <c r="P30" s="317">
        <v>30.8</v>
      </c>
      <c r="Q30" s="317">
        <v>7.6</v>
      </c>
    </row>
    <row r="31" spans="1:17" s="379" customFormat="1" x14ac:dyDescent="0.3">
      <c r="A31" s="317" t="s">
        <v>8504</v>
      </c>
      <c r="B31" s="436">
        <v>5055964743673</v>
      </c>
      <c r="C31" s="317" t="s">
        <v>8364</v>
      </c>
      <c r="D31" s="317" t="s">
        <v>8336</v>
      </c>
      <c r="E31" s="317" t="s">
        <v>7573</v>
      </c>
      <c r="F31" s="317" t="s">
        <v>8365</v>
      </c>
      <c r="G31" s="317" t="s">
        <v>8336</v>
      </c>
      <c r="H31" s="317" t="s">
        <v>8366</v>
      </c>
      <c r="I31" s="317">
        <v>17</v>
      </c>
      <c r="J31" s="317">
        <v>2</v>
      </c>
      <c r="K31" s="437">
        <v>32.950000000000003</v>
      </c>
      <c r="L31" s="438">
        <v>39.54</v>
      </c>
      <c r="M31" s="438">
        <v>64.989999999999995</v>
      </c>
      <c r="N31" s="317">
        <v>1.744</v>
      </c>
      <c r="O31" s="317">
        <v>39.4</v>
      </c>
      <c r="P31" s="317">
        <v>35.4</v>
      </c>
      <c r="Q31" s="317">
        <v>25.2</v>
      </c>
    </row>
    <row r="32" spans="1:17" x14ac:dyDescent="0.3">
      <c r="B32" s="196"/>
      <c r="C32" s="196"/>
      <c r="D32" s="196"/>
      <c r="E32" s="196"/>
      <c r="F32" s="196"/>
      <c r="G32" s="196"/>
      <c r="H32" s="196"/>
      <c r="I32" s="196"/>
      <c r="J32" s="196"/>
      <c r="K32" s="196"/>
      <c r="L32" s="196"/>
      <c r="M32" s="196"/>
      <c r="N32" s="196"/>
      <c r="O32" s="196"/>
      <c r="P32" s="196"/>
      <c r="Q32" s="196"/>
    </row>
    <row r="33" spans="2:17" x14ac:dyDescent="0.3">
      <c r="B33" s="196"/>
      <c r="C33" s="196"/>
      <c r="D33" s="196"/>
      <c r="E33" s="196"/>
      <c r="F33" s="196"/>
      <c r="G33" s="196"/>
      <c r="H33" s="196"/>
      <c r="I33" s="196"/>
      <c r="J33" s="196"/>
      <c r="K33" s="196"/>
      <c r="L33" s="196"/>
      <c r="M33" s="196"/>
      <c r="N33" s="196"/>
      <c r="O33" s="196"/>
      <c r="P33" s="196"/>
      <c r="Q33" s="196"/>
    </row>
    <row r="34" spans="2:17" x14ac:dyDescent="0.3">
      <c r="B34" s="196"/>
      <c r="C34" s="196"/>
      <c r="D34" s="196"/>
      <c r="E34" s="196"/>
      <c r="F34" s="196"/>
      <c r="G34" s="196"/>
      <c r="H34" s="196"/>
      <c r="I34" s="196"/>
      <c r="J34" s="196"/>
      <c r="K34" s="196"/>
      <c r="L34" s="196"/>
      <c r="M34" s="196"/>
      <c r="N34" s="196"/>
      <c r="O34" s="196"/>
      <c r="P34" s="196"/>
      <c r="Q34" s="196"/>
    </row>
    <row r="35" spans="2:17" x14ac:dyDescent="0.3">
      <c r="B35" s="196"/>
      <c r="C35" s="196"/>
      <c r="D35" s="196"/>
      <c r="E35" s="196"/>
      <c r="F35" s="196"/>
      <c r="G35" s="196"/>
      <c r="H35" s="196"/>
      <c r="I35" s="196"/>
      <c r="J35" s="196"/>
      <c r="K35" s="196"/>
      <c r="L35" s="196"/>
      <c r="M35" s="196"/>
      <c r="N35" s="196"/>
      <c r="O35" s="196"/>
      <c r="P35" s="196"/>
      <c r="Q35" s="196"/>
    </row>
    <row r="36" spans="2:17" x14ac:dyDescent="0.3">
      <c r="B36" s="196"/>
      <c r="C36" s="196"/>
      <c r="D36" s="196"/>
      <c r="E36" s="196"/>
      <c r="F36" s="196"/>
      <c r="G36" s="196"/>
      <c r="H36" s="196"/>
      <c r="I36" s="196"/>
      <c r="J36" s="196"/>
      <c r="K36" s="196"/>
      <c r="L36" s="196"/>
      <c r="M36" s="196"/>
      <c r="N36" s="196"/>
      <c r="O36" s="196"/>
      <c r="P36" s="196"/>
      <c r="Q36" s="196"/>
    </row>
    <row r="37" spans="2:17" x14ac:dyDescent="0.3">
      <c r="B37" s="196"/>
      <c r="C37" s="196"/>
      <c r="D37" s="196"/>
      <c r="E37" s="196"/>
      <c r="F37" s="196"/>
      <c r="G37" s="196"/>
      <c r="H37" s="196"/>
      <c r="I37" s="196"/>
      <c r="J37" s="196"/>
      <c r="K37" s="196"/>
      <c r="L37" s="196"/>
      <c r="M37" s="196"/>
      <c r="N37" s="196"/>
      <c r="O37" s="196"/>
      <c r="P37" s="196"/>
      <c r="Q37" s="196"/>
    </row>
    <row r="38" spans="2:17" x14ac:dyDescent="0.3">
      <c r="B38" s="196"/>
      <c r="C38" s="196"/>
      <c r="D38" s="196"/>
      <c r="E38" s="196"/>
      <c r="F38" s="196"/>
      <c r="G38" s="196"/>
      <c r="H38" s="196"/>
      <c r="I38" s="196"/>
      <c r="J38" s="196"/>
      <c r="K38" s="196"/>
      <c r="L38"/>
      <c r="M38" s="196"/>
      <c r="N38" s="196"/>
      <c r="O38" s="196"/>
      <c r="P38" s="196"/>
      <c r="Q38" s="196"/>
    </row>
    <row r="39" spans="2:17" x14ac:dyDescent="0.3">
      <c r="B39" s="196"/>
      <c r="C39" s="196"/>
      <c r="D39" s="196"/>
      <c r="E39" s="196"/>
      <c r="F39" s="196"/>
      <c r="G39" s="196"/>
      <c r="H39" s="196"/>
      <c r="I39" s="196"/>
      <c r="J39"/>
      <c r="K39" s="196"/>
      <c r="L39" s="196"/>
      <c r="M39" s="196"/>
      <c r="N39" s="196"/>
      <c r="O39" s="196"/>
      <c r="P39" s="196"/>
      <c r="Q39" s="196"/>
    </row>
    <row r="40" spans="2:17" x14ac:dyDescent="0.3">
      <c r="B40" s="196"/>
      <c r="C40" s="196"/>
      <c r="D40" s="196"/>
      <c r="E40" s="196"/>
      <c r="F40" s="196"/>
      <c r="G40" s="196"/>
      <c r="H40" s="196"/>
      <c r="I40" s="196"/>
      <c r="J40" s="196"/>
      <c r="K40" s="196"/>
      <c r="L40" s="196"/>
      <c r="M40" s="196"/>
      <c r="N40" s="196"/>
      <c r="O40" s="196"/>
      <c r="P40" s="196"/>
      <c r="Q40" s="196"/>
    </row>
    <row r="41" spans="2:17" x14ac:dyDescent="0.3">
      <c r="B41" s="196"/>
      <c r="C41" s="196"/>
      <c r="D41" s="196"/>
      <c r="E41" s="196"/>
      <c r="F41" s="196"/>
      <c r="G41" s="196"/>
      <c r="H41" s="196"/>
      <c r="I41" s="196"/>
      <c r="J41" s="196"/>
      <c r="K41" s="196"/>
      <c r="L41" s="196"/>
      <c r="M41" s="196"/>
      <c r="N41" s="196"/>
      <c r="O41" s="196"/>
      <c r="P41" s="196"/>
      <c r="Q41" s="196"/>
    </row>
    <row r="42" spans="2:17" x14ac:dyDescent="0.3">
      <c r="B42" s="196"/>
      <c r="C42" s="196"/>
      <c r="D42" s="196"/>
      <c r="E42" s="196"/>
      <c r="F42" s="196"/>
      <c r="G42" s="196"/>
      <c r="H42" s="196"/>
      <c r="I42" s="196"/>
      <c r="J42" s="196"/>
      <c r="K42" s="196"/>
      <c r="L42" s="196"/>
      <c r="M42" s="196"/>
      <c r="N42" s="196"/>
      <c r="O42" s="196"/>
      <c r="P42" s="196"/>
      <c r="Q42" s="196"/>
    </row>
    <row r="43" spans="2:17" x14ac:dyDescent="0.3">
      <c r="B43" s="196"/>
      <c r="C43" s="196"/>
      <c r="D43" s="196"/>
      <c r="E43" s="196"/>
      <c r="F43" s="196"/>
      <c r="G43" s="196"/>
      <c r="H43" s="196"/>
      <c r="I43" s="196"/>
      <c r="J43" s="196"/>
      <c r="K43" s="196"/>
      <c r="L43" s="196"/>
      <c r="M43" s="196"/>
      <c r="N43" s="196"/>
      <c r="O43" s="196"/>
      <c r="P43" s="196"/>
      <c r="Q43" s="196"/>
    </row>
    <row r="44" spans="2:17" x14ac:dyDescent="0.3">
      <c r="B44" s="196"/>
      <c r="C44" s="196"/>
      <c r="D44" s="196"/>
      <c r="E44" s="196"/>
      <c r="F44" s="196"/>
      <c r="G44" s="196"/>
      <c r="H44" s="196"/>
      <c r="I44" s="196"/>
      <c r="J44" s="196"/>
      <c r="K44" s="196"/>
      <c r="L44" s="196"/>
      <c r="M44" s="196"/>
      <c r="N44" s="196"/>
      <c r="O44" s="196"/>
      <c r="P44" s="196"/>
      <c r="Q44" s="196"/>
    </row>
    <row r="45" spans="2:17" x14ac:dyDescent="0.3">
      <c r="B45" s="196"/>
      <c r="C45" s="196"/>
      <c r="D45" s="196"/>
      <c r="E45" s="196"/>
      <c r="F45" s="196"/>
      <c r="G45" s="196"/>
      <c r="H45" s="196"/>
      <c r="I45" s="196"/>
      <c r="J45" s="196"/>
      <c r="K45" s="196"/>
      <c r="L45" s="196"/>
      <c r="M45" s="196"/>
      <c r="N45" s="196"/>
      <c r="O45" s="196"/>
      <c r="P45" s="196"/>
      <c r="Q45" s="196"/>
    </row>
    <row r="46" spans="2:17" x14ac:dyDescent="0.3">
      <c r="B46" s="196"/>
      <c r="C46" s="196"/>
      <c r="D46" s="196"/>
      <c r="E46" s="196"/>
      <c r="F46" s="196"/>
      <c r="G46" s="196"/>
      <c r="H46" s="196"/>
      <c r="I46" s="196"/>
      <c r="J46" s="196"/>
      <c r="K46" s="196"/>
      <c r="L46" s="196"/>
      <c r="M46" s="196"/>
      <c r="N46"/>
      <c r="O46" s="196"/>
      <c r="P46" s="196"/>
      <c r="Q46" s="196"/>
    </row>
    <row r="47" spans="2:17" x14ac:dyDescent="0.3">
      <c r="B47" s="196"/>
      <c r="C47" s="196"/>
      <c r="D47" s="196"/>
      <c r="E47" s="196"/>
      <c r="F47" s="196"/>
      <c r="G47" s="196"/>
      <c r="H47" s="196"/>
      <c r="I47" s="196"/>
      <c r="J47" s="196"/>
      <c r="K47" s="196"/>
      <c r="L47" s="196"/>
      <c r="M47" s="196"/>
      <c r="N47" s="196"/>
      <c r="O47" s="196"/>
      <c r="P47" s="196"/>
      <c r="Q47" s="196"/>
    </row>
    <row r="48" spans="2:17" x14ac:dyDescent="0.3">
      <c r="B48" s="196"/>
      <c r="C48" s="196"/>
      <c r="D48" s="196"/>
      <c r="E48" s="196"/>
      <c r="F48" s="196"/>
      <c r="G48" s="196"/>
      <c r="H48" s="196"/>
      <c r="I48" s="196"/>
      <c r="J48" s="196"/>
      <c r="K48" s="196"/>
      <c r="L48" s="196"/>
      <c r="M48" s="196"/>
      <c r="N48" s="196"/>
      <c r="O48" s="196"/>
      <c r="P48" s="196"/>
      <c r="Q48" s="196"/>
    </row>
    <row r="49" spans="2:17" x14ac:dyDescent="0.3">
      <c r="B49" s="196"/>
      <c r="C49" s="196"/>
      <c r="D49" s="196"/>
      <c r="E49" s="196"/>
      <c r="F49" s="196"/>
      <c r="G49" s="196"/>
      <c r="H49" s="196"/>
      <c r="I49" s="196"/>
      <c r="J49" s="196"/>
      <c r="K49" s="196"/>
      <c r="L49" s="196"/>
      <c r="M49" s="196"/>
      <c r="N49" s="196"/>
      <c r="O49" s="196"/>
      <c r="P49" s="196"/>
      <c r="Q49" s="196"/>
    </row>
    <row r="50" spans="2:17" x14ac:dyDescent="0.3">
      <c r="B50" s="196"/>
      <c r="C50" s="196"/>
      <c r="D50" s="196"/>
      <c r="E50" s="196"/>
      <c r="F50" s="196"/>
      <c r="G50" s="196"/>
      <c r="H50" s="196"/>
      <c r="I50" s="196"/>
      <c r="J50" s="196"/>
      <c r="K50" s="196"/>
      <c r="L50" s="196"/>
      <c r="M50" s="196"/>
      <c r="N50" s="196"/>
      <c r="O50" s="196"/>
      <c r="P50" s="196"/>
      <c r="Q50" s="196"/>
    </row>
    <row r="51" spans="2:17" x14ac:dyDescent="0.3">
      <c r="B51" s="196"/>
      <c r="C51" s="196"/>
      <c r="D51" s="196"/>
      <c r="E51" s="196"/>
      <c r="F51" s="196"/>
      <c r="G51" s="196"/>
      <c r="H51" s="196"/>
      <c r="I51" s="196"/>
      <c r="J51" s="196"/>
      <c r="K51" s="196"/>
      <c r="L51" s="196"/>
      <c r="M51" s="196"/>
      <c r="N51" s="196"/>
      <c r="O51" s="196"/>
      <c r="P51" s="196"/>
      <c r="Q51" s="196"/>
    </row>
    <row r="52" spans="2:17" x14ac:dyDescent="0.3">
      <c r="B52" s="196"/>
      <c r="C52" s="196"/>
      <c r="D52" s="196"/>
      <c r="E52" s="196"/>
      <c r="F52" s="196"/>
      <c r="G52" s="196"/>
      <c r="H52" s="196"/>
      <c r="I52" s="196"/>
      <c r="J52" s="196"/>
      <c r="K52" s="196"/>
      <c r="L52" s="196"/>
      <c r="M52" s="196"/>
      <c r="N52" s="196"/>
      <c r="O52" s="196"/>
      <c r="P52" s="196"/>
      <c r="Q52" s="196"/>
    </row>
    <row r="53" spans="2:17" x14ac:dyDescent="0.3">
      <c r="B53" s="196"/>
      <c r="C53" s="196"/>
      <c r="D53" s="196"/>
      <c r="E53" s="196"/>
      <c r="F53" s="196"/>
      <c r="G53" s="196"/>
      <c r="H53" s="196"/>
      <c r="I53" s="196"/>
      <c r="J53" s="196"/>
      <c r="K53" s="196"/>
      <c r="L53" s="196"/>
      <c r="M53" s="196"/>
      <c r="N53" s="196"/>
      <c r="O53" s="196"/>
      <c r="P53" s="196"/>
      <c r="Q53" s="196"/>
    </row>
    <row r="54" spans="2:17" x14ac:dyDescent="0.3">
      <c r="B54" s="196"/>
      <c r="C54" s="196"/>
      <c r="D54" s="196"/>
      <c r="E54" s="196"/>
      <c r="F54" s="196"/>
      <c r="G54" s="196"/>
      <c r="H54" s="196"/>
      <c r="I54" s="196"/>
      <c r="J54" s="196"/>
      <c r="K54" s="196"/>
      <c r="L54" s="196"/>
      <c r="M54" s="196"/>
      <c r="N54" s="196"/>
      <c r="O54" s="196"/>
      <c r="P54" s="196"/>
      <c r="Q54" s="196"/>
    </row>
    <row r="55" spans="2:17" x14ac:dyDescent="0.3">
      <c r="B55" s="196"/>
      <c r="C55" s="196"/>
      <c r="D55" s="196"/>
      <c r="E55" s="196"/>
      <c r="F55" s="196"/>
      <c r="G55" s="196"/>
      <c r="H55" s="196"/>
      <c r="I55" s="196"/>
      <c r="J55" s="196"/>
      <c r="K55" s="196"/>
      <c r="L55" s="196"/>
      <c r="M55"/>
      <c r="N55" s="196"/>
      <c r="O55" s="196"/>
      <c r="P55" s="196"/>
      <c r="Q55" s="196"/>
    </row>
    <row r="56" spans="2:17" x14ac:dyDescent="0.3">
      <c r="B56" s="196"/>
      <c r="C56" s="196"/>
      <c r="D56" s="196"/>
      <c r="E56" s="196"/>
      <c r="F56" s="196"/>
      <c r="G56" s="196"/>
      <c r="H56" s="196"/>
      <c r="I56" s="196"/>
      <c r="J56" s="196"/>
      <c r="K56" s="196"/>
      <c r="L56" s="196"/>
      <c r="M56" s="196"/>
      <c r="N56" s="196"/>
      <c r="O56" s="196"/>
      <c r="P56" s="196"/>
      <c r="Q56" s="196"/>
    </row>
    <row r="57" spans="2:17" x14ac:dyDescent="0.3">
      <c r="B57" s="196"/>
      <c r="C57" s="196"/>
      <c r="D57" s="196"/>
      <c r="E57" s="196"/>
      <c r="F57" s="196"/>
      <c r="G57" s="196"/>
      <c r="H57" s="196"/>
      <c r="I57" s="196"/>
      <c r="J57" s="196"/>
      <c r="K57" s="196"/>
      <c r="L57" s="196"/>
      <c r="M57" s="196"/>
      <c r="N57" s="196"/>
      <c r="O57" s="196"/>
      <c r="P57" s="196"/>
      <c r="Q57" s="196"/>
    </row>
    <row r="58" spans="2:17" x14ac:dyDescent="0.3">
      <c r="B58" s="196"/>
      <c r="C58" s="196"/>
      <c r="D58" s="196"/>
      <c r="E58" s="196"/>
      <c r="F58" s="196"/>
      <c r="G58" s="196"/>
      <c r="H58" s="196"/>
      <c r="I58" s="196"/>
      <c r="J58" s="196"/>
      <c r="K58" s="196"/>
      <c r="L58" s="196"/>
      <c r="M58" s="196"/>
      <c r="N58" s="196"/>
      <c r="O58" s="196"/>
      <c r="P58" s="196"/>
      <c r="Q58" s="196"/>
    </row>
    <row r="59" spans="2:17" x14ac:dyDescent="0.3">
      <c r="B59" s="196"/>
      <c r="C59" s="196"/>
      <c r="D59" s="196"/>
      <c r="E59" s="196"/>
      <c r="F59" s="196"/>
      <c r="G59" s="196"/>
      <c r="H59" s="196"/>
      <c r="I59" s="196"/>
      <c r="J59" s="196"/>
      <c r="K59" s="196"/>
      <c r="L59" s="196"/>
      <c r="M59" s="196"/>
      <c r="N59" s="196"/>
      <c r="O59" s="196"/>
      <c r="P59" s="196"/>
      <c r="Q59" s="196"/>
    </row>
    <row r="60" spans="2:17" x14ac:dyDescent="0.3">
      <c r="B60" s="196"/>
      <c r="C60" s="196"/>
      <c r="D60" s="196"/>
      <c r="E60" s="196"/>
      <c r="F60" s="196"/>
      <c r="G60" s="196"/>
      <c r="H60" s="196"/>
      <c r="I60" s="196"/>
      <c r="J60" s="196"/>
      <c r="K60" s="196"/>
      <c r="L60" s="196"/>
      <c r="M60" s="196"/>
      <c r="N60" s="196"/>
      <c r="O60" s="196"/>
      <c r="P60" s="196"/>
      <c r="Q60" s="196"/>
    </row>
    <row r="61" spans="2:17" x14ac:dyDescent="0.3">
      <c r="B61" s="196"/>
      <c r="C61" s="196"/>
      <c r="D61" s="196"/>
      <c r="E61" s="196"/>
      <c r="F61" s="196"/>
      <c r="G61" s="196"/>
      <c r="H61" s="196"/>
      <c r="I61" s="196"/>
      <c r="J61" s="196"/>
      <c r="K61" s="196"/>
      <c r="L61" s="196"/>
      <c r="M61" s="196"/>
      <c r="N61" s="196"/>
      <c r="O61" s="196"/>
      <c r="P61" s="196"/>
      <c r="Q61" s="196"/>
    </row>
    <row r="62" spans="2:17" x14ac:dyDescent="0.3">
      <c r="B62" s="196"/>
      <c r="C62" s="196"/>
      <c r="D62" s="196"/>
      <c r="E62" s="196"/>
      <c r="F62" s="196"/>
      <c r="G62" s="196"/>
      <c r="H62" s="196"/>
      <c r="I62" s="196"/>
      <c r="J62" s="196"/>
      <c r="K62" s="196"/>
      <c r="L62" s="196"/>
      <c r="M62" s="196"/>
      <c r="N62" s="196"/>
      <c r="O62" s="196"/>
      <c r="P62" s="196"/>
      <c r="Q62" s="196"/>
    </row>
    <row r="63" spans="2:17" x14ac:dyDescent="0.3">
      <c r="B63" s="196"/>
      <c r="C63" s="196"/>
      <c r="D63" s="196"/>
      <c r="E63" s="196"/>
      <c r="F63" s="196"/>
      <c r="G63" s="196"/>
      <c r="H63" s="196"/>
      <c r="I63" s="196"/>
      <c r="J63" s="196"/>
      <c r="K63" s="196"/>
      <c r="L63" s="196"/>
      <c r="M63" s="196"/>
      <c r="N63" s="196"/>
      <c r="O63" s="196"/>
      <c r="P63" s="196"/>
      <c r="Q63" s="196"/>
    </row>
    <row r="64" spans="2:17" x14ac:dyDescent="0.3">
      <c r="B64" s="196"/>
      <c r="C64" s="196"/>
      <c r="D64" s="196"/>
      <c r="E64" s="196"/>
      <c r="F64" s="196"/>
      <c r="G64" s="196"/>
      <c r="H64" s="196"/>
      <c r="I64" s="196"/>
      <c r="J64" s="196"/>
      <c r="K64" s="196"/>
      <c r="L64" s="196"/>
      <c r="M64" s="196"/>
      <c r="N64" s="196"/>
      <c r="O64" s="196"/>
      <c r="P64" s="196"/>
      <c r="Q64" s="196"/>
    </row>
    <row r="65" spans="2:17" x14ac:dyDescent="0.3">
      <c r="B65" s="196"/>
      <c r="C65" s="196"/>
      <c r="D65" s="196"/>
      <c r="E65" s="196"/>
      <c r="F65" s="196"/>
      <c r="G65" s="196"/>
      <c r="H65" s="196"/>
      <c r="I65" s="196"/>
      <c r="J65" s="196"/>
      <c r="K65" s="196"/>
      <c r="L65" s="196"/>
      <c r="M65" s="196"/>
      <c r="N65" s="196"/>
      <c r="O65" s="196"/>
      <c r="P65" s="196"/>
      <c r="Q65" s="196"/>
    </row>
    <row r="66" spans="2:17" x14ac:dyDescent="0.3">
      <c r="B66" s="196"/>
      <c r="C66" s="196"/>
      <c r="D66" s="196"/>
      <c r="E66" s="196"/>
      <c r="F66" s="196"/>
      <c r="G66" s="196"/>
      <c r="H66" s="196"/>
      <c r="I66" s="196"/>
      <c r="J66" s="196"/>
      <c r="K66" s="196"/>
      <c r="L66" s="196"/>
      <c r="M66" s="196"/>
      <c r="N66" s="196"/>
      <c r="O66" s="196"/>
      <c r="P66" s="196"/>
      <c r="Q66" s="196"/>
    </row>
    <row r="67" spans="2:17" x14ac:dyDescent="0.3">
      <c r="B67" s="196"/>
      <c r="C67" s="196"/>
      <c r="D67" s="196"/>
      <c r="E67" s="196"/>
      <c r="F67" s="196"/>
      <c r="G67" s="196"/>
      <c r="H67" s="196"/>
      <c r="I67" s="196"/>
      <c r="J67" s="196"/>
      <c r="K67" s="196"/>
      <c r="L67" s="196"/>
      <c r="M67" s="196"/>
      <c r="N67" s="196"/>
      <c r="O67" s="196"/>
      <c r="P67" s="196"/>
      <c r="Q67" s="196"/>
    </row>
    <row r="68" spans="2:17" x14ac:dyDescent="0.3">
      <c r="B68" s="196"/>
      <c r="C68" s="196"/>
      <c r="D68" s="196"/>
      <c r="E68" s="196"/>
      <c r="F68" s="196"/>
      <c r="G68" s="196"/>
      <c r="H68" s="196"/>
      <c r="I68" s="196"/>
      <c r="J68" s="196"/>
      <c r="K68" s="196"/>
      <c r="L68" s="196"/>
      <c r="M68" s="196"/>
      <c r="N68" s="196"/>
      <c r="O68" s="196"/>
      <c r="P68" s="196"/>
      <c r="Q68" s="196"/>
    </row>
    <row r="69" spans="2:17" x14ac:dyDescent="0.3">
      <c r="B69" s="196"/>
      <c r="C69" s="196"/>
      <c r="D69" s="196"/>
      <c r="E69" s="196"/>
      <c r="F69" s="196"/>
      <c r="G69" s="196"/>
      <c r="H69" s="196"/>
      <c r="I69" s="196"/>
      <c r="J69" s="196"/>
      <c r="K69" s="196"/>
      <c r="L69" s="196"/>
      <c r="M69" s="196"/>
      <c r="N69" s="196"/>
      <c r="O69" s="196"/>
      <c r="P69" s="196"/>
      <c r="Q69" s="196"/>
    </row>
    <row r="70" spans="2:17" x14ac:dyDescent="0.3">
      <c r="B70" s="196"/>
      <c r="C70" s="196"/>
      <c r="D70" s="196"/>
      <c r="E70" s="196"/>
      <c r="F70" s="196"/>
      <c r="G70" s="196"/>
      <c r="H70" s="196"/>
      <c r="I70" s="196"/>
      <c r="J70" s="196"/>
      <c r="K70" s="196"/>
      <c r="L70" s="196"/>
      <c r="M70" s="196"/>
      <c r="N70" s="196"/>
      <c r="O70" s="196"/>
      <c r="P70" s="196"/>
      <c r="Q70" s="196"/>
    </row>
    <row r="71" spans="2:17" x14ac:dyDescent="0.3">
      <c r="B71" s="196"/>
      <c r="C71" s="196"/>
      <c r="D71" s="196"/>
      <c r="E71" s="196"/>
      <c r="F71" s="196"/>
      <c r="G71" s="196"/>
      <c r="H71" s="196"/>
      <c r="I71" s="196"/>
      <c r="J71" s="196"/>
      <c r="K71" s="196"/>
      <c r="L71" s="196"/>
      <c r="M71" s="196"/>
      <c r="N71" s="196"/>
      <c r="O71" s="196"/>
      <c r="P71" s="196"/>
      <c r="Q71" s="196"/>
    </row>
    <row r="72" spans="2:17" x14ac:dyDescent="0.3">
      <c r="B72" s="196"/>
      <c r="C72" s="196"/>
      <c r="D72" s="196"/>
      <c r="E72" s="196"/>
      <c r="F72" s="196"/>
      <c r="G72" s="196"/>
      <c r="H72" s="196"/>
      <c r="I72" s="196"/>
      <c r="J72" s="196"/>
      <c r="K72" s="196"/>
      <c r="L72" s="196"/>
      <c r="M72" s="196"/>
      <c r="N72" s="196"/>
      <c r="O72" s="196"/>
      <c r="P72" s="196"/>
      <c r="Q72" s="196"/>
    </row>
    <row r="73" spans="2:17" x14ac:dyDescent="0.3">
      <c r="B73" s="196"/>
      <c r="C73" s="196"/>
      <c r="D73" s="196"/>
      <c r="E73" s="196"/>
      <c r="F73" s="196"/>
      <c r="G73" s="196"/>
      <c r="H73" s="196"/>
      <c r="I73" s="196"/>
      <c r="J73" s="196"/>
      <c r="K73" s="196"/>
      <c r="L73" s="196"/>
      <c r="M73" s="196"/>
      <c r="N73" s="196"/>
      <c r="O73" s="196"/>
      <c r="P73" s="196"/>
      <c r="Q73" s="196"/>
    </row>
    <row r="74" spans="2:17" x14ac:dyDescent="0.3">
      <c r="B74" s="196"/>
      <c r="C74" s="196"/>
      <c r="D74" s="196"/>
      <c r="E74" s="196"/>
      <c r="F74" s="196"/>
      <c r="G74" s="196"/>
      <c r="H74" s="196"/>
      <c r="I74" s="196"/>
      <c r="J74" s="196"/>
      <c r="K74" s="196"/>
      <c r="L74" s="196"/>
      <c r="M74" s="196"/>
      <c r="N74" s="196"/>
      <c r="O74" s="196"/>
      <c r="P74" s="196"/>
      <c r="Q74" s="196"/>
    </row>
    <row r="75" spans="2:17" x14ac:dyDescent="0.3">
      <c r="B75" s="196"/>
      <c r="C75" s="196"/>
      <c r="D75" s="196"/>
      <c r="E75" s="196"/>
      <c r="F75" s="196"/>
      <c r="G75" s="196"/>
      <c r="H75" s="196"/>
      <c r="I75" s="196"/>
      <c r="J75" s="196"/>
      <c r="K75" s="196"/>
      <c r="L75" s="196"/>
      <c r="M75" s="196"/>
      <c r="N75" s="196"/>
      <c r="O75" s="196"/>
      <c r="P75" s="196"/>
      <c r="Q75" s="196"/>
    </row>
    <row r="76" spans="2:17" x14ac:dyDescent="0.3">
      <c r="B76" s="196"/>
      <c r="C76" s="196"/>
      <c r="D76" s="196"/>
      <c r="E76" s="196"/>
      <c r="F76" s="196"/>
      <c r="G76" s="196"/>
      <c r="H76" s="196"/>
      <c r="I76" s="196"/>
      <c r="J76" s="196"/>
      <c r="K76" s="196"/>
      <c r="L76" s="196"/>
      <c r="M76" s="196"/>
      <c r="N76" s="196"/>
      <c r="O76" s="196"/>
      <c r="P76" s="196"/>
      <c r="Q76" s="196"/>
    </row>
    <row r="77" spans="2:17" x14ac:dyDescent="0.3">
      <c r="B77" s="196"/>
      <c r="C77" s="196"/>
      <c r="D77" s="196"/>
      <c r="E77" s="196"/>
      <c r="F77" s="196"/>
      <c r="G77" s="196"/>
      <c r="H77" s="196"/>
      <c r="I77" s="196"/>
      <c r="J77" s="196"/>
      <c r="K77" s="196"/>
      <c r="L77" s="196"/>
      <c r="M77" s="196"/>
      <c r="N77" s="196"/>
      <c r="O77" s="196"/>
      <c r="P77" s="196"/>
      <c r="Q77" s="196"/>
    </row>
    <row r="78" spans="2:17" x14ac:dyDescent="0.3">
      <c r="B78" s="196"/>
      <c r="C78" s="196"/>
      <c r="D78" s="196"/>
      <c r="E78" s="196"/>
      <c r="F78" s="196"/>
      <c r="G78" s="196"/>
      <c r="H78" s="196"/>
      <c r="I78" s="196"/>
      <c r="J78" s="196"/>
      <c r="K78" s="196"/>
      <c r="L78" s="196"/>
      <c r="M78" s="196"/>
      <c r="N78" s="196"/>
      <c r="O78" s="196"/>
      <c r="P78" s="196"/>
      <c r="Q78" s="196"/>
    </row>
    <row r="79" spans="2:17" x14ac:dyDescent="0.3">
      <c r="B79" s="196"/>
      <c r="C79" s="196"/>
      <c r="D79" s="196"/>
      <c r="E79" s="196"/>
      <c r="F79" s="196"/>
      <c r="G79" s="196"/>
      <c r="H79" s="196"/>
      <c r="I79" s="196"/>
      <c r="J79" s="196"/>
      <c r="K79" s="196"/>
      <c r="L79" s="196"/>
      <c r="M79" s="196"/>
      <c r="N79" s="196"/>
      <c r="O79" s="196"/>
      <c r="P79" s="196"/>
      <c r="Q79" s="196"/>
    </row>
    <row r="80" spans="2:17" x14ac:dyDescent="0.3">
      <c r="B80" s="196"/>
      <c r="C80" s="196"/>
      <c r="D80" s="196"/>
      <c r="E80" s="196"/>
      <c r="F80" s="196"/>
      <c r="G80" s="196"/>
      <c r="H80" s="196"/>
      <c r="I80" s="196"/>
      <c r="J80" s="196"/>
      <c r="K80" s="196"/>
      <c r="L80" s="196"/>
      <c r="M80" s="196"/>
      <c r="N80" s="196"/>
      <c r="O80" s="196"/>
      <c r="P80" s="196"/>
      <c r="Q80" s="196"/>
    </row>
    <row r="81" spans="2:17" x14ac:dyDescent="0.3">
      <c r="B81" s="196"/>
      <c r="C81" s="196"/>
      <c r="D81" s="196"/>
      <c r="E81" s="196"/>
      <c r="F81" s="196"/>
      <c r="G81" s="196"/>
      <c r="H81" s="196"/>
      <c r="I81" s="196"/>
      <c r="J81" s="196"/>
      <c r="K81" s="196"/>
      <c r="L81" s="196"/>
      <c r="M81" s="196"/>
      <c r="N81" s="196"/>
      <c r="O81" s="196"/>
      <c r="P81" s="196"/>
      <c r="Q81" s="196"/>
    </row>
    <row r="82" spans="2:17" x14ac:dyDescent="0.3">
      <c r="B82" s="196"/>
      <c r="C82" s="196"/>
      <c r="D82" s="196"/>
      <c r="E82" s="196"/>
      <c r="F82" s="196"/>
      <c r="G82" s="196"/>
      <c r="H82" s="196"/>
      <c r="I82" s="196"/>
      <c r="J82" s="196"/>
      <c r="K82" s="196"/>
      <c r="L82" s="196"/>
      <c r="M82" s="196"/>
      <c r="N82" s="196"/>
      <c r="O82" s="196"/>
      <c r="P82" s="196"/>
      <c r="Q82" s="196"/>
    </row>
    <row r="83" spans="2:17" x14ac:dyDescent="0.3">
      <c r="B83" s="196"/>
      <c r="C83" s="196"/>
      <c r="D83" s="196"/>
      <c r="E83" s="196"/>
      <c r="F83" s="196"/>
      <c r="G83" s="196"/>
      <c r="H83" s="196"/>
      <c r="I83" s="196"/>
      <c r="J83" s="196"/>
      <c r="K83" s="196"/>
      <c r="L83" s="196"/>
      <c r="M83" s="196"/>
      <c r="N83" s="196"/>
      <c r="O83" s="196"/>
      <c r="P83" s="196"/>
      <c r="Q83" s="196"/>
    </row>
    <row r="84" spans="2:17" x14ac:dyDescent="0.3">
      <c r="B84" s="196"/>
      <c r="C84" s="196"/>
      <c r="D84" s="196"/>
      <c r="E84" s="196"/>
      <c r="F84" s="196"/>
      <c r="G84" s="196"/>
      <c r="H84" s="196"/>
      <c r="I84" s="196"/>
      <c r="J84" s="196"/>
      <c r="K84" s="196"/>
      <c r="L84" s="196"/>
      <c r="M84" s="196"/>
      <c r="N84" s="196"/>
      <c r="O84" s="196"/>
      <c r="P84" s="196"/>
      <c r="Q84" s="196"/>
    </row>
    <row r="85" spans="2:17" x14ac:dyDescent="0.3">
      <c r="B85" s="196"/>
      <c r="C85" s="196"/>
      <c r="D85" s="196"/>
      <c r="E85" s="196"/>
      <c r="F85" s="196"/>
      <c r="G85" s="196"/>
      <c r="H85" s="196"/>
      <c r="I85" s="196"/>
      <c r="J85" s="196"/>
      <c r="K85" s="196"/>
      <c r="L85" s="196"/>
      <c r="M85" s="196"/>
      <c r="N85" s="196"/>
      <c r="O85" s="196"/>
      <c r="P85" s="196"/>
      <c r="Q85" s="196"/>
    </row>
    <row r="86" spans="2:17" x14ac:dyDescent="0.3">
      <c r="B86" s="196"/>
      <c r="C86" s="196"/>
      <c r="D86" s="196"/>
      <c r="E86" s="196"/>
    </row>
  </sheetData>
  <autoFilter ref="A2:Q2" xr:uid="{24EA2419-B8AA-4404-8E3E-A10070DC575F}"/>
  <hyperlinks>
    <hyperlink ref="F1" location="Contents!A1" display="TextToDisplay:=&quot;Back&quot;." xr:uid="{95DC7131-D1A2-4900-AAE8-42929945BFBF}"/>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0279F7-1A34-4E85-AB53-894EBDA2CCDF}">
  <sheetPr>
    <tabColor theme="5" tint="0.59999389629810485"/>
  </sheetPr>
  <dimension ref="A1:Q29"/>
  <sheetViews>
    <sheetView zoomScale="80" zoomScaleNormal="80" workbookViewId="0">
      <pane xSplit="8" ySplit="2" topLeftCell="I3" activePane="bottomRight" state="frozenSplit"/>
      <selection pane="topRight" activeCell="I1" sqref="I1"/>
      <selection pane="bottomLeft" activeCell="A3" sqref="A3"/>
      <selection pane="bottomRight" activeCell="F22" sqref="E22:F23"/>
    </sheetView>
  </sheetViews>
  <sheetFormatPr defaultRowHeight="14.4" x14ac:dyDescent="0.3"/>
  <cols>
    <col min="1" max="1" width="20.5546875" bestFit="1" customWidth="1"/>
    <col min="2" max="2" width="14.5546875" bestFit="1" customWidth="1"/>
    <col min="3" max="3" width="22.77734375" bestFit="1" customWidth="1"/>
    <col min="4" max="4" width="15.21875" bestFit="1" customWidth="1"/>
    <col min="5" max="5" width="19.5546875" bestFit="1" customWidth="1"/>
    <col min="6" max="6" width="25.77734375" bestFit="1" customWidth="1"/>
    <col min="7" max="7" width="15.44140625" bestFit="1" customWidth="1"/>
    <col min="8" max="8" width="33.5546875" bestFit="1" customWidth="1"/>
    <col min="9" max="9" width="17.21875" bestFit="1" customWidth="1"/>
    <col min="10" max="10" width="17.44140625" bestFit="1" customWidth="1"/>
    <col min="11" max="11" width="21.21875" bestFit="1" customWidth="1"/>
    <col min="12" max="12" width="21.44140625" bestFit="1" customWidth="1"/>
    <col min="13" max="13" width="12.77734375" bestFit="1" customWidth="1"/>
    <col min="14" max="14" width="19.21875" bestFit="1" customWidth="1"/>
    <col min="15" max="15" width="20.21875" bestFit="1" customWidth="1"/>
    <col min="16" max="16" width="20.77734375" bestFit="1" customWidth="1"/>
    <col min="17" max="17" width="19.77734375" bestFit="1" customWidth="1"/>
  </cols>
  <sheetData>
    <row r="1" spans="1:17" ht="15" customHeight="1" x14ac:dyDescent="0.35">
      <c r="A1" s="94"/>
      <c r="B1" s="94"/>
      <c r="C1" s="94"/>
      <c r="D1" s="94"/>
      <c r="E1" s="94"/>
      <c r="F1" s="38" t="s">
        <v>1006</v>
      </c>
      <c r="G1" s="22"/>
      <c r="H1" s="22"/>
      <c r="I1" s="22"/>
      <c r="J1" s="22"/>
      <c r="K1" s="22"/>
      <c r="L1" s="22"/>
      <c r="M1" s="22"/>
      <c r="N1" s="22"/>
      <c r="O1" s="22"/>
      <c r="P1" s="22"/>
      <c r="Q1" s="22"/>
    </row>
    <row r="2" spans="1:17" s="177" customFormat="1" ht="13.35" customHeight="1"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49" customFormat="1" x14ac:dyDescent="0.3">
      <c r="A3" s="9" t="s">
        <v>89</v>
      </c>
      <c r="B3" s="405">
        <v>5060662467745</v>
      </c>
      <c r="C3" s="9" t="s">
        <v>7716</v>
      </c>
      <c r="D3" s="9" t="s">
        <v>5419</v>
      </c>
      <c r="E3" s="9" t="s">
        <v>7573</v>
      </c>
      <c r="F3" s="9" t="s">
        <v>7717</v>
      </c>
      <c r="G3" s="9" t="s">
        <v>5419</v>
      </c>
      <c r="H3" s="9" t="s">
        <v>7718</v>
      </c>
      <c r="I3" s="9">
        <v>7</v>
      </c>
      <c r="J3" s="9">
        <v>1</v>
      </c>
      <c r="K3" s="406">
        <v>9.1999999999999993</v>
      </c>
      <c r="L3" s="407">
        <v>11.04</v>
      </c>
      <c r="M3" s="407">
        <v>19.989999999999998</v>
      </c>
      <c r="N3" s="9">
        <v>0.16</v>
      </c>
      <c r="O3" s="9">
        <v>33.299999999999997</v>
      </c>
      <c r="P3" s="9">
        <v>7.9</v>
      </c>
      <c r="Q3" s="9">
        <v>7.8</v>
      </c>
    </row>
    <row r="4" spans="1:17" s="349" customFormat="1" x14ac:dyDescent="0.3">
      <c r="A4" s="9" t="s">
        <v>89</v>
      </c>
      <c r="B4" s="405">
        <v>5060662469800</v>
      </c>
      <c r="C4" s="9" t="s">
        <v>7882</v>
      </c>
      <c r="D4" s="9" t="s">
        <v>5419</v>
      </c>
      <c r="E4" s="9" t="s">
        <v>7573</v>
      </c>
      <c r="F4" s="9" t="s">
        <v>3090</v>
      </c>
      <c r="G4" s="9" t="s">
        <v>5419</v>
      </c>
      <c r="H4" s="9" t="s">
        <v>7883</v>
      </c>
      <c r="I4" s="9">
        <v>10</v>
      </c>
      <c r="J4" s="9">
        <v>30</v>
      </c>
      <c r="K4" s="406">
        <v>9.1999999999999993</v>
      </c>
      <c r="L4" s="407">
        <v>11.04</v>
      </c>
      <c r="M4" s="407">
        <v>19.989999999999998</v>
      </c>
      <c r="N4" s="9">
        <v>0.156</v>
      </c>
      <c r="O4" s="9">
        <v>33.299999999999997</v>
      </c>
      <c r="P4" s="9">
        <v>7.9</v>
      </c>
      <c r="Q4" s="9">
        <v>7.7</v>
      </c>
    </row>
    <row r="5" spans="1:17" s="349" customFormat="1" x14ac:dyDescent="0.3">
      <c r="A5" s="9" t="s">
        <v>7559</v>
      </c>
      <c r="B5" s="405">
        <v>5028486367672</v>
      </c>
      <c r="C5" s="9" t="s">
        <v>1750</v>
      </c>
      <c r="D5" s="9" t="s">
        <v>5419</v>
      </c>
      <c r="E5" s="9" t="s">
        <v>7573</v>
      </c>
      <c r="F5" s="9" t="s">
        <v>2712</v>
      </c>
      <c r="G5" s="9" t="s">
        <v>5419</v>
      </c>
      <c r="H5" s="9" t="s">
        <v>428</v>
      </c>
      <c r="I5" s="9">
        <v>2</v>
      </c>
      <c r="J5" s="9">
        <v>15</v>
      </c>
      <c r="K5" s="406">
        <v>7.5</v>
      </c>
      <c r="L5" s="407">
        <v>9</v>
      </c>
      <c r="M5" s="407">
        <v>14.99</v>
      </c>
      <c r="N5" s="9">
        <v>0.68799999999999994</v>
      </c>
      <c r="O5" s="9">
        <v>45.1</v>
      </c>
      <c r="P5" s="9">
        <v>34.799999999999997</v>
      </c>
      <c r="Q5" s="9">
        <v>1.9</v>
      </c>
    </row>
    <row r="6" spans="1:17" s="349" customFormat="1" x14ac:dyDescent="0.3">
      <c r="A6" s="9" t="s">
        <v>7559</v>
      </c>
      <c r="B6" s="405">
        <v>5028486369805</v>
      </c>
      <c r="C6" s="9" t="s">
        <v>1751</v>
      </c>
      <c r="D6" s="9" t="s">
        <v>5419</v>
      </c>
      <c r="E6" s="9" t="s">
        <v>7573</v>
      </c>
      <c r="F6" s="9" t="s">
        <v>2712</v>
      </c>
      <c r="G6" s="9" t="s">
        <v>5419</v>
      </c>
      <c r="H6" s="9" t="s">
        <v>429</v>
      </c>
      <c r="I6" s="9">
        <v>9</v>
      </c>
      <c r="J6" s="9">
        <v>15</v>
      </c>
      <c r="K6" s="406">
        <v>7.5</v>
      </c>
      <c r="L6" s="407">
        <v>9</v>
      </c>
      <c r="M6" s="407">
        <v>14.99</v>
      </c>
      <c r="N6" s="9">
        <v>0.68600000000000005</v>
      </c>
      <c r="O6" s="9">
        <v>45.1</v>
      </c>
      <c r="P6" s="9">
        <v>35.6</v>
      </c>
      <c r="Q6" s="9">
        <v>1.8</v>
      </c>
    </row>
    <row r="7" spans="1:17" s="349" customFormat="1" x14ac:dyDescent="0.3">
      <c r="A7" s="9" t="s">
        <v>7559</v>
      </c>
      <c r="B7" s="405">
        <v>5028486383368</v>
      </c>
      <c r="C7" s="9" t="s">
        <v>1746</v>
      </c>
      <c r="D7" s="9" t="s">
        <v>5419</v>
      </c>
      <c r="E7" s="9" t="s">
        <v>7573</v>
      </c>
      <c r="F7" s="9" t="s">
        <v>5423</v>
      </c>
      <c r="G7" s="9" t="s">
        <v>5419</v>
      </c>
      <c r="H7" s="9" t="s">
        <v>430</v>
      </c>
      <c r="I7" s="9">
        <v>3</v>
      </c>
      <c r="J7" s="9">
        <v>15</v>
      </c>
      <c r="K7" s="406">
        <v>7.5</v>
      </c>
      <c r="L7" s="407">
        <v>9</v>
      </c>
      <c r="M7" s="407">
        <v>14.99</v>
      </c>
      <c r="N7" s="9">
        <v>0.69399999999999995</v>
      </c>
      <c r="O7" s="9">
        <v>45.5</v>
      </c>
      <c r="P7" s="9">
        <v>34.9</v>
      </c>
      <c r="Q7" s="9">
        <v>2</v>
      </c>
    </row>
    <row r="8" spans="1:17" s="349" customFormat="1" x14ac:dyDescent="0.3">
      <c r="A8" s="9" t="s">
        <v>7559</v>
      </c>
      <c r="B8" s="405">
        <v>5028486386826</v>
      </c>
      <c r="C8" s="9" t="s">
        <v>1747</v>
      </c>
      <c r="D8" s="9" t="s">
        <v>5419</v>
      </c>
      <c r="E8" s="9" t="s">
        <v>7573</v>
      </c>
      <c r="F8" s="9" t="s">
        <v>5423</v>
      </c>
      <c r="G8" s="9" t="s">
        <v>5419</v>
      </c>
      <c r="H8" s="9" t="s">
        <v>431</v>
      </c>
      <c r="I8" s="9">
        <v>7</v>
      </c>
      <c r="J8" s="9">
        <v>15</v>
      </c>
      <c r="K8" s="406">
        <v>7.5</v>
      </c>
      <c r="L8" s="407">
        <v>9</v>
      </c>
      <c r="M8" s="407">
        <v>14.99</v>
      </c>
      <c r="N8" s="9">
        <v>0.68200000000000005</v>
      </c>
      <c r="O8" s="9">
        <v>45.5</v>
      </c>
      <c r="P8" s="9">
        <v>34.9</v>
      </c>
      <c r="Q8" s="9">
        <v>1.8</v>
      </c>
    </row>
    <row r="9" spans="1:17" s="349" customFormat="1" x14ac:dyDescent="0.3">
      <c r="A9" s="9" t="s">
        <v>7559</v>
      </c>
      <c r="B9" s="405">
        <v>5028486418015</v>
      </c>
      <c r="C9" s="9" t="s">
        <v>1738</v>
      </c>
      <c r="D9" s="9" t="s">
        <v>5419</v>
      </c>
      <c r="E9" s="9" t="s">
        <v>7573</v>
      </c>
      <c r="F9" s="9" t="s">
        <v>5424</v>
      </c>
      <c r="G9" s="9" t="s">
        <v>5419</v>
      </c>
      <c r="H9" s="9" t="s">
        <v>432</v>
      </c>
      <c r="I9" s="9">
        <v>19</v>
      </c>
      <c r="J9" s="9">
        <v>15</v>
      </c>
      <c r="K9" s="406">
        <v>7.5</v>
      </c>
      <c r="L9" s="407">
        <v>9</v>
      </c>
      <c r="M9" s="407">
        <v>14.99</v>
      </c>
      <c r="N9" s="9">
        <v>0.69799999999999995</v>
      </c>
      <c r="O9" s="9">
        <v>45.3</v>
      </c>
      <c r="P9" s="9">
        <v>35</v>
      </c>
      <c r="Q9" s="9">
        <v>1.9</v>
      </c>
    </row>
    <row r="10" spans="1:17" s="349" customFormat="1" x14ac:dyDescent="0.3">
      <c r="A10" s="9" t="s">
        <v>7559</v>
      </c>
      <c r="B10" s="405">
        <v>5028486425662</v>
      </c>
      <c r="C10" s="9" t="s">
        <v>1757</v>
      </c>
      <c r="D10" s="9" t="s">
        <v>5419</v>
      </c>
      <c r="E10" s="9" t="s">
        <v>7573</v>
      </c>
      <c r="F10" s="9" t="s">
        <v>5420</v>
      </c>
      <c r="G10" s="9" t="s">
        <v>5419</v>
      </c>
      <c r="H10" s="9" t="s">
        <v>437</v>
      </c>
      <c r="I10" s="9">
        <v>18</v>
      </c>
      <c r="J10" s="9">
        <v>1</v>
      </c>
      <c r="K10" s="406">
        <v>7.5</v>
      </c>
      <c r="L10" s="407">
        <v>9</v>
      </c>
      <c r="M10" s="407">
        <v>14.99</v>
      </c>
      <c r="N10" s="9">
        <v>0.68799999999999994</v>
      </c>
      <c r="O10" s="9">
        <v>45.3</v>
      </c>
      <c r="P10" s="9">
        <v>34.9</v>
      </c>
      <c r="Q10" s="9">
        <v>1.8</v>
      </c>
    </row>
    <row r="11" spans="1:17" s="349" customFormat="1" x14ac:dyDescent="0.3">
      <c r="A11" s="9" t="s">
        <v>7559</v>
      </c>
      <c r="B11" s="405">
        <v>5028486425679</v>
      </c>
      <c r="C11" s="9" t="s">
        <v>1756</v>
      </c>
      <c r="D11" s="9" t="s">
        <v>5419</v>
      </c>
      <c r="E11" s="9" t="s">
        <v>7573</v>
      </c>
      <c r="F11" s="9" t="s">
        <v>5420</v>
      </c>
      <c r="G11" s="9" t="s">
        <v>5419</v>
      </c>
      <c r="H11" s="9" t="s">
        <v>1144</v>
      </c>
      <c r="I11" s="9">
        <v>4</v>
      </c>
      <c r="J11" s="9">
        <v>1</v>
      </c>
      <c r="K11" s="406">
        <v>7.5</v>
      </c>
      <c r="L11" s="407">
        <v>9</v>
      </c>
      <c r="M11" s="407">
        <v>14.99</v>
      </c>
      <c r="N11" s="9">
        <v>0.68600000000000005</v>
      </c>
      <c r="O11" s="9">
        <v>45.4</v>
      </c>
      <c r="P11" s="9">
        <v>35.6</v>
      </c>
      <c r="Q11" s="9">
        <v>2</v>
      </c>
    </row>
    <row r="12" spans="1:17" s="349" customFormat="1" x14ac:dyDescent="0.3">
      <c r="A12" s="9" t="s">
        <v>7559</v>
      </c>
      <c r="B12" s="405">
        <v>5028486425686</v>
      </c>
      <c r="C12" s="9" t="s">
        <v>1758</v>
      </c>
      <c r="D12" s="9" t="s">
        <v>5419</v>
      </c>
      <c r="E12" s="9" t="s">
        <v>7573</v>
      </c>
      <c r="F12" s="9" t="s">
        <v>5420</v>
      </c>
      <c r="G12" s="9" t="s">
        <v>5419</v>
      </c>
      <c r="H12" s="9" t="s">
        <v>438</v>
      </c>
      <c r="I12" s="9" t="s">
        <v>141</v>
      </c>
      <c r="J12" s="9">
        <v>1</v>
      </c>
      <c r="K12" s="406">
        <v>7.5</v>
      </c>
      <c r="L12" s="407">
        <v>9</v>
      </c>
      <c r="M12" s="407">
        <v>14.99</v>
      </c>
      <c r="N12" s="9">
        <v>0.68200000000000005</v>
      </c>
      <c r="O12" s="9">
        <v>45.2</v>
      </c>
      <c r="P12" s="9">
        <v>35.200000000000003</v>
      </c>
      <c r="Q12" s="9">
        <v>2.1</v>
      </c>
    </row>
    <row r="13" spans="1:17" s="349" customFormat="1" x14ac:dyDescent="0.3">
      <c r="A13" s="9" t="s">
        <v>7559</v>
      </c>
      <c r="B13" s="405">
        <v>5028486482856</v>
      </c>
      <c r="C13" s="9" t="s">
        <v>1744</v>
      </c>
      <c r="D13" s="9" t="s">
        <v>5419</v>
      </c>
      <c r="E13" s="9" t="s">
        <v>7573</v>
      </c>
      <c r="F13" s="9" t="s">
        <v>5425</v>
      </c>
      <c r="G13" s="9" t="s">
        <v>5419</v>
      </c>
      <c r="H13" s="9" t="s">
        <v>441</v>
      </c>
      <c r="I13" s="9">
        <v>11</v>
      </c>
      <c r="J13" s="9">
        <v>15</v>
      </c>
      <c r="K13" s="406">
        <v>7.5</v>
      </c>
      <c r="L13" s="407">
        <v>9</v>
      </c>
      <c r="M13" s="407">
        <v>14.99</v>
      </c>
      <c r="N13" s="9">
        <v>0.69599999999999995</v>
      </c>
      <c r="O13" s="9">
        <v>45.4</v>
      </c>
      <c r="P13" s="9">
        <v>34.9</v>
      </c>
      <c r="Q13" s="9">
        <v>1.9</v>
      </c>
    </row>
    <row r="14" spans="1:17" s="349" customFormat="1" x14ac:dyDescent="0.3">
      <c r="A14" s="9" t="s">
        <v>7559</v>
      </c>
      <c r="B14" s="405">
        <v>5028486482863</v>
      </c>
      <c r="C14" s="9" t="s">
        <v>1745</v>
      </c>
      <c r="D14" s="9" t="s">
        <v>5419</v>
      </c>
      <c r="E14" s="9" t="s">
        <v>7573</v>
      </c>
      <c r="F14" s="9" t="s">
        <v>5425</v>
      </c>
      <c r="G14" s="9" t="s">
        <v>5419</v>
      </c>
      <c r="H14" s="9" t="s">
        <v>442</v>
      </c>
      <c r="I14" s="9">
        <v>15</v>
      </c>
      <c r="J14" s="9">
        <v>15</v>
      </c>
      <c r="K14" s="406">
        <v>7.5</v>
      </c>
      <c r="L14" s="407">
        <v>9</v>
      </c>
      <c r="M14" s="407">
        <v>14.99</v>
      </c>
      <c r="N14" s="9">
        <v>0.69799999999999995</v>
      </c>
      <c r="O14" s="9">
        <v>45.4</v>
      </c>
      <c r="P14" s="9">
        <v>35.5</v>
      </c>
      <c r="Q14" s="9">
        <v>2</v>
      </c>
    </row>
    <row r="15" spans="1:17" s="349" customFormat="1" x14ac:dyDescent="0.3">
      <c r="A15" s="9" t="s">
        <v>7559</v>
      </c>
      <c r="B15" s="405">
        <v>5028486484201</v>
      </c>
      <c r="C15" s="9" t="s">
        <v>1736</v>
      </c>
      <c r="D15" s="9" t="s">
        <v>5419</v>
      </c>
      <c r="E15" s="9" t="s">
        <v>7573</v>
      </c>
      <c r="F15" s="9" t="s">
        <v>5426</v>
      </c>
      <c r="G15" s="9" t="s">
        <v>5419</v>
      </c>
      <c r="H15" s="9" t="s">
        <v>443</v>
      </c>
      <c r="I15" s="9">
        <v>12</v>
      </c>
      <c r="J15" s="9">
        <v>15</v>
      </c>
      <c r="K15" s="406">
        <v>7.5</v>
      </c>
      <c r="L15" s="407">
        <v>9</v>
      </c>
      <c r="M15" s="407">
        <v>14.99</v>
      </c>
      <c r="N15" s="9">
        <v>0.70399999999999996</v>
      </c>
      <c r="O15" s="9">
        <v>45.4</v>
      </c>
      <c r="P15" s="9">
        <v>35</v>
      </c>
      <c r="Q15" s="9">
        <v>1.8</v>
      </c>
    </row>
    <row r="16" spans="1:17" s="349" customFormat="1" x14ac:dyDescent="0.3">
      <c r="A16" s="9" t="s">
        <v>7559</v>
      </c>
      <c r="B16" s="405">
        <v>5028486484218</v>
      </c>
      <c r="C16" s="9" t="s">
        <v>1735</v>
      </c>
      <c r="D16" s="9" t="s">
        <v>5419</v>
      </c>
      <c r="E16" s="9" t="s">
        <v>7573</v>
      </c>
      <c r="F16" s="9" t="s">
        <v>5426</v>
      </c>
      <c r="G16" s="9" t="s">
        <v>5419</v>
      </c>
      <c r="H16" s="9" t="s">
        <v>444</v>
      </c>
      <c r="I16" s="9">
        <v>11</v>
      </c>
      <c r="J16" s="9">
        <v>15</v>
      </c>
      <c r="K16" s="406">
        <v>7.5</v>
      </c>
      <c r="L16" s="407">
        <v>9</v>
      </c>
      <c r="M16" s="407">
        <v>14.99</v>
      </c>
      <c r="N16" s="9">
        <v>0.71</v>
      </c>
      <c r="O16" s="9">
        <v>45.3</v>
      </c>
      <c r="P16" s="9">
        <v>34.9</v>
      </c>
      <c r="Q16" s="9">
        <v>1.9</v>
      </c>
    </row>
    <row r="17" spans="1:17" s="349" customFormat="1" x14ac:dyDescent="0.3">
      <c r="A17" s="9" t="s">
        <v>7559</v>
      </c>
      <c r="B17" s="405">
        <v>5028486346028</v>
      </c>
      <c r="C17" s="9" t="s">
        <v>1739</v>
      </c>
      <c r="D17" s="9" t="s">
        <v>5419</v>
      </c>
      <c r="E17" s="9" t="s">
        <v>7573</v>
      </c>
      <c r="F17" s="9" t="s">
        <v>5421</v>
      </c>
      <c r="G17" s="9" t="s">
        <v>5419</v>
      </c>
      <c r="H17" s="9" t="s">
        <v>1145</v>
      </c>
      <c r="I17" s="9">
        <v>2</v>
      </c>
      <c r="J17" s="9">
        <v>1</v>
      </c>
      <c r="K17" s="406">
        <v>7.5</v>
      </c>
      <c r="L17" s="407">
        <v>9</v>
      </c>
      <c r="M17" s="407">
        <v>14.99</v>
      </c>
      <c r="N17" s="9">
        <v>0.68799999999999994</v>
      </c>
      <c r="O17" s="9">
        <v>45.4</v>
      </c>
      <c r="P17" s="9">
        <v>35.4</v>
      </c>
      <c r="Q17" s="9">
        <v>1.8</v>
      </c>
    </row>
    <row r="18" spans="1:17" s="349" customFormat="1" x14ac:dyDescent="0.3">
      <c r="A18" s="9" t="s">
        <v>7559</v>
      </c>
      <c r="B18" s="405">
        <v>5028486346486</v>
      </c>
      <c r="C18" s="9" t="s">
        <v>1743</v>
      </c>
      <c r="D18" s="9" t="s">
        <v>5419</v>
      </c>
      <c r="E18" s="9" t="s">
        <v>7573</v>
      </c>
      <c r="F18" s="9" t="s">
        <v>3089</v>
      </c>
      <c r="G18" s="9" t="s">
        <v>5419</v>
      </c>
      <c r="H18" s="9" t="s">
        <v>449</v>
      </c>
      <c r="I18" s="9">
        <v>13</v>
      </c>
      <c r="J18" s="9">
        <v>5</v>
      </c>
      <c r="K18" s="406">
        <v>7.5</v>
      </c>
      <c r="L18" s="407">
        <v>9</v>
      </c>
      <c r="M18" s="407">
        <v>14.99</v>
      </c>
      <c r="N18" s="9">
        <v>0.66</v>
      </c>
      <c r="O18" s="9">
        <v>45.2</v>
      </c>
      <c r="P18" s="9">
        <v>34.799999999999997</v>
      </c>
      <c r="Q18" s="9">
        <v>1.8</v>
      </c>
    </row>
    <row r="19" spans="1:17" s="349" customFormat="1" x14ac:dyDescent="0.3">
      <c r="A19" s="9" t="s">
        <v>7559</v>
      </c>
      <c r="B19" s="405">
        <v>5028486346493</v>
      </c>
      <c r="C19" s="9" t="s">
        <v>1742</v>
      </c>
      <c r="D19" s="9" t="s">
        <v>5419</v>
      </c>
      <c r="E19" s="9" t="s">
        <v>7573</v>
      </c>
      <c r="F19" s="9" t="s">
        <v>3089</v>
      </c>
      <c r="G19" s="9" t="s">
        <v>5419</v>
      </c>
      <c r="H19" s="9" t="s">
        <v>450</v>
      </c>
      <c r="I19" s="9">
        <v>4</v>
      </c>
      <c r="J19" s="9">
        <v>5</v>
      </c>
      <c r="K19" s="406">
        <v>7.5</v>
      </c>
      <c r="L19" s="407">
        <v>9</v>
      </c>
      <c r="M19" s="407">
        <v>14.99</v>
      </c>
      <c r="N19" s="9">
        <v>0.66200000000000003</v>
      </c>
      <c r="O19" s="9">
        <v>45.1</v>
      </c>
      <c r="P19" s="9">
        <v>34.799999999999997</v>
      </c>
      <c r="Q19" s="9">
        <v>1.8</v>
      </c>
    </row>
    <row r="20" spans="1:17" s="349" customFormat="1" x14ac:dyDescent="0.3">
      <c r="A20" s="9" t="s">
        <v>7559</v>
      </c>
      <c r="B20" s="405">
        <v>5028486347759</v>
      </c>
      <c r="C20" s="9" t="s">
        <v>1741</v>
      </c>
      <c r="D20" s="9" t="s">
        <v>5419</v>
      </c>
      <c r="E20" s="9" t="s">
        <v>7573</v>
      </c>
      <c r="F20" s="9" t="s">
        <v>5421</v>
      </c>
      <c r="G20" s="9" t="s">
        <v>5419</v>
      </c>
      <c r="H20" s="9" t="s">
        <v>451</v>
      </c>
      <c r="I20" s="9">
        <v>12</v>
      </c>
      <c r="J20" s="9">
        <v>1</v>
      </c>
      <c r="K20" s="406">
        <v>7.5</v>
      </c>
      <c r="L20" s="407">
        <v>9</v>
      </c>
      <c r="M20" s="407">
        <v>14.99</v>
      </c>
      <c r="N20" s="9">
        <v>0.68799999999999994</v>
      </c>
      <c r="O20" s="9">
        <v>45.4</v>
      </c>
      <c r="P20" s="9">
        <v>35.200000000000003</v>
      </c>
      <c r="Q20" s="9">
        <v>1.8</v>
      </c>
    </row>
    <row r="21" spans="1:17" s="349" customFormat="1" x14ac:dyDescent="0.3">
      <c r="A21" s="9" t="s">
        <v>7559</v>
      </c>
      <c r="B21" s="405">
        <v>5028486347766</v>
      </c>
      <c r="C21" s="9" t="s">
        <v>1740</v>
      </c>
      <c r="D21" s="9" t="s">
        <v>5419</v>
      </c>
      <c r="E21" s="9" t="s">
        <v>7573</v>
      </c>
      <c r="F21" s="9" t="s">
        <v>5421</v>
      </c>
      <c r="G21" s="9" t="s">
        <v>5419</v>
      </c>
      <c r="H21" s="9" t="s">
        <v>452</v>
      </c>
      <c r="I21" s="9">
        <v>5</v>
      </c>
      <c r="J21" s="9">
        <v>1</v>
      </c>
      <c r="K21" s="406">
        <v>7.5</v>
      </c>
      <c r="L21" s="407">
        <v>9</v>
      </c>
      <c r="M21" s="407">
        <v>14.99</v>
      </c>
      <c r="N21" s="9">
        <v>0.68799999999999994</v>
      </c>
      <c r="O21" s="9">
        <v>45.1</v>
      </c>
      <c r="P21" s="9">
        <v>35.799999999999997</v>
      </c>
      <c r="Q21" s="9">
        <v>1.9</v>
      </c>
    </row>
    <row r="22" spans="1:17" s="349" customFormat="1" x14ac:dyDescent="0.3">
      <c r="A22" s="9" t="s">
        <v>7559</v>
      </c>
      <c r="B22" s="405">
        <v>5028486386604</v>
      </c>
      <c r="C22" s="9" t="s">
        <v>1737</v>
      </c>
      <c r="D22" s="9" t="s">
        <v>5419</v>
      </c>
      <c r="E22" s="9" t="s">
        <v>7573</v>
      </c>
      <c r="F22" s="9" t="s">
        <v>5398</v>
      </c>
      <c r="G22" s="9" t="s">
        <v>5419</v>
      </c>
      <c r="H22" s="9" t="s">
        <v>453</v>
      </c>
      <c r="I22" s="9">
        <v>1</v>
      </c>
      <c r="J22" s="9">
        <v>1</v>
      </c>
      <c r="K22" s="406">
        <v>7.5</v>
      </c>
      <c r="L22" s="407">
        <v>9</v>
      </c>
      <c r="M22" s="407">
        <v>14.99</v>
      </c>
      <c r="N22" s="9">
        <v>0.69599999999999995</v>
      </c>
      <c r="O22" s="9">
        <v>35</v>
      </c>
      <c r="P22" s="9">
        <v>44.8</v>
      </c>
      <c r="Q22" s="9">
        <v>1.9</v>
      </c>
    </row>
    <row r="23" spans="1:17" s="349" customFormat="1" x14ac:dyDescent="0.3">
      <c r="A23" s="9" t="s">
        <v>7559</v>
      </c>
      <c r="B23" s="405">
        <v>5028486389667</v>
      </c>
      <c r="C23" s="9" t="s">
        <v>1752</v>
      </c>
      <c r="D23" s="9" t="s">
        <v>5419</v>
      </c>
      <c r="E23" s="9" t="s">
        <v>7573</v>
      </c>
      <c r="F23" s="9" t="s">
        <v>5422</v>
      </c>
      <c r="G23" s="9" t="s">
        <v>5419</v>
      </c>
      <c r="H23" s="9" t="s">
        <v>454</v>
      </c>
      <c r="I23" s="9">
        <v>19</v>
      </c>
      <c r="J23" s="9">
        <v>1</v>
      </c>
      <c r="K23" s="406">
        <v>7.5</v>
      </c>
      <c r="L23" s="407">
        <v>9</v>
      </c>
      <c r="M23" s="407">
        <v>14.99</v>
      </c>
      <c r="N23" s="9">
        <v>0.66200000000000003</v>
      </c>
      <c r="O23" s="9">
        <v>45.3</v>
      </c>
      <c r="P23" s="9">
        <v>35</v>
      </c>
      <c r="Q23" s="9">
        <v>1.8</v>
      </c>
    </row>
    <row r="24" spans="1:17" s="349" customFormat="1" x14ac:dyDescent="0.3">
      <c r="A24" s="9" t="s">
        <v>7559</v>
      </c>
      <c r="B24" s="405">
        <v>5028486389674</v>
      </c>
      <c r="C24" s="9" t="s">
        <v>1753</v>
      </c>
      <c r="D24" s="9" t="s">
        <v>5419</v>
      </c>
      <c r="E24" s="9" t="s">
        <v>7573</v>
      </c>
      <c r="F24" s="9" t="s">
        <v>5422</v>
      </c>
      <c r="G24" s="9" t="s">
        <v>5419</v>
      </c>
      <c r="H24" s="9" t="s">
        <v>455</v>
      </c>
      <c r="I24" s="9">
        <v>2</v>
      </c>
      <c r="J24" s="9">
        <v>1</v>
      </c>
      <c r="K24" s="406">
        <v>7.5</v>
      </c>
      <c r="L24" s="407">
        <v>9</v>
      </c>
      <c r="M24" s="407">
        <v>14.99</v>
      </c>
      <c r="N24" s="9">
        <v>0.66200000000000003</v>
      </c>
      <c r="O24" s="9">
        <v>45.1</v>
      </c>
      <c r="P24" s="9">
        <v>35.1</v>
      </c>
      <c r="Q24" s="9">
        <v>1.8</v>
      </c>
    </row>
    <row r="25" spans="1:17" s="349" customFormat="1" x14ac:dyDescent="0.3">
      <c r="A25" s="9" t="s">
        <v>7559</v>
      </c>
      <c r="B25" s="405">
        <v>5028486389681</v>
      </c>
      <c r="C25" s="9" t="s">
        <v>1755</v>
      </c>
      <c r="D25" s="9" t="s">
        <v>5419</v>
      </c>
      <c r="E25" s="9" t="s">
        <v>7573</v>
      </c>
      <c r="F25" s="9" t="s">
        <v>5422</v>
      </c>
      <c r="G25" s="9" t="s">
        <v>5419</v>
      </c>
      <c r="H25" s="9" t="s">
        <v>456</v>
      </c>
      <c r="I25" s="9">
        <v>20</v>
      </c>
      <c r="J25" s="9">
        <v>1</v>
      </c>
      <c r="K25" s="406">
        <v>7.5</v>
      </c>
      <c r="L25" s="407">
        <v>9</v>
      </c>
      <c r="M25" s="407">
        <v>14.99</v>
      </c>
      <c r="N25" s="9">
        <v>0.69</v>
      </c>
      <c r="O25" s="9">
        <v>35.200000000000003</v>
      </c>
      <c r="P25" s="9">
        <v>45.3</v>
      </c>
      <c r="Q25" s="9">
        <v>2</v>
      </c>
    </row>
    <row r="26" spans="1:17" s="349" customFormat="1" x14ac:dyDescent="0.3">
      <c r="A26" s="9" t="s">
        <v>7559</v>
      </c>
      <c r="B26" s="405">
        <v>5028486389698</v>
      </c>
      <c r="C26" s="9" t="s">
        <v>1754</v>
      </c>
      <c r="D26" s="9" t="s">
        <v>5419</v>
      </c>
      <c r="E26" s="9" t="s">
        <v>7573</v>
      </c>
      <c r="F26" s="9" t="s">
        <v>5422</v>
      </c>
      <c r="G26" s="9" t="s">
        <v>5419</v>
      </c>
      <c r="H26" s="9" t="s">
        <v>457</v>
      </c>
      <c r="I26" s="9">
        <v>3</v>
      </c>
      <c r="J26" s="9">
        <v>1</v>
      </c>
      <c r="K26" s="406">
        <v>7.5</v>
      </c>
      <c r="L26" s="407">
        <v>9</v>
      </c>
      <c r="M26" s="407">
        <v>14.99</v>
      </c>
      <c r="N26" s="9">
        <v>0.66200000000000003</v>
      </c>
      <c r="O26" s="9">
        <v>45.1</v>
      </c>
      <c r="P26" s="9">
        <v>35.1</v>
      </c>
      <c r="Q26" s="9">
        <v>1.8</v>
      </c>
    </row>
    <row r="27" spans="1:17" s="390" customFormat="1" x14ac:dyDescent="0.3">
      <c r="A27" s="9" t="s">
        <v>7559</v>
      </c>
      <c r="B27" s="405">
        <v>5028486421671</v>
      </c>
      <c r="C27" s="9" t="s">
        <v>1748</v>
      </c>
      <c r="D27" s="9" t="s">
        <v>5419</v>
      </c>
      <c r="E27" s="9" t="s">
        <v>7573</v>
      </c>
      <c r="F27" s="9" t="s">
        <v>5415</v>
      </c>
      <c r="G27" s="9" t="s">
        <v>5419</v>
      </c>
      <c r="H27" s="9" t="s">
        <v>458</v>
      </c>
      <c r="I27" s="9">
        <v>6</v>
      </c>
      <c r="J27" s="9">
        <v>20</v>
      </c>
      <c r="K27" s="406">
        <v>7.5</v>
      </c>
      <c r="L27" s="407">
        <v>9</v>
      </c>
      <c r="M27" s="407">
        <v>14.99</v>
      </c>
      <c r="N27" s="9">
        <v>0.69599999999999995</v>
      </c>
      <c r="O27" s="9">
        <v>45.3</v>
      </c>
      <c r="P27" s="9">
        <v>35.200000000000003</v>
      </c>
      <c r="Q27" s="9">
        <v>1.8</v>
      </c>
    </row>
    <row r="28" spans="1:17" s="372" customFormat="1" x14ac:dyDescent="0.3">
      <c r="A28" s="9" t="s">
        <v>7559</v>
      </c>
      <c r="B28" s="405">
        <v>5028486421695</v>
      </c>
      <c r="C28" s="9" t="s">
        <v>1749</v>
      </c>
      <c r="D28" s="9" t="s">
        <v>5419</v>
      </c>
      <c r="E28" s="9" t="s">
        <v>7573</v>
      </c>
      <c r="F28" s="9" t="s">
        <v>5415</v>
      </c>
      <c r="G28" s="9" t="s">
        <v>5419</v>
      </c>
      <c r="H28" s="9" t="s">
        <v>459</v>
      </c>
      <c r="I28" s="9">
        <v>16</v>
      </c>
      <c r="J28" s="9">
        <v>20</v>
      </c>
      <c r="K28" s="406">
        <v>7.5</v>
      </c>
      <c r="L28" s="407">
        <v>9</v>
      </c>
      <c r="M28" s="407">
        <v>14.99</v>
      </c>
      <c r="N28" s="9">
        <v>0.69199999999999995</v>
      </c>
      <c r="O28" s="9">
        <v>45.1</v>
      </c>
      <c r="P28" s="9">
        <v>35.200000000000003</v>
      </c>
      <c r="Q28" s="9">
        <v>1.8</v>
      </c>
    </row>
    <row r="29" spans="1:17" x14ac:dyDescent="0.3">
      <c r="A29" s="9" t="s">
        <v>89</v>
      </c>
      <c r="B29" s="405">
        <v>5060662463037</v>
      </c>
      <c r="C29" s="9" t="s">
        <v>8347</v>
      </c>
      <c r="D29" s="9" t="s">
        <v>5419</v>
      </c>
      <c r="E29" s="9" t="s">
        <v>7573</v>
      </c>
      <c r="F29" s="9" t="s">
        <v>3097</v>
      </c>
      <c r="G29" s="9" t="s">
        <v>5419</v>
      </c>
      <c r="H29" s="9" t="s">
        <v>8348</v>
      </c>
      <c r="I29" s="9">
        <v>7</v>
      </c>
      <c r="J29" s="9">
        <v>20</v>
      </c>
      <c r="K29" s="406">
        <v>9.1999999999999993</v>
      </c>
      <c r="L29" s="407">
        <v>11.04</v>
      </c>
      <c r="M29" s="407">
        <v>19.989999999999998</v>
      </c>
      <c r="N29" s="9">
        <v>0.16</v>
      </c>
      <c r="O29" s="9">
        <v>33.4</v>
      </c>
      <c r="P29" s="9">
        <v>8</v>
      </c>
      <c r="Q29" s="9">
        <v>7.8</v>
      </c>
    </row>
  </sheetData>
  <autoFilter ref="A2:Q2" xr:uid="{CBFF900E-CD21-43C4-A9F3-3B7401569D49}"/>
  <hyperlinks>
    <hyperlink ref="F1" location="Contents!A1" display="TextToDisplay:=&quot;Back&quot;." xr:uid="{60E9DCC9-F8D4-4021-8EE0-694DB20EEC80}"/>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5C69F2-9DDE-42BE-959D-0179E03ECA82}">
  <sheetPr>
    <tabColor theme="5" tint="0.59999389629810485"/>
  </sheetPr>
  <dimension ref="A1:Q234"/>
  <sheetViews>
    <sheetView zoomScale="70" zoomScaleNormal="70" workbookViewId="0">
      <pane xSplit="8" ySplit="2" topLeftCell="I3" activePane="bottomRight" state="frozenSplit"/>
      <selection pane="topRight" activeCell="I1" sqref="I1"/>
      <selection pane="bottomLeft" activeCell="A3" sqref="A3"/>
      <selection pane="bottomRight" activeCell="C36" sqref="C36"/>
    </sheetView>
  </sheetViews>
  <sheetFormatPr defaultRowHeight="14.4" x14ac:dyDescent="0.3"/>
  <cols>
    <col min="1" max="1" width="28.5546875" bestFit="1" customWidth="1"/>
    <col min="2" max="2" width="15" bestFit="1" customWidth="1"/>
    <col min="3" max="3" width="21.44140625" bestFit="1" customWidth="1"/>
    <col min="4" max="4" width="14.21875" bestFit="1" customWidth="1"/>
    <col min="5" max="5" width="18.44140625" bestFit="1" customWidth="1"/>
    <col min="6" max="6" width="33.77734375" bestFit="1" customWidth="1"/>
    <col min="7" max="7" width="79.44140625" bestFit="1" customWidth="1"/>
    <col min="8" max="8" width="38" bestFit="1" customWidth="1"/>
    <col min="9" max="9" width="16.21875" bestFit="1" customWidth="1"/>
    <col min="10" max="10" width="16.44140625" bestFit="1" customWidth="1"/>
    <col min="11" max="11" width="19.77734375" bestFit="1" customWidth="1"/>
    <col min="12" max="12" width="20.21875" bestFit="1" customWidth="1"/>
    <col min="13" max="13" width="12" bestFit="1" customWidth="1"/>
    <col min="14" max="14" width="17.77734375" bestFit="1" customWidth="1"/>
    <col min="15" max="15" width="18.77734375" bestFit="1" customWidth="1"/>
    <col min="16" max="16" width="19.5546875" bestFit="1" customWidth="1"/>
    <col min="17" max="17" width="18.44140625" bestFit="1" customWidth="1"/>
  </cols>
  <sheetData>
    <row r="1" spans="1:17" ht="18" x14ac:dyDescent="0.35">
      <c r="A1" s="95"/>
      <c r="B1" s="95"/>
      <c r="C1" s="95"/>
      <c r="D1" s="95"/>
      <c r="E1" s="95"/>
      <c r="F1" s="95"/>
      <c r="G1" s="95"/>
      <c r="H1" s="38" t="s">
        <v>1006</v>
      </c>
    </row>
    <row r="2" spans="1:17" s="391" customFormat="1" ht="15.6"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90" customFormat="1" x14ac:dyDescent="0.3">
      <c r="A3" s="403" t="s">
        <v>89</v>
      </c>
      <c r="B3" s="433">
        <v>5060662467141</v>
      </c>
      <c r="C3" s="403" t="s">
        <v>7907</v>
      </c>
      <c r="D3" s="403" t="s">
        <v>8338</v>
      </c>
      <c r="E3" s="403" t="s">
        <v>7573</v>
      </c>
      <c r="F3" s="403" t="s">
        <v>3101</v>
      </c>
      <c r="G3" s="403" t="s">
        <v>3159</v>
      </c>
      <c r="H3" s="403" t="s">
        <v>7908</v>
      </c>
      <c r="I3" s="403" t="s">
        <v>141</v>
      </c>
      <c r="J3" s="403">
        <v>60</v>
      </c>
      <c r="K3" s="434">
        <v>6.05</v>
      </c>
      <c r="L3" s="435">
        <v>7.26</v>
      </c>
      <c r="M3" s="435">
        <v>24.99</v>
      </c>
      <c r="N3" s="403">
        <v>0.14399999999999999</v>
      </c>
      <c r="O3" s="403">
        <v>12.9</v>
      </c>
      <c r="P3" s="403">
        <v>9.1999999999999993</v>
      </c>
      <c r="Q3" s="403">
        <v>2.5</v>
      </c>
    </row>
    <row r="4" spans="1:17" s="390" customFormat="1" x14ac:dyDescent="0.3">
      <c r="A4" s="403" t="s">
        <v>89</v>
      </c>
      <c r="B4" s="433">
        <v>5060662467486</v>
      </c>
      <c r="C4" s="403" t="s">
        <v>7911</v>
      </c>
      <c r="D4" s="403" t="s">
        <v>8338</v>
      </c>
      <c r="E4" s="403" t="s">
        <v>7573</v>
      </c>
      <c r="F4" s="403" t="s">
        <v>3100</v>
      </c>
      <c r="G4" s="403" t="s">
        <v>3159</v>
      </c>
      <c r="H4" s="403" t="s">
        <v>7912</v>
      </c>
      <c r="I4" s="403" t="s">
        <v>141</v>
      </c>
      <c r="J4" s="403">
        <v>60</v>
      </c>
      <c r="K4" s="434">
        <v>6.05</v>
      </c>
      <c r="L4" s="435">
        <v>7.26</v>
      </c>
      <c r="M4" s="435">
        <v>24.99</v>
      </c>
      <c r="N4" s="403">
        <v>0.182</v>
      </c>
      <c r="O4" s="403">
        <v>12.8</v>
      </c>
      <c r="P4" s="403">
        <v>9.5</v>
      </c>
      <c r="Q4" s="403">
        <v>2.5</v>
      </c>
    </row>
    <row r="5" spans="1:17" s="390" customFormat="1" x14ac:dyDescent="0.3">
      <c r="A5" s="403" t="s">
        <v>89</v>
      </c>
      <c r="B5" s="433">
        <v>5060662466038</v>
      </c>
      <c r="C5" s="403" t="s">
        <v>7915</v>
      </c>
      <c r="D5" s="403" t="s">
        <v>8338</v>
      </c>
      <c r="E5" s="403" t="s">
        <v>7573</v>
      </c>
      <c r="F5" s="403" t="s">
        <v>3152</v>
      </c>
      <c r="G5" s="403" t="s">
        <v>3159</v>
      </c>
      <c r="H5" s="403" t="s">
        <v>7916</v>
      </c>
      <c r="I5" s="403" t="s">
        <v>134</v>
      </c>
      <c r="J5" s="403">
        <v>60</v>
      </c>
      <c r="K5" s="434">
        <v>6.05</v>
      </c>
      <c r="L5" s="435">
        <v>7.26</v>
      </c>
      <c r="M5" s="435">
        <v>24.99</v>
      </c>
      <c r="N5" s="403">
        <v>0.16200000000000001</v>
      </c>
      <c r="O5" s="403">
        <v>13</v>
      </c>
      <c r="P5" s="403">
        <v>9</v>
      </c>
      <c r="Q5" s="403">
        <v>2.7</v>
      </c>
    </row>
    <row r="6" spans="1:17" s="390" customFormat="1" x14ac:dyDescent="0.3">
      <c r="A6" s="403" t="s">
        <v>89</v>
      </c>
      <c r="B6" s="433">
        <v>5060662466052</v>
      </c>
      <c r="C6" s="403" t="s">
        <v>7919</v>
      </c>
      <c r="D6" s="403" t="s">
        <v>8338</v>
      </c>
      <c r="E6" s="403" t="s">
        <v>7573</v>
      </c>
      <c r="F6" s="403" t="s">
        <v>3152</v>
      </c>
      <c r="G6" s="403" t="s">
        <v>3159</v>
      </c>
      <c r="H6" s="403" t="s">
        <v>7920</v>
      </c>
      <c r="I6" s="403" t="s">
        <v>134</v>
      </c>
      <c r="J6" s="403">
        <v>60</v>
      </c>
      <c r="K6" s="434">
        <v>6.05</v>
      </c>
      <c r="L6" s="435">
        <v>7.26</v>
      </c>
      <c r="M6" s="435">
        <v>24.99</v>
      </c>
      <c r="N6" s="403">
        <v>0.16400000000000001</v>
      </c>
      <c r="O6" s="403">
        <v>12.8</v>
      </c>
      <c r="P6" s="403">
        <v>9</v>
      </c>
      <c r="Q6" s="403">
        <v>2.7</v>
      </c>
    </row>
    <row r="7" spans="1:17" s="390" customFormat="1" x14ac:dyDescent="0.3">
      <c r="A7" s="403" t="s">
        <v>89</v>
      </c>
      <c r="B7" s="433">
        <v>5060662466076</v>
      </c>
      <c r="C7" s="403" t="s">
        <v>7923</v>
      </c>
      <c r="D7" s="403" t="s">
        <v>8338</v>
      </c>
      <c r="E7" s="403" t="s">
        <v>7573</v>
      </c>
      <c r="F7" s="403" t="s">
        <v>3152</v>
      </c>
      <c r="G7" s="403" t="s">
        <v>3159</v>
      </c>
      <c r="H7" s="403" t="s">
        <v>7924</v>
      </c>
      <c r="I7" s="403" t="s">
        <v>134</v>
      </c>
      <c r="J7" s="403">
        <v>60</v>
      </c>
      <c r="K7" s="434">
        <v>6.05</v>
      </c>
      <c r="L7" s="435">
        <v>7.26</v>
      </c>
      <c r="M7" s="435">
        <v>24.99</v>
      </c>
      <c r="N7" s="403">
        <v>0.17</v>
      </c>
      <c r="O7" s="403">
        <v>12.8</v>
      </c>
      <c r="P7" s="403">
        <v>9</v>
      </c>
      <c r="Q7" s="403">
        <v>2.7</v>
      </c>
    </row>
    <row r="8" spans="1:17" s="390" customFormat="1" x14ac:dyDescent="0.3">
      <c r="A8" s="403" t="s">
        <v>89</v>
      </c>
      <c r="B8" s="433">
        <v>5060662466199</v>
      </c>
      <c r="C8" s="403" t="s">
        <v>1598</v>
      </c>
      <c r="D8" s="403" t="s">
        <v>8338</v>
      </c>
      <c r="E8" s="403" t="s">
        <v>7573</v>
      </c>
      <c r="F8" s="403" t="s">
        <v>3152</v>
      </c>
      <c r="G8" s="403" t="s">
        <v>3159</v>
      </c>
      <c r="H8" s="403" t="s">
        <v>7927</v>
      </c>
      <c r="I8" s="403" t="s">
        <v>134</v>
      </c>
      <c r="J8" s="403">
        <v>60</v>
      </c>
      <c r="K8" s="434">
        <v>6.05</v>
      </c>
      <c r="L8" s="435">
        <v>7.26</v>
      </c>
      <c r="M8" s="435">
        <v>24.99</v>
      </c>
      <c r="N8" s="403">
        <v>0.14599999999999999</v>
      </c>
      <c r="O8" s="403">
        <v>12.7</v>
      </c>
      <c r="P8" s="403">
        <v>9</v>
      </c>
      <c r="Q8" s="403">
        <v>2.6</v>
      </c>
    </row>
    <row r="9" spans="1:17" s="390" customFormat="1" x14ac:dyDescent="0.3">
      <c r="A9" s="403" t="s">
        <v>89</v>
      </c>
      <c r="B9" s="433">
        <v>5060662466212</v>
      </c>
      <c r="C9" s="403" t="s">
        <v>1599</v>
      </c>
      <c r="D9" s="403" t="s">
        <v>8338</v>
      </c>
      <c r="E9" s="403" t="s">
        <v>7573</v>
      </c>
      <c r="F9" s="403" t="s">
        <v>3152</v>
      </c>
      <c r="G9" s="403" t="s">
        <v>3159</v>
      </c>
      <c r="H9" s="403" t="s">
        <v>7930</v>
      </c>
      <c r="I9" s="403" t="s">
        <v>134</v>
      </c>
      <c r="J9" s="403">
        <v>60</v>
      </c>
      <c r="K9" s="434">
        <v>6.05</v>
      </c>
      <c r="L9" s="435">
        <v>7.26</v>
      </c>
      <c r="M9" s="435">
        <v>24.99</v>
      </c>
      <c r="N9" s="403">
        <v>0.152</v>
      </c>
      <c r="O9" s="403">
        <v>12.8</v>
      </c>
      <c r="P9" s="403">
        <v>9</v>
      </c>
      <c r="Q9" s="403">
        <v>2.7</v>
      </c>
    </row>
    <row r="10" spans="1:17" s="390" customFormat="1" x14ac:dyDescent="0.3">
      <c r="A10" s="403" t="s">
        <v>89</v>
      </c>
      <c r="B10" s="433">
        <v>5060662466236</v>
      </c>
      <c r="C10" s="403" t="s">
        <v>1600</v>
      </c>
      <c r="D10" s="403" t="s">
        <v>8338</v>
      </c>
      <c r="E10" s="403" t="s">
        <v>7573</v>
      </c>
      <c r="F10" s="403" t="s">
        <v>3152</v>
      </c>
      <c r="G10" s="403" t="s">
        <v>3159</v>
      </c>
      <c r="H10" s="403" t="s">
        <v>7933</v>
      </c>
      <c r="I10" s="403" t="s">
        <v>134</v>
      </c>
      <c r="J10" s="403">
        <v>60</v>
      </c>
      <c r="K10" s="434">
        <v>6.05</v>
      </c>
      <c r="L10" s="435">
        <v>7.26</v>
      </c>
      <c r="M10" s="435">
        <v>24.99</v>
      </c>
      <c r="N10" s="403">
        <v>0.16200000000000001</v>
      </c>
      <c r="O10" s="403">
        <v>12.7</v>
      </c>
      <c r="P10" s="403">
        <v>9</v>
      </c>
      <c r="Q10" s="403">
        <v>2.6</v>
      </c>
    </row>
    <row r="11" spans="1:17" s="390" customFormat="1" x14ac:dyDescent="0.3">
      <c r="A11" s="403" t="s">
        <v>89</v>
      </c>
      <c r="B11" s="433">
        <v>5060662466434</v>
      </c>
      <c r="C11" s="403" t="s">
        <v>7936</v>
      </c>
      <c r="D11" s="403" t="s">
        <v>8338</v>
      </c>
      <c r="E11" s="403" t="s">
        <v>7573</v>
      </c>
      <c r="F11" s="403" t="s">
        <v>3152</v>
      </c>
      <c r="G11" s="403" t="s">
        <v>3159</v>
      </c>
      <c r="H11" s="403" t="s">
        <v>7937</v>
      </c>
      <c r="I11" s="403" t="s">
        <v>134</v>
      </c>
      <c r="J11" s="403">
        <v>60</v>
      </c>
      <c r="K11" s="434">
        <v>6.05</v>
      </c>
      <c r="L11" s="435">
        <v>7.26</v>
      </c>
      <c r="M11" s="435">
        <v>24.99</v>
      </c>
      <c r="N11" s="403">
        <v>0.156</v>
      </c>
      <c r="O11" s="403">
        <v>13.1</v>
      </c>
      <c r="P11" s="403">
        <v>9.1999999999999993</v>
      </c>
      <c r="Q11" s="403">
        <v>2.6</v>
      </c>
    </row>
    <row r="12" spans="1:17" s="390" customFormat="1" x14ac:dyDescent="0.3">
      <c r="A12" s="403" t="s">
        <v>89</v>
      </c>
      <c r="B12" s="433">
        <v>5060662466441</v>
      </c>
      <c r="C12" s="403" t="s">
        <v>7940</v>
      </c>
      <c r="D12" s="403" t="s">
        <v>8338</v>
      </c>
      <c r="E12" s="403" t="s">
        <v>7573</v>
      </c>
      <c r="F12" s="403" t="s">
        <v>3152</v>
      </c>
      <c r="G12" s="403" t="s">
        <v>3159</v>
      </c>
      <c r="H12" s="403" t="s">
        <v>7941</v>
      </c>
      <c r="I12" s="403" t="s">
        <v>134</v>
      </c>
      <c r="J12" s="403">
        <v>60</v>
      </c>
      <c r="K12" s="434">
        <v>6.05</v>
      </c>
      <c r="L12" s="435">
        <v>7.26</v>
      </c>
      <c r="M12" s="435">
        <v>24.99</v>
      </c>
      <c r="N12" s="403">
        <v>0.14799999999999999</v>
      </c>
      <c r="O12" s="403">
        <v>12.8</v>
      </c>
      <c r="P12" s="403">
        <v>9.3000000000000007</v>
      </c>
      <c r="Q12" s="403">
        <v>2.6</v>
      </c>
    </row>
    <row r="13" spans="1:17" s="390" customFormat="1" x14ac:dyDescent="0.3">
      <c r="A13" s="403" t="s">
        <v>89</v>
      </c>
      <c r="B13" s="433">
        <v>5060662466458</v>
      </c>
      <c r="C13" s="403" t="s">
        <v>7944</v>
      </c>
      <c r="D13" s="403" t="s">
        <v>8338</v>
      </c>
      <c r="E13" s="403" t="s">
        <v>7573</v>
      </c>
      <c r="F13" s="403" t="s">
        <v>3152</v>
      </c>
      <c r="G13" s="403" t="s">
        <v>3159</v>
      </c>
      <c r="H13" s="403" t="s">
        <v>7945</v>
      </c>
      <c r="I13" s="403" t="s">
        <v>134</v>
      </c>
      <c r="J13" s="403">
        <v>60</v>
      </c>
      <c r="K13" s="434">
        <v>6.05</v>
      </c>
      <c r="L13" s="435">
        <v>7.26</v>
      </c>
      <c r="M13" s="435">
        <v>24.99</v>
      </c>
      <c r="N13" s="403">
        <v>0.14799999999999999</v>
      </c>
      <c r="O13" s="403">
        <v>13</v>
      </c>
      <c r="P13" s="403">
        <v>9.3000000000000007</v>
      </c>
      <c r="Q13" s="403">
        <v>2.7</v>
      </c>
    </row>
    <row r="14" spans="1:17" s="390" customFormat="1" x14ac:dyDescent="0.3">
      <c r="A14" s="403" t="s">
        <v>89</v>
      </c>
      <c r="B14" s="433">
        <v>5060662465215</v>
      </c>
      <c r="C14" s="403" t="s">
        <v>2510</v>
      </c>
      <c r="D14" s="403" t="s">
        <v>8338</v>
      </c>
      <c r="E14" s="403" t="s">
        <v>7573</v>
      </c>
      <c r="F14" s="403" t="s">
        <v>3089</v>
      </c>
      <c r="G14" s="403" t="s">
        <v>3157</v>
      </c>
      <c r="H14" s="403" t="s">
        <v>7948</v>
      </c>
      <c r="I14" s="403" t="s">
        <v>134</v>
      </c>
      <c r="J14" s="403">
        <v>60</v>
      </c>
      <c r="K14" s="434">
        <v>4.95</v>
      </c>
      <c r="L14" s="435">
        <v>5.94</v>
      </c>
      <c r="M14" s="435">
        <v>19.989999999999998</v>
      </c>
      <c r="N14" s="403">
        <v>0.11799999999999999</v>
      </c>
      <c r="O14" s="403">
        <v>12.8</v>
      </c>
      <c r="P14" s="403">
        <v>9.1999999999999993</v>
      </c>
      <c r="Q14" s="403">
        <v>2.7</v>
      </c>
    </row>
    <row r="15" spans="1:17" s="390" customFormat="1" x14ac:dyDescent="0.3">
      <c r="A15" s="403" t="s">
        <v>89</v>
      </c>
      <c r="B15" s="433">
        <v>5060662465222</v>
      </c>
      <c r="C15" s="403" t="s">
        <v>2511</v>
      </c>
      <c r="D15" s="403" t="s">
        <v>8338</v>
      </c>
      <c r="E15" s="403" t="s">
        <v>7573</v>
      </c>
      <c r="F15" s="403" t="s">
        <v>3106</v>
      </c>
      <c r="G15" s="403" t="s">
        <v>3157</v>
      </c>
      <c r="H15" s="403" t="s">
        <v>7951</v>
      </c>
      <c r="I15" s="403" t="s">
        <v>134</v>
      </c>
      <c r="J15" s="403">
        <v>60</v>
      </c>
      <c r="K15" s="434">
        <v>6.05</v>
      </c>
      <c r="L15" s="435">
        <v>7.26</v>
      </c>
      <c r="M15" s="435">
        <v>19.989999999999998</v>
      </c>
      <c r="N15" s="403">
        <v>0.1</v>
      </c>
      <c r="O15" s="403">
        <v>13.2</v>
      </c>
      <c r="P15" s="403">
        <v>9.6</v>
      </c>
      <c r="Q15" s="403">
        <v>2.7</v>
      </c>
    </row>
    <row r="16" spans="1:17" s="390" customFormat="1" x14ac:dyDescent="0.3">
      <c r="A16" s="403" t="s">
        <v>89</v>
      </c>
      <c r="B16" s="433">
        <v>5060662465239</v>
      </c>
      <c r="C16" s="403" t="s">
        <v>2512</v>
      </c>
      <c r="D16" s="403" t="s">
        <v>8338</v>
      </c>
      <c r="E16" s="403" t="s">
        <v>7573</v>
      </c>
      <c r="F16" s="403" t="s">
        <v>3151</v>
      </c>
      <c r="G16" s="403" t="s">
        <v>3157</v>
      </c>
      <c r="H16" s="403" t="s">
        <v>7954</v>
      </c>
      <c r="I16" s="403" t="s">
        <v>134</v>
      </c>
      <c r="J16" s="403">
        <v>60</v>
      </c>
      <c r="K16" s="434">
        <v>4.95</v>
      </c>
      <c r="L16" s="435">
        <v>5.94</v>
      </c>
      <c r="M16" s="435">
        <v>19.989999999999998</v>
      </c>
      <c r="N16" s="403">
        <v>0.11600000000000001</v>
      </c>
      <c r="O16" s="403">
        <v>12.8</v>
      </c>
      <c r="P16" s="403">
        <v>9.5</v>
      </c>
      <c r="Q16" s="403">
        <v>2.6</v>
      </c>
    </row>
    <row r="17" spans="1:17" s="390" customFormat="1" x14ac:dyDescent="0.3">
      <c r="A17" s="403" t="s">
        <v>89</v>
      </c>
      <c r="B17" s="433">
        <v>5060662465949</v>
      </c>
      <c r="C17" s="403" t="s">
        <v>7957</v>
      </c>
      <c r="D17" s="403" t="s">
        <v>8338</v>
      </c>
      <c r="E17" s="403" t="s">
        <v>7573</v>
      </c>
      <c r="F17" s="403" t="s">
        <v>3089</v>
      </c>
      <c r="G17" s="403" t="s">
        <v>7958</v>
      </c>
      <c r="H17" s="403" t="s">
        <v>7959</v>
      </c>
      <c r="I17" s="403" t="s">
        <v>134</v>
      </c>
      <c r="J17" s="403">
        <v>60</v>
      </c>
      <c r="K17" s="434">
        <v>8.25</v>
      </c>
      <c r="L17" s="435">
        <v>9.9</v>
      </c>
      <c r="M17" s="435">
        <v>29.99</v>
      </c>
      <c r="N17" s="403">
        <v>0.21199999999999999</v>
      </c>
      <c r="O17" s="403">
        <v>10.9</v>
      </c>
      <c r="P17" s="403">
        <v>18.899999999999999</v>
      </c>
      <c r="Q17" s="403">
        <v>2</v>
      </c>
    </row>
    <row r="18" spans="1:17" s="390" customFormat="1" x14ac:dyDescent="0.3">
      <c r="A18" s="403" t="s">
        <v>89</v>
      </c>
      <c r="B18" s="433">
        <v>5060662466472</v>
      </c>
      <c r="C18" s="403" t="s">
        <v>2401</v>
      </c>
      <c r="D18" s="403" t="s">
        <v>8338</v>
      </c>
      <c r="E18" s="403" t="s">
        <v>7573</v>
      </c>
      <c r="F18" s="403" t="s">
        <v>3099</v>
      </c>
      <c r="G18" s="403" t="s">
        <v>7958</v>
      </c>
      <c r="H18" s="403" t="s">
        <v>7962</v>
      </c>
      <c r="I18" s="403">
        <v>13</v>
      </c>
      <c r="J18" s="403">
        <v>60</v>
      </c>
      <c r="K18" s="434">
        <v>8.25</v>
      </c>
      <c r="L18" s="435">
        <v>9.9</v>
      </c>
      <c r="M18" s="435">
        <v>34.99</v>
      </c>
      <c r="N18" s="403">
        <v>0.20599999999999999</v>
      </c>
      <c r="O18" s="403">
        <v>10.7</v>
      </c>
      <c r="P18" s="403">
        <v>18.8</v>
      </c>
      <c r="Q18" s="403">
        <v>2.2999999999999998</v>
      </c>
    </row>
    <row r="19" spans="1:17" s="390" customFormat="1" x14ac:dyDescent="0.3">
      <c r="A19" s="403" t="s">
        <v>89</v>
      </c>
      <c r="B19" s="433">
        <v>5060662466496</v>
      </c>
      <c r="C19" s="403" t="s">
        <v>2759</v>
      </c>
      <c r="D19" s="403" t="s">
        <v>8338</v>
      </c>
      <c r="E19" s="403" t="s">
        <v>7573</v>
      </c>
      <c r="F19" s="403" t="s">
        <v>3099</v>
      </c>
      <c r="G19" s="403" t="s">
        <v>7958</v>
      </c>
      <c r="H19" s="403" t="s">
        <v>7965</v>
      </c>
      <c r="I19" s="403" t="s">
        <v>141</v>
      </c>
      <c r="J19" s="403">
        <v>10</v>
      </c>
      <c r="K19" s="434">
        <v>8.25</v>
      </c>
      <c r="L19" s="435">
        <v>9.9</v>
      </c>
      <c r="M19" s="435">
        <v>34.99</v>
      </c>
      <c r="N19" s="403">
        <v>0.224</v>
      </c>
      <c r="O19" s="403">
        <v>10.7</v>
      </c>
      <c r="P19" s="403">
        <v>18.7</v>
      </c>
      <c r="Q19" s="403">
        <v>2.1</v>
      </c>
    </row>
    <row r="20" spans="1:17" s="390" customFormat="1" x14ac:dyDescent="0.3">
      <c r="A20" s="403" t="s">
        <v>89</v>
      </c>
      <c r="B20" s="433">
        <v>5060662466519</v>
      </c>
      <c r="C20" s="403" t="s">
        <v>2760</v>
      </c>
      <c r="D20" s="403" t="s">
        <v>8338</v>
      </c>
      <c r="E20" s="403" t="s">
        <v>7573</v>
      </c>
      <c r="F20" s="403" t="s">
        <v>3099</v>
      </c>
      <c r="G20" s="403" t="s">
        <v>7958</v>
      </c>
      <c r="H20" s="403" t="s">
        <v>7968</v>
      </c>
      <c r="I20" s="403" t="s">
        <v>141</v>
      </c>
      <c r="J20" s="403">
        <v>10</v>
      </c>
      <c r="K20" s="434">
        <v>8.25</v>
      </c>
      <c r="L20" s="435">
        <v>9.9</v>
      </c>
      <c r="M20" s="435">
        <v>34.99</v>
      </c>
      <c r="N20" s="403">
        <v>0.21199999999999999</v>
      </c>
      <c r="O20" s="403">
        <v>10.7</v>
      </c>
      <c r="P20" s="403">
        <v>18.8</v>
      </c>
      <c r="Q20" s="403">
        <v>2.1</v>
      </c>
    </row>
    <row r="21" spans="1:17" s="390" customFormat="1" x14ac:dyDescent="0.3">
      <c r="A21" s="403" t="s">
        <v>89</v>
      </c>
      <c r="B21" s="433">
        <v>5060662466533</v>
      </c>
      <c r="C21" s="403" t="s">
        <v>2761</v>
      </c>
      <c r="D21" s="403" t="s">
        <v>8338</v>
      </c>
      <c r="E21" s="403" t="s">
        <v>7573</v>
      </c>
      <c r="F21" s="403" t="s">
        <v>3099</v>
      </c>
      <c r="G21" s="403" t="s">
        <v>7958</v>
      </c>
      <c r="H21" s="403" t="s">
        <v>7969</v>
      </c>
      <c r="I21" s="403">
        <v>10</v>
      </c>
      <c r="J21" s="403">
        <v>60</v>
      </c>
      <c r="K21" s="434">
        <v>8.25</v>
      </c>
      <c r="L21" s="435">
        <v>9.9</v>
      </c>
      <c r="M21" s="435">
        <v>34.99</v>
      </c>
      <c r="N21" s="403">
        <v>0.20599999999999999</v>
      </c>
      <c r="O21" s="403">
        <v>10.6</v>
      </c>
      <c r="P21" s="403">
        <v>18.899999999999999</v>
      </c>
      <c r="Q21" s="403">
        <v>2.1</v>
      </c>
    </row>
    <row r="22" spans="1:17" s="390" customFormat="1" x14ac:dyDescent="0.3">
      <c r="A22" s="403" t="s">
        <v>89</v>
      </c>
      <c r="B22" s="433">
        <v>5060662467516</v>
      </c>
      <c r="C22" s="403" t="s">
        <v>4240</v>
      </c>
      <c r="D22" s="403" t="s">
        <v>8338</v>
      </c>
      <c r="E22" s="403" t="s">
        <v>7573</v>
      </c>
      <c r="F22" s="403" t="s">
        <v>3098</v>
      </c>
      <c r="G22" s="403" t="s">
        <v>4241</v>
      </c>
      <c r="H22" s="403" t="s">
        <v>4242</v>
      </c>
      <c r="I22" s="403" t="s">
        <v>134</v>
      </c>
      <c r="J22" s="403">
        <v>100</v>
      </c>
      <c r="K22" s="434">
        <v>10.5</v>
      </c>
      <c r="L22" s="435">
        <v>12.6</v>
      </c>
      <c r="M22" s="435">
        <v>24.99</v>
      </c>
      <c r="N22" s="403">
        <v>0.122</v>
      </c>
      <c r="O22" s="403">
        <v>10.4</v>
      </c>
      <c r="P22" s="403">
        <v>10</v>
      </c>
      <c r="Q22" s="403">
        <v>2.5</v>
      </c>
    </row>
    <row r="23" spans="1:17" s="390" customFormat="1" x14ac:dyDescent="0.3">
      <c r="A23" s="403" t="s">
        <v>89</v>
      </c>
      <c r="B23" s="433">
        <v>5060662467608</v>
      </c>
      <c r="C23" s="403" t="s">
        <v>8193</v>
      </c>
      <c r="D23" s="403" t="s">
        <v>8338</v>
      </c>
      <c r="E23" s="403" t="s">
        <v>7573</v>
      </c>
      <c r="F23" s="403" t="s">
        <v>3084</v>
      </c>
      <c r="G23" s="403" t="s">
        <v>8194</v>
      </c>
      <c r="H23" s="403" t="s">
        <v>8195</v>
      </c>
      <c r="I23" s="403" t="s">
        <v>134</v>
      </c>
      <c r="J23" s="403">
        <v>60</v>
      </c>
      <c r="K23" s="434">
        <v>9.9499999999999993</v>
      </c>
      <c r="L23" s="435">
        <v>11.94</v>
      </c>
      <c r="M23" s="435">
        <v>24.99</v>
      </c>
      <c r="N23" s="403">
        <v>0.2</v>
      </c>
      <c r="O23" s="403">
        <v>9.3000000000000007</v>
      </c>
      <c r="P23" s="403">
        <v>12.8</v>
      </c>
      <c r="Q23" s="403">
        <v>2.6</v>
      </c>
    </row>
    <row r="24" spans="1:17" s="390" customFormat="1" x14ac:dyDescent="0.3">
      <c r="A24" s="403" t="s">
        <v>89</v>
      </c>
      <c r="B24" s="433">
        <v>5060662464423</v>
      </c>
      <c r="C24" s="403" t="s">
        <v>5755</v>
      </c>
      <c r="D24" s="403" t="s">
        <v>8338</v>
      </c>
      <c r="E24" s="403" t="s">
        <v>7573</v>
      </c>
      <c r="F24" s="403" t="s">
        <v>3094</v>
      </c>
      <c r="G24" s="403" t="s">
        <v>3150</v>
      </c>
      <c r="H24" s="403" t="s">
        <v>5756</v>
      </c>
      <c r="I24" s="403" t="s">
        <v>141</v>
      </c>
      <c r="J24" s="403">
        <v>150</v>
      </c>
      <c r="K24" s="434">
        <v>6</v>
      </c>
      <c r="L24" s="435">
        <v>7.2</v>
      </c>
      <c r="M24" s="435">
        <v>14.99</v>
      </c>
      <c r="N24" s="403">
        <v>6.8000000000000005E-2</v>
      </c>
      <c r="O24" s="403">
        <v>11.5</v>
      </c>
      <c r="P24" s="403">
        <v>13.3</v>
      </c>
      <c r="Q24" s="403">
        <v>0.8</v>
      </c>
    </row>
    <row r="25" spans="1:17" s="390" customFormat="1" x14ac:dyDescent="0.3">
      <c r="A25" s="403" t="s">
        <v>89</v>
      </c>
      <c r="B25" s="433">
        <v>5060662464430</v>
      </c>
      <c r="C25" s="403" t="s">
        <v>5759</v>
      </c>
      <c r="D25" s="403" t="s">
        <v>8338</v>
      </c>
      <c r="E25" s="403" t="s">
        <v>7573</v>
      </c>
      <c r="F25" s="403" t="s">
        <v>3094</v>
      </c>
      <c r="G25" s="403" t="s">
        <v>3150</v>
      </c>
      <c r="H25" s="403" t="s">
        <v>5760</v>
      </c>
      <c r="I25" s="403" t="s">
        <v>141</v>
      </c>
      <c r="J25" s="403">
        <v>150</v>
      </c>
      <c r="K25" s="434">
        <v>6</v>
      </c>
      <c r="L25" s="435">
        <v>7.2</v>
      </c>
      <c r="M25" s="435">
        <v>14.99</v>
      </c>
      <c r="N25" s="403">
        <v>6.8000000000000005E-2</v>
      </c>
      <c r="O25" s="403">
        <v>11.5</v>
      </c>
      <c r="P25" s="403">
        <v>13.2</v>
      </c>
      <c r="Q25" s="403">
        <v>0.9</v>
      </c>
    </row>
    <row r="26" spans="1:17" s="390" customFormat="1" x14ac:dyDescent="0.3">
      <c r="A26" s="403" t="s">
        <v>89</v>
      </c>
      <c r="B26" s="433">
        <v>5060662464447</v>
      </c>
      <c r="C26" s="403" t="s">
        <v>5763</v>
      </c>
      <c r="D26" s="403" t="s">
        <v>8338</v>
      </c>
      <c r="E26" s="403" t="s">
        <v>7573</v>
      </c>
      <c r="F26" s="403" t="s">
        <v>3094</v>
      </c>
      <c r="G26" s="403" t="s">
        <v>3150</v>
      </c>
      <c r="H26" s="403" t="s">
        <v>5764</v>
      </c>
      <c r="I26" s="403" t="s">
        <v>141</v>
      </c>
      <c r="J26" s="403">
        <v>150</v>
      </c>
      <c r="K26" s="434">
        <v>6</v>
      </c>
      <c r="L26" s="435">
        <v>7.2</v>
      </c>
      <c r="M26" s="435">
        <v>11.99</v>
      </c>
      <c r="N26" s="403">
        <v>6.8000000000000005E-2</v>
      </c>
      <c r="O26" s="403">
        <v>11.5</v>
      </c>
      <c r="P26" s="403">
        <v>13.3</v>
      </c>
      <c r="Q26" s="403">
        <v>0.8</v>
      </c>
    </row>
    <row r="27" spans="1:17" s="390" customFormat="1" x14ac:dyDescent="0.3">
      <c r="A27" s="403" t="s">
        <v>89</v>
      </c>
      <c r="B27" s="433">
        <v>5060662464461</v>
      </c>
      <c r="C27" s="403" t="s">
        <v>5767</v>
      </c>
      <c r="D27" s="403" t="s">
        <v>8338</v>
      </c>
      <c r="E27" s="403" t="s">
        <v>7573</v>
      </c>
      <c r="F27" s="403" t="s">
        <v>3094</v>
      </c>
      <c r="G27" s="403" t="s">
        <v>3150</v>
      </c>
      <c r="H27" s="403" t="s">
        <v>5768</v>
      </c>
      <c r="I27" s="403" t="s">
        <v>134</v>
      </c>
      <c r="J27" s="403">
        <v>150</v>
      </c>
      <c r="K27" s="434">
        <v>4.75</v>
      </c>
      <c r="L27" s="435">
        <v>5.7</v>
      </c>
      <c r="M27" s="435">
        <v>11.99</v>
      </c>
      <c r="N27" s="403">
        <v>5.1999999999999998E-2</v>
      </c>
      <c r="O27" s="403">
        <v>13.6</v>
      </c>
      <c r="P27" s="403">
        <v>8.6</v>
      </c>
      <c r="Q27" s="403">
        <v>1.7</v>
      </c>
    </row>
    <row r="28" spans="1:17" s="390" customFormat="1" x14ac:dyDescent="0.3">
      <c r="A28" s="403" t="s">
        <v>89</v>
      </c>
      <c r="B28" s="433">
        <v>5060662464478</v>
      </c>
      <c r="C28" s="403" t="s">
        <v>5771</v>
      </c>
      <c r="D28" s="403" t="s">
        <v>8338</v>
      </c>
      <c r="E28" s="403" t="s">
        <v>7573</v>
      </c>
      <c r="F28" s="403" t="s">
        <v>3094</v>
      </c>
      <c r="G28" s="403" t="s">
        <v>3150</v>
      </c>
      <c r="H28" s="403" t="s">
        <v>5772</v>
      </c>
      <c r="I28" s="403" t="s">
        <v>141</v>
      </c>
      <c r="J28" s="403">
        <v>150</v>
      </c>
      <c r="K28" s="434">
        <v>4.75</v>
      </c>
      <c r="L28" s="435">
        <v>5.7</v>
      </c>
      <c r="M28" s="435">
        <v>11.99</v>
      </c>
      <c r="N28" s="403">
        <v>0.05</v>
      </c>
      <c r="O28" s="403">
        <v>13.6</v>
      </c>
      <c r="P28" s="403">
        <v>8.6</v>
      </c>
      <c r="Q28" s="403">
        <v>1.7</v>
      </c>
    </row>
    <row r="29" spans="1:17" s="390" customFormat="1" x14ac:dyDescent="0.3">
      <c r="A29" s="403" t="s">
        <v>89</v>
      </c>
      <c r="B29" s="433">
        <v>5060662464485</v>
      </c>
      <c r="C29" s="403" t="s">
        <v>5775</v>
      </c>
      <c r="D29" s="403" t="s">
        <v>8338</v>
      </c>
      <c r="E29" s="403" t="s">
        <v>7573</v>
      </c>
      <c r="F29" s="403" t="s">
        <v>3094</v>
      </c>
      <c r="G29" s="403" t="s">
        <v>3150</v>
      </c>
      <c r="H29" s="403" t="s">
        <v>5776</v>
      </c>
      <c r="I29" s="403" t="s">
        <v>141</v>
      </c>
      <c r="J29" s="403">
        <v>150</v>
      </c>
      <c r="K29" s="434">
        <v>4.75</v>
      </c>
      <c r="L29" s="435">
        <v>5.7</v>
      </c>
      <c r="M29" s="435">
        <v>11.99</v>
      </c>
      <c r="N29" s="403">
        <v>0.05</v>
      </c>
      <c r="O29" s="403">
        <v>13.6</v>
      </c>
      <c r="P29" s="403">
        <v>8.5</v>
      </c>
      <c r="Q29" s="403">
        <v>1.5</v>
      </c>
    </row>
    <row r="30" spans="1:17" s="390" customFormat="1" x14ac:dyDescent="0.3">
      <c r="A30" s="403" t="s">
        <v>89</v>
      </c>
      <c r="B30" s="433">
        <v>5060662464492</v>
      </c>
      <c r="C30" s="403" t="s">
        <v>5779</v>
      </c>
      <c r="D30" s="403" t="s">
        <v>8338</v>
      </c>
      <c r="E30" s="403" t="s">
        <v>7573</v>
      </c>
      <c r="F30" s="403" t="s">
        <v>3094</v>
      </c>
      <c r="G30" s="403" t="s">
        <v>3150</v>
      </c>
      <c r="H30" s="403" t="s">
        <v>5780</v>
      </c>
      <c r="I30" s="403" t="s">
        <v>134</v>
      </c>
      <c r="J30" s="403">
        <v>150</v>
      </c>
      <c r="K30" s="434">
        <v>4.75</v>
      </c>
      <c r="L30" s="435">
        <v>5.7</v>
      </c>
      <c r="M30" s="435">
        <v>11.99</v>
      </c>
      <c r="N30" s="403">
        <v>5.3999999999999999E-2</v>
      </c>
      <c r="O30" s="403">
        <v>13.5</v>
      </c>
      <c r="P30" s="403">
        <v>8.6</v>
      </c>
      <c r="Q30" s="403">
        <v>1.7</v>
      </c>
    </row>
    <row r="31" spans="1:17" s="390" customFormat="1" x14ac:dyDescent="0.3">
      <c r="A31" s="403" t="s">
        <v>89</v>
      </c>
      <c r="B31" s="433">
        <v>5060662469596</v>
      </c>
      <c r="C31" s="403" t="s">
        <v>7879</v>
      </c>
      <c r="D31" s="403" t="s">
        <v>8338</v>
      </c>
      <c r="E31" s="403" t="s">
        <v>7573</v>
      </c>
      <c r="F31" s="403" t="s">
        <v>7880</v>
      </c>
      <c r="G31" s="403" t="s">
        <v>3150</v>
      </c>
      <c r="H31" s="403" t="s">
        <v>7881</v>
      </c>
      <c r="I31" s="403">
        <v>24</v>
      </c>
      <c r="J31" s="403">
        <v>10</v>
      </c>
      <c r="K31" s="434">
        <v>5.5</v>
      </c>
      <c r="L31" s="435">
        <v>6.6</v>
      </c>
      <c r="M31" s="435">
        <v>11.99</v>
      </c>
      <c r="N31" s="403">
        <v>3.7999999999999999E-2</v>
      </c>
      <c r="O31" s="403">
        <v>13.3</v>
      </c>
      <c r="P31" s="403">
        <v>8.6</v>
      </c>
      <c r="Q31" s="403">
        <v>1.9</v>
      </c>
    </row>
    <row r="32" spans="1:17" s="390" customFormat="1" x14ac:dyDescent="0.3">
      <c r="A32" s="403" t="s">
        <v>89</v>
      </c>
      <c r="B32" s="433">
        <v>5060607439608</v>
      </c>
      <c r="C32" s="403" t="s">
        <v>5714</v>
      </c>
      <c r="D32" s="403" t="s">
        <v>8338</v>
      </c>
      <c r="E32" s="403" t="s">
        <v>7573</v>
      </c>
      <c r="F32" s="403" t="s">
        <v>63</v>
      </c>
      <c r="G32" s="403" t="s">
        <v>3150</v>
      </c>
      <c r="H32" s="403" t="s">
        <v>5715</v>
      </c>
      <c r="I32" s="403" t="s">
        <v>141</v>
      </c>
      <c r="J32" s="403">
        <v>1</v>
      </c>
      <c r="K32" s="434">
        <v>3.6</v>
      </c>
      <c r="L32" s="435">
        <v>4.32</v>
      </c>
      <c r="M32" s="435">
        <v>14.99</v>
      </c>
      <c r="N32" s="403">
        <v>0.05</v>
      </c>
      <c r="O32" s="403">
        <v>10.5</v>
      </c>
      <c r="P32" s="403">
        <v>7.3</v>
      </c>
      <c r="Q32" s="403">
        <v>0.9</v>
      </c>
    </row>
    <row r="33" spans="1:17" s="390" customFormat="1" x14ac:dyDescent="0.3">
      <c r="A33" s="403" t="s">
        <v>89</v>
      </c>
      <c r="B33" s="433">
        <v>5060607439615</v>
      </c>
      <c r="C33" s="403" t="s">
        <v>2355</v>
      </c>
      <c r="D33" s="403" t="s">
        <v>8338</v>
      </c>
      <c r="E33" s="403" t="s">
        <v>7573</v>
      </c>
      <c r="F33" s="403" t="s">
        <v>63</v>
      </c>
      <c r="G33" s="403" t="s">
        <v>3150</v>
      </c>
      <c r="H33" s="403" t="s">
        <v>482</v>
      </c>
      <c r="I33" s="403" t="s">
        <v>134</v>
      </c>
      <c r="J33" s="403">
        <v>1</v>
      </c>
      <c r="K33" s="434">
        <v>3.6</v>
      </c>
      <c r="L33" s="435">
        <v>4.32</v>
      </c>
      <c r="M33" s="435">
        <v>14.99</v>
      </c>
      <c r="N33" s="403">
        <v>4.8000000000000001E-2</v>
      </c>
      <c r="O33" s="403">
        <v>10.5</v>
      </c>
      <c r="P33" s="403">
        <v>7.3</v>
      </c>
      <c r="Q33" s="403">
        <v>0.8</v>
      </c>
    </row>
    <row r="34" spans="1:17" s="390" customFormat="1" x14ac:dyDescent="0.3">
      <c r="A34" s="403" t="s">
        <v>89</v>
      </c>
      <c r="B34" s="433">
        <v>5060607439622</v>
      </c>
      <c r="C34" s="403" t="s">
        <v>2356</v>
      </c>
      <c r="D34" s="403" t="s">
        <v>8338</v>
      </c>
      <c r="E34" s="403" t="s">
        <v>7573</v>
      </c>
      <c r="F34" s="403" t="s">
        <v>63</v>
      </c>
      <c r="G34" s="403" t="s">
        <v>3150</v>
      </c>
      <c r="H34" s="403" t="s">
        <v>483</v>
      </c>
      <c r="I34" s="403" t="s">
        <v>134</v>
      </c>
      <c r="J34" s="403">
        <v>1</v>
      </c>
      <c r="K34" s="434">
        <v>3.76</v>
      </c>
      <c r="L34" s="435">
        <v>4.5119999999999996</v>
      </c>
      <c r="M34" s="435">
        <v>14.99</v>
      </c>
      <c r="N34" s="403">
        <v>5.1999999999999998E-2</v>
      </c>
      <c r="O34" s="403">
        <v>10.5</v>
      </c>
      <c r="P34" s="403">
        <v>7.3</v>
      </c>
      <c r="Q34" s="403">
        <v>0.9</v>
      </c>
    </row>
    <row r="35" spans="1:17" s="390" customFormat="1" x14ac:dyDescent="0.3">
      <c r="A35" s="403" t="s">
        <v>89</v>
      </c>
      <c r="B35" s="433">
        <v>5060607439639</v>
      </c>
      <c r="C35" s="403" t="s">
        <v>2357</v>
      </c>
      <c r="D35" s="403" t="s">
        <v>8338</v>
      </c>
      <c r="E35" s="403" t="s">
        <v>7573</v>
      </c>
      <c r="F35" s="403" t="s">
        <v>63</v>
      </c>
      <c r="G35" s="403" t="s">
        <v>3150</v>
      </c>
      <c r="H35" s="403" t="s">
        <v>484</v>
      </c>
      <c r="I35" s="403" t="s">
        <v>134</v>
      </c>
      <c r="J35" s="403">
        <v>1</v>
      </c>
      <c r="K35" s="434">
        <v>3.6</v>
      </c>
      <c r="L35" s="435">
        <v>4.32</v>
      </c>
      <c r="M35" s="435">
        <v>14.99</v>
      </c>
      <c r="N35" s="403">
        <v>0.05</v>
      </c>
      <c r="O35" s="403">
        <v>10.5</v>
      </c>
      <c r="P35" s="403">
        <v>7.3</v>
      </c>
      <c r="Q35" s="403">
        <v>0.9</v>
      </c>
    </row>
    <row r="36" spans="1:17" s="390" customFormat="1" x14ac:dyDescent="0.3">
      <c r="A36" s="403" t="s">
        <v>89</v>
      </c>
      <c r="B36" s="433">
        <v>5060607439646</v>
      </c>
      <c r="C36" s="403" t="s">
        <v>2358</v>
      </c>
      <c r="D36" s="403" t="s">
        <v>8338</v>
      </c>
      <c r="E36" s="403" t="s">
        <v>7573</v>
      </c>
      <c r="F36" s="403" t="s">
        <v>63</v>
      </c>
      <c r="G36" s="403" t="s">
        <v>3150</v>
      </c>
      <c r="H36" s="403" t="s">
        <v>485</v>
      </c>
      <c r="I36" s="403" t="s">
        <v>134</v>
      </c>
      <c r="J36" s="403">
        <v>1</v>
      </c>
      <c r="K36" s="434">
        <v>3.6</v>
      </c>
      <c r="L36" s="435">
        <v>4.32</v>
      </c>
      <c r="M36" s="435">
        <v>14.99</v>
      </c>
      <c r="N36" s="403">
        <v>0.05</v>
      </c>
      <c r="O36" s="403">
        <v>10.5</v>
      </c>
      <c r="P36" s="403">
        <v>7.2</v>
      </c>
      <c r="Q36" s="403">
        <v>1</v>
      </c>
    </row>
    <row r="37" spans="1:17" s="390" customFormat="1" x14ac:dyDescent="0.3">
      <c r="A37" s="403" t="s">
        <v>89</v>
      </c>
      <c r="B37" s="433">
        <v>5060662460364</v>
      </c>
      <c r="C37" s="403" t="s">
        <v>2359</v>
      </c>
      <c r="D37" s="403" t="s">
        <v>8338</v>
      </c>
      <c r="E37" s="403" t="s">
        <v>7573</v>
      </c>
      <c r="F37" s="403" t="s">
        <v>3151</v>
      </c>
      <c r="G37" s="403" t="s">
        <v>3150</v>
      </c>
      <c r="H37" s="403" t="s">
        <v>486</v>
      </c>
      <c r="I37" s="403" t="s">
        <v>134</v>
      </c>
      <c r="J37" s="403">
        <v>50</v>
      </c>
      <c r="K37" s="434">
        <v>4.75</v>
      </c>
      <c r="L37" s="435">
        <v>5.7</v>
      </c>
      <c r="M37" s="435">
        <v>11.99</v>
      </c>
      <c r="N37" s="403">
        <v>4.2000000000000003E-2</v>
      </c>
      <c r="O37" s="403">
        <v>13.4</v>
      </c>
      <c r="P37" s="403">
        <v>8.5</v>
      </c>
      <c r="Q37" s="403">
        <v>1.7</v>
      </c>
    </row>
    <row r="38" spans="1:17" s="390" customFormat="1" x14ac:dyDescent="0.3">
      <c r="A38" s="403" t="s">
        <v>89</v>
      </c>
      <c r="B38" s="433">
        <v>5060662460777</v>
      </c>
      <c r="C38" s="403" t="s">
        <v>2362</v>
      </c>
      <c r="D38" s="403" t="s">
        <v>8338</v>
      </c>
      <c r="E38" s="403" t="s">
        <v>7573</v>
      </c>
      <c r="F38" s="403" t="s">
        <v>3152</v>
      </c>
      <c r="G38" s="403" t="s">
        <v>3150</v>
      </c>
      <c r="H38" s="403" t="s">
        <v>489</v>
      </c>
      <c r="I38" s="403" t="s">
        <v>141</v>
      </c>
      <c r="J38" s="403">
        <v>15</v>
      </c>
      <c r="K38" s="434">
        <v>4.95</v>
      </c>
      <c r="L38" s="435">
        <v>5.94</v>
      </c>
      <c r="M38" s="435">
        <v>11.99</v>
      </c>
      <c r="N38" s="403">
        <v>5.3999999999999999E-2</v>
      </c>
      <c r="O38" s="403">
        <v>13.6</v>
      </c>
      <c r="P38" s="403">
        <v>8.5</v>
      </c>
      <c r="Q38" s="403">
        <v>1.6</v>
      </c>
    </row>
    <row r="39" spans="1:17" s="390" customFormat="1" x14ac:dyDescent="0.3">
      <c r="A39" s="403" t="s">
        <v>89</v>
      </c>
      <c r="B39" s="433">
        <v>5060662460784</v>
      </c>
      <c r="C39" s="403" t="s">
        <v>2363</v>
      </c>
      <c r="D39" s="403" t="s">
        <v>8338</v>
      </c>
      <c r="E39" s="403" t="s">
        <v>7573</v>
      </c>
      <c r="F39" s="403" t="s">
        <v>3152</v>
      </c>
      <c r="G39" s="403" t="s">
        <v>3150</v>
      </c>
      <c r="H39" s="403" t="s">
        <v>490</v>
      </c>
      <c r="I39" s="403" t="s">
        <v>141</v>
      </c>
      <c r="J39" s="403">
        <v>15</v>
      </c>
      <c r="K39" s="434">
        <v>4.95</v>
      </c>
      <c r="L39" s="435">
        <v>5.94</v>
      </c>
      <c r="M39" s="435">
        <v>11.99</v>
      </c>
      <c r="N39" s="403">
        <v>5.3999999999999999E-2</v>
      </c>
      <c r="O39" s="403">
        <v>13.6</v>
      </c>
      <c r="P39" s="403">
        <v>8.5</v>
      </c>
      <c r="Q39" s="403">
        <v>1.6</v>
      </c>
    </row>
    <row r="40" spans="1:17" s="390" customFormat="1" x14ac:dyDescent="0.3">
      <c r="A40" s="403" t="s">
        <v>89</v>
      </c>
      <c r="B40" s="433">
        <v>5060662460791</v>
      </c>
      <c r="C40" s="403" t="s">
        <v>2364</v>
      </c>
      <c r="D40" s="403" t="s">
        <v>8338</v>
      </c>
      <c r="E40" s="403" t="s">
        <v>7573</v>
      </c>
      <c r="F40" s="403" t="s">
        <v>3152</v>
      </c>
      <c r="G40" s="403" t="s">
        <v>3150</v>
      </c>
      <c r="H40" s="403" t="s">
        <v>491</v>
      </c>
      <c r="I40" s="403" t="s">
        <v>141</v>
      </c>
      <c r="J40" s="403">
        <v>15</v>
      </c>
      <c r="K40" s="434">
        <v>4.95</v>
      </c>
      <c r="L40" s="435">
        <v>5.94</v>
      </c>
      <c r="M40" s="435">
        <v>11.99</v>
      </c>
      <c r="N40" s="403">
        <v>5.3999999999999999E-2</v>
      </c>
      <c r="O40" s="403">
        <v>13.8</v>
      </c>
      <c r="P40" s="403">
        <v>8.6</v>
      </c>
      <c r="Q40" s="403">
        <v>1.6</v>
      </c>
    </row>
    <row r="41" spans="1:17" s="390" customFormat="1" x14ac:dyDescent="0.3">
      <c r="A41" s="403" t="s">
        <v>89</v>
      </c>
      <c r="B41" s="433">
        <v>5060662462931</v>
      </c>
      <c r="C41" s="403" t="s">
        <v>2370</v>
      </c>
      <c r="D41" s="403" t="s">
        <v>8338</v>
      </c>
      <c r="E41" s="403" t="s">
        <v>7573</v>
      </c>
      <c r="F41" s="403" t="s">
        <v>3089</v>
      </c>
      <c r="G41" s="403" t="s">
        <v>3150</v>
      </c>
      <c r="H41" s="403" t="s">
        <v>497</v>
      </c>
      <c r="I41" s="403" t="s">
        <v>134</v>
      </c>
      <c r="J41" s="403">
        <v>20</v>
      </c>
      <c r="K41" s="434">
        <v>3.95</v>
      </c>
      <c r="L41" s="435">
        <v>4.74</v>
      </c>
      <c r="M41" s="435">
        <v>14.99</v>
      </c>
      <c r="N41" s="403">
        <v>6.4000000000000001E-2</v>
      </c>
      <c r="O41" s="403">
        <v>11.4</v>
      </c>
      <c r="P41" s="403">
        <v>13.2</v>
      </c>
      <c r="Q41" s="403">
        <v>0.9</v>
      </c>
    </row>
    <row r="42" spans="1:17" s="390" customFormat="1" x14ac:dyDescent="0.3">
      <c r="A42" s="403" t="s">
        <v>89</v>
      </c>
      <c r="B42" s="433">
        <v>5060662463075</v>
      </c>
      <c r="C42" s="403" t="s">
        <v>2372</v>
      </c>
      <c r="D42" s="403" t="s">
        <v>8338</v>
      </c>
      <c r="E42" s="403" t="s">
        <v>7573</v>
      </c>
      <c r="F42" s="403" t="s">
        <v>3092</v>
      </c>
      <c r="G42" s="403" t="s">
        <v>3150</v>
      </c>
      <c r="H42" s="403" t="s">
        <v>499</v>
      </c>
      <c r="I42" s="403" t="s">
        <v>134</v>
      </c>
      <c r="J42" s="403">
        <v>150</v>
      </c>
      <c r="K42" s="434">
        <v>4.95</v>
      </c>
      <c r="L42" s="435">
        <v>5.94</v>
      </c>
      <c r="M42" s="435">
        <v>11.99</v>
      </c>
      <c r="N42" s="403">
        <v>0.04</v>
      </c>
      <c r="O42" s="403">
        <v>13.6</v>
      </c>
      <c r="P42" s="403">
        <v>8.5</v>
      </c>
      <c r="Q42" s="403">
        <v>1.6</v>
      </c>
    </row>
    <row r="43" spans="1:17" s="390" customFormat="1" x14ac:dyDescent="0.3">
      <c r="A43" s="403" t="s">
        <v>89</v>
      </c>
      <c r="B43" s="433">
        <v>5060662463174</v>
      </c>
      <c r="C43" s="403" t="s">
        <v>2373</v>
      </c>
      <c r="D43" s="403" t="s">
        <v>8338</v>
      </c>
      <c r="E43" s="403" t="s">
        <v>7573</v>
      </c>
      <c r="F43" s="403" t="s">
        <v>5424</v>
      </c>
      <c r="G43" s="403" t="s">
        <v>3150</v>
      </c>
      <c r="H43" s="403" t="s">
        <v>500</v>
      </c>
      <c r="I43" s="403" t="s">
        <v>134</v>
      </c>
      <c r="J43" s="403">
        <v>150</v>
      </c>
      <c r="K43" s="434">
        <v>4.75</v>
      </c>
      <c r="L43" s="435">
        <v>5.7</v>
      </c>
      <c r="M43" s="435">
        <v>11.99</v>
      </c>
      <c r="N43" s="403">
        <v>3.7999999999999999E-2</v>
      </c>
      <c r="O43" s="403">
        <v>13.6</v>
      </c>
      <c r="P43" s="403">
        <v>8.6</v>
      </c>
      <c r="Q43" s="403">
        <v>1.6</v>
      </c>
    </row>
    <row r="44" spans="1:17" s="390" customFormat="1" x14ac:dyDescent="0.3">
      <c r="A44" s="403" t="s">
        <v>89</v>
      </c>
      <c r="B44" s="433">
        <v>5060662463525</v>
      </c>
      <c r="C44" s="403" t="s">
        <v>2377</v>
      </c>
      <c r="D44" s="403" t="s">
        <v>8338</v>
      </c>
      <c r="E44" s="403" t="s">
        <v>7573</v>
      </c>
      <c r="F44" s="403" t="s">
        <v>3084</v>
      </c>
      <c r="G44" s="403" t="s">
        <v>3150</v>
      </c>
      <c r="H44" s="403" t="s">
        <v>504</v>
      </c>
      <c r="I44" s="403" t="s">
        <v>134</v>
      </c>
      <c r="J44" s="403">
        <v>150</v>
      </c>
      <c r="K44" s="434">
        <v>4.75</v>
      </c>
      <c r="L44" s="435">
        <v>5.7</v>
      </c>
      <c r="M44" s="435">
        <v>11.99</v>
      </c>
      <c r="N44" s="403">
        <v>3.5999999999999997E-2</v>
      </c>
      <c r="O44" s="403">
        <v>13.5</v>
      </c>
      <c r="P44" s="403">
        <v>8.6</v>
      </c>
      <c r="Q44" s="403">
        <v>1.8</v>
      </c>
    </row>
    <row r="45" spans="1:17" s="390" customFormat="1" x14ac:dyDescent="0.3">
      <c r="A45" s="403" t="s">
        <v>89</v>
      </c>
      <c r="B45" s="433">
        <v>5060662463570</v>
      </c>
      <c r="C45" s="403" t="s">
        <v>2378</v>
      </c>
      <c r="D45" s="403" t="s">
        <v>8338</v>
      </c>
      <c r="E45" s="403" t="s">
        <v>7573</v>
      </c>
      <c r="F45" s="403" t="s">
        <v>5726</v>
      </c>
      <c r="G45" s="403" t="s">
        <v>3150</v>
      </c>
      <c r="H45" s="403" t="s">
        <v>505</v>
      </c>
      <c r="I45" s="403">
        <v>21</v>
      </c>
      <c r="J45" s="403">
        <v>30</v>
      </c>
      <c r="K45" s="434">
        <v>4.75</v>
      </c>
      <c r="L45" s="435">
        <v>5.7</v>
      </c>
      <c r="M45" s="435">
        <v>11.99</v>
      </c>
      <c r="N45" s="403">
        <v>3.5999999999999997E-2</v>
      </c>
      <c r="O45" s="403">
        <v>13.6</v>
      </c>
      <c r="P45" s="403">
        <v>8.6</v>
      </c>
      <c r="Q45" s="403">
        <v>1.7</v>
      </c>
    </row>
    <row r="46" spans="1:17" s="390" customFormat="1" x14ac:dyDescent="0.3">
      <c r="A46" s="403" t="s">
        <v>89</v>
      </c>
      <c r="B46" s="433">
        <v>5060662463785</v>
      </c>
      <c r="C46" s="403" t="s">
        <v>5729</v>
      </c>
      <c r="D46" s="403" t="s">
        <v>8338</v>
      </c>
      <c r="E46" s="403" t="s">
        <v>7573</v>
      </c>
      <c r="F46" s="403" t="s">
        <v>3151</v>
      </c>
      <c r="G46" s="403" t="s">
        <v>3150</v>
      </c>
      <c r="H46" s="403" t="s">
        <v>5730</v>
      </c>
      <c r="I46" s="403" t="s">
        <v>134</v>
      </c>
      <c r="J46" s="403">
        <v>150</v>
      </c>
      <c r="K46" s="434">
        <v>4.75</v>
      </c>
      <c r="L46" s="435">
        <v>5.7</v>
      </c>
      <c r="M46" s="435">
        <v>11.99</v>
      </c>
      <c r="N46" s="403">
        <v>3.7999999999999999E-2</v>
      </c>
      <c r="O46" s="403">
        <v>13.7</v>
      </c>
      <c r="P46" s="403">
        <v>8.6</v>
      </c>
      <c r="Q46" s="403">
        <v>1.6</v>
      </c>
    </row>
    <row r="47" spans="1:17" s="390" customFormat="1" x14ac:dyDescent="0.3">
      <c r="A47" s="403" t="s">
        <v>89</v>
      </c>
      <c r="B47" s="433">
        <v>5060662463884</v>
      </c>
      <c r="C47" s="403" t="s">
        <v>2381</v>
      </c>
      <c r="D47" s="403" t="s">
        <v>8338</v>
      </c>
      <c r="E47" s="403" t="s">
        <v>7573</v>
      </c>
      <c r="F47" s="403" t="s">
        <v>3133</v>
      </c>
      <c r="G47" s="403" t="s">
        <v>3150</v>
      </c>
      <c r="H47" s="403" t="s">
        <v>668</v>
      </c>
      <c r="I47" s="403" t="s">
        <v>141</v>
      </c>
      <c r="J47" s="403">
        <v>10</v>
      </c>
      <c r="K47" s="434">
        <v>4.75</v>
      </c>
      <c r="L47" s="435">
        <v>5.7</v>
      </c>
      <c r="M47" s="435">
        <v>11.99</v>
      </c>
      <c r="N47" s="403">
        <v>3.7999999999999999E-2</v>
      </c>
      <c r="O47" s="403">
        <v>14.3</v>
      </c>
      <c r="P47" s="403">
        <v>8.6</v>
      </c>
      <c r="Q47" s="403">
        <v>1.7</v>
      </c>
    </row>
    <row r="48" spans="1:17" s="390" customFormat="1" x14ac:dyDescent="0.3">
      <c r="A48" s="403" t="s">
        <v>89</v>
      </c>
      <c r="B48" s="433">
        <v>5060662464515</v>
      </c>
      <c r="C48" s="403" t="s">
        <v>2385</v>
      </c>
      <c r="D48" s="403" t="s">
        <v>8338</v>
      </c>
      <c r="E48" s="403" t="s">
        <v>7573</v>
      </c>
      <c r="F48" s="403" t="s">
        <v>3093</v>
      </c>
      <c r="G48" s="403" t="s">
        <v>3150</v>
      </c>
      <c r="H48" s="403" t="s">
        <v>509</v>
      </c>
      <c r="I48" s="403" t="s">
        <v>141</v>
      </c>
      <c r="J48" s="403">
        <v>100</v>
      </c>
      <c r="K48" s="434">
        <v>4.95</v>
      </c>
      <c r="L48" s="435">
        <v>5.94</v>
      </c>
      <c r="M48" s="435">
        <v>11.99</v>
      </c>
      <c r="N48" s="403">
        <v>5.3999999999999999E-2</v>
      </c>
      <c r="O48" s="403">
        <v>13.7</v>
      </c>
      <c r="P48" s="403">
        <v>8.6</v>
      </c>
      <c r="Q48" s="403">
        <v>1.5</v>
      </c>
    </row>
    <row r="49" spans="1:17" s="390" customFormat="1" x14ac:dyDescent="0.3">
      <c r="A49" s="403" t="s">
        <v>89</v>
      </c>
      <c r="B49" s="433">
        <v>5060662464553</v>
      </c>
      <c r="C49" s="403" t="s">
        <v>2386</v>
      </c>
      <c r="D49" s="403" t="s">
        <v>8338</v>
      </c>
      <c r="E49" s="403" t="s">
        <v>7573</v>
      </c>
      <c r="F49" s="403" t="s">
        <v>69</v>
      </c>
      <c r="G49" s="403" t="s">
        <v>3150</v>
      </c>
      <c r="H49" s="403" t="s">
        <v>669</v>
      </c>
      <c r="I49" s="403" t="s">
        <v>141</v>
      </c>
      <c r="J49" s="403">
        <v>10</v>
      </c>
      <c r="K49" s="434">
        <v>4.95</v>
      </c>
      <c r="L49" s="435">
        <v>5.94</v>
      </c>
      <c r="M49" s="435">
        <v>11.99</v>
      </c>
      <c r="N49" s="403">
        <v>3.5999999999999997E-2</v>
      </c>
      <c r="O49" s="403">
        <v>14.2</v>
      </c>
      <c r="P49" s="403">
        <v>8.6</v>
      </c>
      <c r="Q49" s="403">
        <v>1.6</v>
      </c>
    </row>
    <row r="50" spans="1:17" s="390" customFormat="1" x14ac:dyDescent="0.3">
      <c r="A50" s="403" t="s">
        <v>89</v>
      </c>
      <c r="B50" s="433">
        <v>5060662464591</v>
      </c>
      <c r="C50" s="403" t="s">
        <v>2387</v>
      </c>
      <c r="D50" s="403" t="s">
        <v>8338</v>
      </c>
      <c r="E50" s="403" t="s">
        <v>7573</v>
      </c>
      <c r="F50" s="403" t="s">
        <v>69</v>
      </c>
      <c r="G50" s="403" t="s">
        <v>3150</v>
      </c>
      <c r="H50" s="403" t="s">
        <v>670</v>
      </c>
      <c r="I50" s="403">
        <v>24</v>
      </c>
      <c r="J50" s="403">
        <v>10</v>
      </c>
      <c r="K50" s="434">
        <v>4.95</v>
      </c>
      <c r="L50" s="435">
        <v>5.94</v>
      </c>
      <c r="M50" s="435">
        <v>11.99</v>
      </c>
      <c r="N50" s="403">
        <v>3.4000000000000002E-2</v>
      </c>
      <c r="O50" s="403">
        <v>13.6</v>
      </c>
      <c r="P50" s="403">
        <v>8.5</v>
      </c>
      <c r="Q50" s="403">
        <v>1.6</v>
      </c>
    </row>
    <row r="51" spans="1:17" s="390" customFormat="1" x14ac:dyDescent="0.3">
      <c r="A51" s="403" t="s">
        <v>89</v>
      </c>
      <c r="B51" s="433">
        <v>5060662464638</v>
      </c>
      <c r="C51" s="403" t="s">
        <v>2388</v>
      </c>
      <c r="D51" s="403" t="s">
        <v>8338</v>
      </c>
      <c r="E51" s="403" t="s">
        <v>7573</v>
      </c>
      <c r="F51" s="403" t="s">
        <v>69</v>
      </c>
      <c r="G51" s="403" t="s">
        <v>3150</v>
      </c>
      <c r="H51" s="403" t="s">
        <v>671</v>
      </c>
      <c r="I51" s="403" t="s">
        <v>141</v>
      </c>
      <c r="J51" s="403">
        <v>10</v>
      </c>
      <c r="K51" s="434">
        <v>4.95</v>
      </c>
      <c r="L51" s="435">
        <v>5.94</v>
      </c>
      <c r="M51" s="435">
        <v>11.99</v>
      </c>
      <c r="N51" s="403">
        <v>3.5999999999999997E-2</v>
      </c>
      <c r="O51" s="403">
        <v>13.7</v>
      </c>
      <c r="P51" s="403">
        <v>8.5</v>
      </c>
      <c r="Q51" s="403">
        <v>1.6</v>
      </c>
    </row>
    <row r="52" spans="1:17" s="390" customFormat="1" x14ac:dyDescent="0.3">
      <c r="A52" s="403" t="s">
        <v>89</v>
      </c>
      <c r="B52" s="433">
        <v>5060662464676</v>
      </c>
      <c r="C52" s="403" t="s">
        <v>2389</v>
      </c>
      <c r="D52" s="403" t="s">
        <v>8338</v>
      </c>
      <c r="E52" s="403" t="s">
        <v>7573</v>
      </c>
      <c r="F52" s="403" t="s">
        <v>69</v>
      </c>
      <c r="G52" s="403" t="s">
        <v>3150</v>
      </c>
      <c r="H52" s="403" t="s">
        <v>672</v>
      </c>
      <c r="I52" s="403" t="s">
        <v>141</v>
      </c>
      <c r="J52" s="403">
        <v>10</v>
      </c>
      <c r="K52" s="434">
        <v>4.95</v>
      </c>
      <c r="L52" s="435">
        <v>5.94</v>
      </c>
      <c r="M52" s="435">
        <v>11.99</v>
      </c>
      <c r="N52" s="403">
        <v>3.4000000000000002E-2</v>
      </c>
      <c r="O52" s="403">
        <v>13.7</v>
      </c>
      <c r="P52" s="403">
        <v>8.6999999999999993</v>
      </c>
      <c r="Q52" s="403">
        <v>1.5</v>
      </c>
    </row>
    <row r="53" spans="1:17" s="390" customFormat="1" x14ac:dyDescent="0.3">
      <c r="A53" s="403" t="s">
        <v>89</v>
      </c>
      <c r="B53" s="433">
        <v>5060662465109</v>
      </c>
      <c r="C53" s="403" t="s">
        <v>2390</v>
      </c>
      <c r="D53" s="403" t="s">
        <v>8338</v>
      </c>
      <c r="E53" s="403" t="s">
        <v>7573</v>
      </c>
      <c r="F53" s="403" t="s">
        <v>3095</v>
      </c>
      <c r="G53" s="403" t="s">
        <v>3150</v>
      </c>
      <c r="H53" s="403" t="s">
        <v>1026</v>
      </c>
      <c r="I53" s="403" t="s">
        <v>141</v>
      </c>
      <c r="J53" s="403">
        <v>10</v>
      </c>
      <c r="K53" s="434">
        <v>4.95</v>
      </c>
      <c r="L53" s="435">
        <v>5.94</v>
      </c>
      <c r="M53" s="435">
        <v>11.99</v>
      </c>
      <c r="N53" s="403">
        <v>5.3999999999999999E-2</v>
      </c>
      <c r="O53" s="403">
        <v>13.6</v>
      </c>
      <c r="P53" s="403">
        <v>8.6</v>
      </c>
      <c r="Q53" s="403">
        <v>1.7</v>
      </c>
    </row>
    <row r="54" spans="1:17" s="390" customFormat="1" x14ac:dyDescent="0.3">
      <c r="A54" s="403" t="s">
        <v>89</v>
      </c>
      <c r="B54" s="433">
        <v>5060662465437</v>
      </c>
      <c r="C54" s="403" t="s">
        <v>2394</v>
      </c>
      <c r="D54" s="403" t="s">
        <v>8338</v>
      </c>
      <c r="E54" s="403" t="s">
        <v>7573</v>
      </c>
      <c r="F54" s="403" t="s">
        <v>3096</v>
      </c>
      <c r="G54" s="403" t="s">
        <v>3150</v>
      </c>
      <c r="H54" s="403" t="s">
        <v>1027</v>
      </c>
      <c r="I54" s="403">
        <v>4</v>
      </c>
      <c r="J54" s="403">
        <v>50</v>
      </c>
      <c r="K54" s="434">
        <v>4.95</v>
      </c>
      <c r="L54" s="435">
        <v>5.94</v>
      </c>
      <c r="M54" s="435">
        <v>11.99</v>
      </c>
      <c r="N54" s="403">
        <v>5.6000000000000001E-2</v>
      </c>
      <c r="O54" s="403">
        <v>13.6</v>
      </c>
      <c r="P54" s="403">
        <v>8.5</v>
      </c>
      <c r="Q54" s="403">
        <v>1.7</v>
      </c>
    </row>
    <row r="55" spans="1:17" s="390" customFormat="1" x14ac:dyDescent="0.3">
      <c r="A55" s="403" t="s">
        <v>89</v>
      </c>
      <c r="B55" s="433">
        <v>5060662465895</v>
      </c>
      <c r="C55" s="403" t="s">
        <v>2396</v>
      </c>
      <c r="D55" s="403" t="s">
        <v>8338</v>
      </c>
      <c r="E55" s="403" t="s">
        <v>7573</v>
      </c>
      <c r="F55" s="403" t="s">
        <v>3091</v>
      </c>
      <c r="G55" s="403" t="s">
        <v>3150</v>
      </c>
      <c r="H55" s="403" t="s">
        <v>673</v>
      </c>
      <c r="I55" s="403">
        <v>23</v>
      </c>
      <c r="J55" s="403">
        <v>10</v>
      </c>
      <c r="K55" s="434">
        <v>4.95</v>
      </c>
      <c r="L55" s="435">
        <v>5.94</v>
      </c>
      <c r="M55" s="435">
        <v>11.99</v>
      </c>
      <c r="N55" s="403">
        <v>3.4000000000000002E-2</v>
      </c>
      <c r="O55" s="403">
        <v>13.7</v>
      </c>
      <c r="P55" s="403">
        <v>8.6</v>
      </c>
      <c r="Q55" s="403">
        <v>1.6</v>
      </c>
    </row>
    <row r="56" spans="1:17" s="390" customFormat="1" x14ac:dyDescent="0.3">
      <c r="A56" s="403" t="s">
        <v>89</v>
      </c>
      <c r="B56" s="433">
        <v>5060662466571</v>
      </c>
      <c r="C56" s="403" t="s">
        <v>2402</v>
      </c>
      <c r="D56" s="403" t="s">
        <v>8338</v>
      </c>
      <c r="E56" s="403" t="s">
        <v>7573</v>
      </c>
      <c r="F56" s="403" t="s">
        <v>3099</v>
      </c>
      <c r="G56" s="403" t="s">
        <v>3150</v>
      </c>
      <c r="H56" s="403" t="s">
        <v>674</v>
      </c>
      <c r="I56" s="403">
        <v>8</v>
      </c>
      <c r="J56" s="403">
        <v>10</v>
      </c>
      <c r="K56" s="434">
        <v>4.95</v>
      </c>
      <c r="L56" s="435">
        <v>5.94</v>
      </c>
      <c r="M56" s="435">
        <v>11.99</v>
      </c>
      <c r="N56" s="403">
        <v>3.5999999999999997E-2</v>
      </c>
      <c r="O56" s="403">
        <v>13.7</v>
      </c>
      <c r="P56" s="403">
        <v>8.5</v>
      </c>
      <c r="Q56" s="403">
        <v>1.5</v>
      </c>
    </row>
    <row r="57" spans="1:17" s="390" customFormat="1" x14ac:dyDescent="0.3">
      <c r="A57" s="403" t="s">
        <v>89</v>
      </c>
      <c r="B57" s="433">
        <v>5060662467288</v>
      </c>
      <c r="C57" s="403" t="s">
        <v>2523</v>
      </c>
      <c r="D57" s="403" t="s">
        <v>8338</v>
      </c>
      <c r="E57" s="403" t="s">
        <v>7573</v>
      </c>
      <c r="F57" s="403" t="s">
        <v>3101</v>
      </c>
      <c r="G57" s="403" t="s">
        <v>3150</v>
      </c>
      <c r="H57" s="403" t="s">
        <v>2497</v>
      </c>
      <c r="I57" s="403">
        <v>22</v>
      </c>
      <c r="J57" s="403">
        <v>15</v>
      </c>
      <c r="K57" s="434">
        <v>4.95</v>
      </c>
      <c r="L57" s="435">
        <v>5.94</v>
      </c>
      <c r="M57" s="435">
        <v>11.99</v>
      </c>
      <c r="N57" s="403">
        <v>3.5999999999999997E-2</v>
      </c>
      <c r="O57" s="403">
        <v>13.6</v>
      </c>
      <c r="P57" s="403">
        <v>8.5</v>
      </c>
      <c r="Q57" s="403">
        <v>1.7</v>
      </c>
    </row>
    <row r="58" spans="1:17" s="390" customFormat="1" x14ac:dyDescent="0.3">
      <c r="A58" s="403" t="s">
        <v>89</v>
      </c>
      <c r="B58" s="433">
        <v>5060662467523</v>
      </c>
      <c r="C58" s="403" t="s">
        <v>2524</v>
      </c>
      <c r="D58" s="403" t="s">
        <v>8338</v>
      </c>
      <c r="E58" s="403" t="s">
        <v>7573</v>
      </c>
      <c r="F58" s="403" t="s">
        <v>3098</v>
      </c>
      <c r="G58" s="403" t="s">
        <v>3150</v>
      </c>
      <c r="H58" s="403" t="s">
        <v>3962</v>
      </c>
      <c r="I58" s="403">
        <v>16</v>
      </c>
      <c r="J58" s="403">
        <v>10</v>
      </c>
      <c r="K58" s="434">
        <v>4.95</v>
      </c>
      <c r="L58" s="435">
        <v>5.94</v>
      </c>
      <c r="M58" s="435">
        <v>11.99</v>
      </c>
      <c r="N58" s="403">
        <v>3.4000000000000002E-2</v>
      </c>
      <c r="O58" s="403">
        <v>13.5</v>
      </c>
      <c r="P58" s="403">
        <v>8.6</v>
      </c>
      <c r="Q58" s="403">
        <v>1.7</v>
      </c>
    </row>
    <row r="59" spans="1:17" s="390" customFormat="1" x14ac:dyDescent="0.3">
      <c r="A59" s="403" t="s">
        <v>89</v>
      </c>
      <c r="B59" s="433">
        <v>5060662467547</v>
      </c>
      <c r="C59" s="403" t="s">
        <v>2525</v>
      </c>
      <c r="D59" s="403" t="s">
        <v>8338</v>
      </c>
      <c r="E59" s="403" t="s">
        <v>7573</v>
      </c>
      <c r="F59" s="403" t="s">
        <v>3100</v>
      </c>
      <c r="G59" s="403" t="s">
        <v>3150</v>
      </c>
      <c r="H59" s="403" t="s">
        <v>2498</v>
      </c>
      <c r="I59" s="403" t="s">
        <v>141</v>
      </c>
      <c r="J59" s="403">
        <v>15</v>
      </c>
      <c r="K59" s="434">
        <v>4.95</v>
      </c>
      <c r="L59" s="435">
        <v>5.94</v>
      </c>
      <c r="M59" s="435">
        <v>11.99</v>
      </c>
      <c r="N59" s="403">
        <v>0.04</v>
      </c>
      <c r="O59" s="403">
        <v>13.6</v>
      </c>
      <c r="P59" s="403">
        <v>8.5</v>
      </c>
      <c r="Q59" s="403">
        <v>1.7</v>
      </c>
    </row>
    <row r="60" spans="1:17" s="390" customFormat="1" x14ac:dyDescent="0.3">
      <c r="A60" s="403" t="s">
        <v>89</v>
      </c>
      <c r="B60" s="433">
        <v>5060662467721</v>
      </c>
      <c r="C60" s="403" t="s">
        <v>3378</v>
      </c>
      <c r="D60" s="403" t="s">
        <v>8338</v>
      </c>
      <c r="E60" s="403" t="s">
        <v>7573</v>
      </c>
      <c r="F60" s="403" t="s">
        <v>3152</v>
      </c>
      <c r="G60" s="403" t="s">
        <v>3150</v>
      </c>
      <c r="H60" s="403" t="s">
        <v>3379</v>
      </c>
      <c r="I60" s="403" t="s">
        <v>134</v>
      </c>
      <c r="J60" s="403">
        <v>100</v>
      </c>
      <c r="K60" s="434">
        <v>14.7</v>
      </c>
      <c r="L60" s="435">
        <v>17.64</v>
      </c>
      <c r="M60" s="435">
        <v>34.99</v>
      </c>
      <c r="N60" s="403">
        <v>0.14799999999999999</v>
      </c>
      <c r="O60" s="403">
        <v>22.3</v>
      </c>
      <c r="P60" s="403">
        <v>16.3</v>
      </c>
      <c r="Q60" s="403">
        <v>1.3</v>
      </c>
    </row>
    <row r="61" spans="1:17" s="390" customFormat="1" x14ac:dyDescent="0.3">
      <c r="A61" s="403" t="s">
        <v>89</v>
      </c>
      <c r="B61" s="433">
        <v>5060662467752</v>
      </c>
      <c r="C61" s="403" t="s">
        <v>3914</v>
      </c>
      <c r="D61" s="403" t="s">
        <v>8338</v>
      </c>
      <c r="E61" s="403" t="s">
        <v>7573</v>
      </c>
      <c r="F61" s="403" t="s">
        <v>3915</v>
      </c>
      <c r="G61" s="403" t="s">
        <v>3150</v>
      </c>
      <c r="H61" s="403" t="s">
        <v>3916</v>
      </c>
      <c r="I61" s="403" t="s">
        <v>134</v>
      </c>
      <c r="J61" s="403">
        <v>10</v>
      </c>
      <c r="K61" s="434">
        <v>4.95</v>
      </c>
      <c r="L61" s="435">
        <v>5.94</v>
      </c>
      <c r="M61" s="435">
        <v>11.99</v>
      </c>
      <c r="N61" s="403">
        <v>0.04</v>
      </c>
      <c r="O61" s="403">
        <v>14.3</v>
      </c>
      <c r="P61" s="403">
        <v>8.6</v>
      </c>
      <c r="Q61" s="403">
        <v>2.1</v>
      </c>
    </row>
    <row r="62" spans="1:17" s="390" customFormat="1" x14ac:dyDescent="0.3">
      <c r="A62" s="403" t="s">
        <v>89</v>
      </c>
      <c r="B62" s="433">
        <v>5060242650369</v>
      </c>
      <c r="C62" s="403" t="s">
        <v>5741</v>
      </c>
      <c r="D62" s="403" t="s">
        <v>8338</v>
      </c>
      <c r="E62" s="403" t="s">
        <v>7573</v>
      </c>
      <c r="F62" s="403" t="s">
        <v>5742</v>
      </c>
      <c r="G62" s="403" t="s">
        <v>3150</v>
      </c>
      <c r="H62" s="403" t="s">
        <v>5743</v>
      </c>
      <c r="I62" s="403">
        <v>24</v>
      </c>
      <c r="J62" s="403">
        <v>1</v>
      </c>
      <c r="K62" s="434">
        <v>14.1</v>
      </c>
      <c r="L62" s="435">
        <v>16.920000000000002</v>
      </c>
      <c r="M62" s="435">
        <v>34.99</v>
      </c>
      <c r="N62" s="403">
        <v>0.17199999999999999</v>
      </c>
      <c r="O62" s="403">
        <v>21.4</v>
      </c>
      <c r="P62" s="403">
        <v>16.8</v>
      </c>
      <c r="Q62" s="403">
        <v>2.1</v>
      </c>
    </row>
    <row r="63" spans="1:17" s="390" customFormat="1" x14ac:dyDescent="0.3">
      <c r="A63" s="403" t="s">
        <v>89</v>
      </c>
      <c r="B63" s="433">
        <v>5060242652301</v>
      </c>
      <c r="C63" s="403" t="s">
        <v>5746</v>
      </c>
      <c r="D63" s="403" t="s">
        <v>8338</v>
      </c>
      <c r="E63" s="403" t="s">
        <v>7573</v>
      </c>
      <c r="F63" s="403" t="s">
        <v>3091</v>
      </c>
      <c r="G63" s="403" t="s">
        <v>3150</v>
      </c>
      <c r="H63" s="403" t="s">
        <v>5747</v>
      </c>
      <c r="I63" s="403" t="s">
        <v>141</v>
      </c>
      <c r="J63" s="403">
        <v>1</v>
      </c>
      <c r="K63" s="434">
        <v>4.95</v>
      </c>
      <c r="L63" s="435">
        <v>5.94</v>
      </c>
      <c r="M63" s="435">
        <v>11.99</v>
      </c>
      <c r="N63" s="403">
        <v>4.3999999999999997E-2</v>
      </c>
      <c r="O63" s="403">
        <v>13.5</v>
      </c>
      <c r="P63" s="403">
        <v>8.5</v>
      </c>
      <c r="Q63" s="403">
        <v>1.6</v>
      </c>
    </row>
    <row r="64" spans="1:17" s="390" customFormat="1" x14ac:dyDescent="0.3">
      <c r="A64" s="403" t="s">
        <v>89</v>
      </c>
      <c r="B64" s="433">
        <v>5060242654954</v>
      </c>
      <c r="C64" s="403" t="s">
        <v>2410</v>
      </c>
      <c r="D64" s="403" t="s">
        <v>8338</v>
      </c>
      <c r="E64" s="403" t="s">
        <v>7573</v>
      </c>
      <c r="F64" s="403" t="s">
        <v>3133</v>
      </c>
      <c r="G64" s="403" t="s">
        <v>3150</v>
      </c>
      <c r="H64" s="403" t="s">
        <v>515</v>
      </c>
      <c r="I64" s="403" t="s">
        <v>134</v>
      </c>
      <c r="J64" s="403">
        <v>1</v>
      </c>
      <c r="K64" s="434">
        <v>4.75</v>
      </c>
      <c r="L64" s="435">
        <v>5.7</v>
      </c>
      <c r="M64" s="435">
        <v>14.99</v>
      </c>
      <c r="N64" s="403">
        <v>3.5999999999999997E-2</v>
      </c>
      <c r="O64" s="403">
        <v>13.5</v>
      </c>
      <c r="P64" s="403">
        <v>8.5</v>
      </c>
      <c r="Q64" s="403">
        <v>1.6</v>
      </c>
    </row>
    <row r="65" spans="1:17" s="390" customFormat="1" x14ac:dyDescent="0.3">
      <c r="A65" s="403" t="s">
        <v>89</v>
      </c>
      <c r="B65" s="433">
        <v>5060242659775</v>
      </c>
      <c r="C65" s="403" t="s">
        <v>5751</v>
      </c>
      <c r="D65" s="403" t="s">
        <v>8338</v>
      </c>
      <c r="E65" s="403" t="s">
        <v>7573</v>
      </c>
      <c r="F65" s="403" t="s">
        <v>3151</v>
      </c>
      <c r="G65" s="403" t="s">
        <v>3150</v>
      </c>
      <c r="H65" s="403" t="s">
        <v>5752</v>
      </c>
      <c r="I65" s="403">
        <v>3</v>
      </c>
      <c r="J65" s="403">
        <v>1</v>
      </c>
      <c r="K65" s="434">
        <v>4.95</v>
      </c>
      <c r="L65" s="435">
        <v>5.94</v>
      </c>
      <c r="M65" s="435">
        <v>11.99</v>
      </c>
      <c r="N65" s="403">
        <v>4.2000000000000003E-2</v>
      </c>
      <c r="O65" s="403">
        <v>13.5</v>
      </c>
      <c r="P65" s="403">
        <v>8.5</v>
      </c>
      <c r="Q65" s="403">
        <v>1.6</v>
      </c>
    </row>
    <row r="66" spans="1:17" s="390" customFormat="1" x14ac:dyDescent="0.3">
      <c r="A66" s="403" t="s">
        <v>89</v>
      </c>
      <c r="B66" s="433">
        <v>5060242651601</v>
      </c>
      <c r="C66" s="403" t="s">
        <v>2411</v>
      </c>
      <c r="D66" s="403" t="s">
        <v>8338</v>
      </c>
      <c r="E66" s="403" t="s">
        <v>7573</v>
      </c>
      <c r="F66" s="403" t="s">
        <v>3084</v>
      </c>
      <c r="G66" s="403" t="s">
        <v>3150</v>
      </c>
      <c r="H66" s="403" t="s">
        <v>516</v>
      </c>
      <c r="I66" s="403" t="s">
        <v>141</v>
      </c>
      <c r="J66" s="403">
        <v>1</v>
      </c>
      <c r="K66" s="434">
        <v>4.95</v>
      </c>
      <c r="L66" s="435">
        <v>5.94</v>
      </c>
      <c r="M66" s="435">
        <v>11.99</v>
      </c>
      <c r="N66" s="403">
        <v>4.2000000000000003E-2</v>
      </c>
      <c r="O66" s="403">
        <v>13.6</v>
      </c>
      <c r="P66" s="403">
        <v>8.5</v>
      </c>
      <c r="Q66" s="403">
        <v>1.6</v>
      </c>
    </row>
    <row r="67" spans="1:17" s="390" customFormat="1" x14ac:dyDescent="0.3">
      <c r="A67" s="403" t="s">
        <v>89</v>
      </c>
      <c r="B67" s="433">
        <v>5060662460180</v>
      </c>
      <c r="C67" s="403" t="s">
        <v>8337</v>
      </c>
      <c r="D67" s="403" t="s">
        <v>8338</v>
      </c>
      <c r="E67" s="403" t="s">
        <v>7573</v>
      </c>
      <c r="F67" s="403" t="s">
        <v>3106</v>
      </c>
      <c r="G67" s="317" t="s">
        <v>3150</v>
      </c>
      <c r="H67" s="403" t="s">
        <v>8339</v>
      </c>
      <c r="I67" s="403" t="s">
        <v>141</v>
      </c>
      <c r="J67" s="403">
        <v>30</v>
      </c>
      <c r="K67" s="434">
        <v>4.95</v>
      </c>
      <c r="L67" s="435">
        <v>5.94</v>
      </c>
      <c r="M67" s="435">
        <v>11.99</v>
      </c>
      <c r="N67" s="403">
        <v>4.3999999999999997E-2</v>
      </c>
      <c r="O67" s="403">
        <v>13.4</v>
      </c>
      <c r="P67" s="403">
        <v>8.4</v>
      </c>
      <c r="Q67" s="403">
        <v>1.7</v>
      </c>
    </row>
    <row r="68" spans="1:17" s="390" customFormat="1" x14ac:dyDescent="0.3">
      <c r="A68" s="403" t="s">
        <v>89</v>
      </c>
      <c r="B68" s="433">
        <v>5060242656736</v>
      </c>
      <c r="C68" s="403" t="s">
        <v>8340</v>
      </c>
      <c r="D68" s="403" t="s">
        <v>8338</v>
      </c>
      <c r="E68" s="403" t="s">
        <v>7573</v>
      </c>
      <c r="F68" s="403" t="s">
        <v>5406</v>
      </c>
      <c r="G68" s="317" t="s">
        <v>3150</v>
      </c>
      <c r="H68" s="403" t="s">
        <v>8341</v>
      </c>
      <c r="I68" s="403" t="s">
        <v>134</v>
      </c>
      <c r="J68" s="403">
        <v>1</v>
      </c>
      <c r="K68" s="434">
        <v>3.95</v>
      </c>
      <c r="L68" s="435">
        <v>4.74</v>
      </c>
      <c r="M68" s="435">
        <v>11.99</v>
      </c>
      <c r="N68" s="403">
        <v>4.2000000000000003E-2</v>
      </c>
      <c r="O68" s="403">
        <v>13.5</v>
      </c>
      <c r="P68" s="403">
        <v>8.5</v>
      </c>
      <c r="Q68" s="403">
        <v>1.7</v>
      </c>
    </row>
    <row r="69" spans="1:17" s="390" customFormat="1" x14ac:dyDescent="0.3">
      <c r="A69" s="403" t="s">
        <v>89</v>
      </c>
      <c r="B69" s="433">
        <v>5060662460944</v>
      </c>
      <c r="C69" s="403" t="s">
        <v>6569</v>
      </c>
      <c r="D69" s="403" t="s">
        <v>8338</v>
      </c>
      <c r="E69" s="403" t="s">
        <v>7573</v>
      </c>
      <c r="F69" s="403" t="s">
        <v>3089</v>
      </c>
      <c r="G69" s="403" t="s">
        <v>3153</v>
      </c>
      <c r="H69" s="403" t="s">
        <v>6570</v>
      </c>
      <c r="I69" s="403" t="s">
        <v>134</v>
      </c>
      <c r="J69" s="403">
        <v>1</v>
      </c>
      <c r="K69" s="434">
        <v>7.95</v>
      </c>
      <c r="L69" s="435">
        <v>9.5399999999999991</v>
      </c>
      <c r="M69" s="435">
        <v>19.989999999999998</v>
      </c>
      <c r="N69" s="403">
        <v>0.106</v>
      </c>
      <c r="O69" s="403">
        <v>13</v>
      </c>
      <c r="P69" s="403">
        <v>9.1</v>
      </c>
      <c r="Q69" s="403">
        <v>2.5</v>
      </c>
    </row>
    <row r="70" spans="1:17" s="390" customFormat="1" x14ac:dyDescent="0.3">
      <c r="A70" s="403" t="s">
        <v>89</v>
      </c>
      <c r="B70" s="433">
        <v>5060662460951</v>
      </c>
      <c r="C70" s="403" t="s">
        <v>2365</v>
      </c>
      <c r="D70" s="403" t="s">
        <v>8338</v>
      </c>
      <c r="E70" s="403" t="s">
        <v>7573</v>
      </c>
      <c r="F70" s="403" t="s">
        <v>3089</v>
      </c>
      <c r="G70" s="403" t="s">
        <v>3153</v>
      </c>
      <c r="H70" s="403" t="s">
        <v>492</v>
      </c>
      <c r="I70" s="403" t="s">
        <v>141</v>
      </c>
      <c r="J70" s="403">
        <v>50</v>
      </c>
      <c r="K70" s="434">
        <v>7.95</v>
      </c>
      <c r="L70" s="435">
        <v>9.5399999999999991</v>
      </c>
      <c r="M70" s="435">
        <v>19.989999999999998</v>
      </c>
      <c r="N70" s="403">
        <v>0.106</v>
      </c>
      <c r="O70" s="403">
        <v>12.8</v>
      </c>
      <c r="P70" s="403">
        <v>9.1999999999999993</v>
      </c>
      <c r="Q70" s="403">
        <v>2.7</v>
      </c>
    </row>
    <row r="71" spans="1:17" s="390" customFormat="1" x14ac:dyDescent="0.3">
      <c r="A71" s="403" t="s">
        <v>89</v>
      </c>
      <c r="B71" s="433">
        <v>5060662460968</v>
      </c>
      <c r="C71" s="403" t="s">
        <v>2366</v>
      </c>
      <c r="D71" s="403" t="s">
        <v>8338</v>
      </c>
      <c r="E71" s="403" t="s">
        <v>7573</v>
      </c>
      <c r="F71" s="403" t="s">
        <v>3089</v>
      </c>
      <c r="G71" s="403" t="s">
        <v>3153</v>
      </c>
      <c r="H71" s="403" t="s">
        <v>493</v>
      </c>
      <c r="I71" s="403" t="s">
        <v>141</v>
      </c>
      <c r="J71" s="403">
        <v>1</v>
      </c>
      <c r="K71" s="434">
        <v>7.95</v>
      </c>
      <c r="L71" s="435">
        <v>9.5399999999999991</v>
      </c>
      <c r="M71" s="435">
        <v>19.989999999999998</v>
      </c>
      <c r="N71" s="403">
        <v>0.106</v>
      </c>
      <c r="O71" s="403">
        <v>12.8</v>
      </c>
      <c r="P71" s="403">
        <v>9.1</v>
      </c>
      <c r="Q71" s="403">
        <v>2.5</v>
      </c>
    </row>
    <row r="72" spans="1:17" s="390" customFormat="1" x14ac:dyDescent="0.3">
      <c r="A72" s="403" t="s">
        <v>89</v>
      </c>
      <c r="B72" s="433">
        <v>5060662460975</v>
      </c>
      <c r="C72" s="403" t="s">
        <v>7128</v>
      </c>
      <c r="D72" s="403" t="s">
        <v>8338</v>
      </c>
      <c r="E72" s="403" t="s">
        <v>7573</v>
      </c>
      <c r="F72" s="403" t="s">
        <v>3089</v>
      </c>
      <c r="G72" s="403" t="s">
        <v>3153</v>
      </c>
      <c r="H72" s="403" t="s">
        <v>7129</v>
      </c>
      <c r="I72" s="403" t="s">
        <v>141</v>
      </c>
      <c r="J72" s="403">
        <v>20</v>
      </c>
      <c r="K72" s="434">
        <v>7.95</v>
      </c>
      <c r="L72" s="435">
        <v>9.5399999999999991</v>
      </c>
      <c r="M72" s="435">
        <v>19.989999999999998</v>
      </c>
      <c r="N72" s="403">
        <v>9.6000000000000002E-2</v>
      </c>
      <c r="O72" s="403">
        <v>13</v>
      </c>
      <c r="P72" s="403">
        <v>9</v>
      </c>
      <c r="Q72" s="403">
        <v>2.5</v>
      </c>
    </row>
    <row r="73" spans="1:17" s="390" customFormat="1" x14ac:dyDescent="0.3">
      <c r="A73" s="403" t="s">
        <v>89</v>
      </c>
      <c r="B73" s="433">
        <v>5060662460982</v>
      </c>
      <c r="C73" s="403" t="s">
        <v>2367</v>
      </c>
      <c r="D73" s="403" t="s">
        <v>8338</v>
      </c>
      <c r="E73" s="403" t="s">
        <v>7573</v>
      </c>
      <c r="F73" s="403" t="s">
        <v>3089</v>
      </c>
      <c r="G73" s="403" t="s">
        <v>3153</v>
      </c>
      <c r="H73" s="403" t="s">
        <v>494</v>
      </c>
      <c r="I73" s="403">
        <v>19</v>
      </c>
      <c r="J73" s="403">
        <v>20</v>
      </c>
      <c r="K73" s="434">
        <v>7.95</v>
      </c>
      <c r="L73" s="435">
        <v>9.5399999999999991</v>
      </c>
      <c r="M73" s="435">
        <v>19.989999999999998</v>
      </c>
      <c r="N73" s="403">
        <v>0.11</v>
      </c>
      <c r="O73" s="403">
        <v>13</v>
      </c>
      <c r="P73" s="403">
        <v>9.1</v>
      </c>
      <c r="Q73" s="403">
        <v>2.5</v>
      </c>
    </row>
    <row r="74" spans="1:17" s="390" customFormat="1" x14ac:dyDescent="0.3">
      <c r="A74" s="403" t="s">
        <v>89</v>
      </c>
      <c r="B74" s="433">
        <v>5060662460999</v>
      </c>
      <c r="C74" s="403" t="s">
        <v>2368</v>
      </c>
      <c r="D74" s="403" t="s">
        <v>8338</v>
      </c>
      <c r="E74" s="403" t="s">
        <v>7573</v>
      </c>
      <c r="F74" s="403" t="s">
        <v>3089</v>
      </c>
      <c r="G74" s="403" t="s">
        <v>3153</v>
      </c>
      <c r="H74" s="403" t="s">
        <v>495</v>
      </c>
      <c r="I74" s="403" t="s">
        <v>134</v>
      </c>
      <c r="J74" s="403">
        <v>20</v>
      </c>
      <c r="K74" s="434">
        <v>7.95</v>
      </c>
      <c r="L74" s="435">
        <v>9.5399999999999991</v>
      </c>
      <c r="M74" s="435">
        <v>19.989999999999998</v>
      </c>
      <c r="N74" s="403">
        <v>0.108</v>
      </c>
      <c r="O74" s="403">
        <v>13</v>
      </c>
      <c r="P74" s="403">
        <v>9</v>
      </c>
      <c r="Q74" s="403">
        <v>2.6</v>
      </c>
    </row>
    <row r="75" spans="1:17" s="390" customFormat="1" x14ac:dyDescent="0.3">
      <c r="A75" s="403" t="s">
        <v>89</v>
      </c>
      <c r="B75" s="433">
        <v>5060662461002</v>
      </c>
      <c r="C75" s="403" t="s">
        <v>3355</v>
      </c>
      <c r="D75" s="403" t="s">
        <v>8338</v>
      </c>
      <c r="E75" s="403" t="s">
        <v>7573</v>
      </c>
      <c r="F75" s="403" t="s">
        <v>3089</v>
      </c>
      <c r="G75" s="403" t="s">
        <v>3153</v>
      </c>
      <c r="H75" s="403" t="s">
        <v>3356</v>
      </c>
      <c r="I75" s="403" t="s">
        <v>141</v>
      </c>
      <c r="J75" s="403">
        <v>20</v>
      </c>
      <c r="K75" s="434">
        <v>7.95</v>
      </c>
      <c r="L75" s="435">
        <v>9.5399999999999991</v>
      </c>
      <c r="M75" s="435">
        <v>19.989999999999998</v>
      </c>
      <c r="N75" s="403">
        <v>0.10199999999999999</v>
      </c>
      <c r="O75" s="403">
        <v>12.6</v>
      </c>
      <c r="P75" s="403">
        <v>9.1</v>
      </c>
      <c r="Q75" s="403">
        <v>2.8</v>
      </c>
    </row>
    <row r="76" spans="1:17" s="390" customFormat="1" x14ac:dyDescent="0.3">
      <c r="A76" s="403" t="s">
        <v>89</v>
      </c>
      <c r="B76" s="433">
        <v>5060662466748</v>
      </c>
      <c r="C76" s="403" t="s">
        <v>4243</v>
      </c>
      <c r="D76" s="403" t="s">
        <v>8338</v>
      </c>
      <c r="E76" s="403" t="s">
        <v>7573</v>
      </c>
      <c r="F76" s="403" t="s">
        <v>3358</v>
      </c>
      <c r="G76" s="403" t="s">
        <v>3154</v>
      </c>
      <c r="H76" s="403" t="s">
        <v>4244</v>
      </c>
      <c r="I76" s="403" t="s">
        <v>134</v>
      </c>
      <c r="J76" s="403">
        <v>100</v>
      </c>
      <c r="K76" s="434">
        <v>8.4</v>
      </c>
      <c r="L76" s="435">
        <v>10.08</v>
      </c>
      <c r="M76" s="435">
        <v>19.989999999999998</v>
      </c>
      <c r="N76" s="403">
        <v>0.128</v>
      </c>
      <c r="O76" s="403">
        <v>10.5</v>
      </c>
      <c r="P76" s="403">
        <v>10.1</v>
      </c>
      <c r="Q76" s="403">
        <v>2.7</v>
      </c>
    </row>
    <row r="77" spans="1:17" s="390" customFormat="1" x14ac:dyDescent="0.3">
      <c r="A77" s="403" t="s">
        <v>89</v>
      </c>
      <c r="B77" s="433">
        <v>5060662466755</v>
      </c>
      <c r="C77" s="403" t="s">
        <v>4245</v>
      </c>
      <c r="D77" s="403" t="s">
        <v>8338</v>
      </c>
      <c r="E77" s="403" t="s">
        <v>7573</v>
      </c>
      <c r="F77" s="403" t="s">
        <v>3358</v>
      </c>
      <c r="G77" s="403" t="s">
        <v>3154</v>
      </c>
      <c r="H77" s="403" t="s">
        <v>4246</v>
      </c>
      <c r="I77" s="403" t="s">
        <v>134</v>
      </c>
      <c r="J77" s="403">
        <v>100</v>
      </c>
      <c r="K77" s="434">
        <v>8.4</v>
      </c>
      <c r="L77" s="435">
        <v>10.08</v>
      </c>
      <c r="M77" s="435">
        <v>19.989999999999998</v>
      </c>
      <c r="N77" s="403">
        <v>0.128</v>
      </c>
      <c r="O77" s="403">
        <v>10.5</v>
      </c>
      <c r="P77" s="403">
        <v>10.4</v>
      </c>
      <c r="Q77" s="403">
        <v>2.6</v>
      </c>
    </row>
    <row r="78" spans="1:17" s="390" customFormat="1" x14ac:dyDescent="0.3">
      <c r="A78" s="403" t="s">
        <v>89</v>
      </c>
      <c r="B78" s="433">
        <v>5060662466762</v>
      </c>
      <c r="C78" s="403" t="s">
        <v>4247</v>
      </c>
      <c r="D78" s="403" t="s">
        <v>8338</v>
      </c>
      <c r="E78" s="403" t="s">
        <v>7573</v>
      </c>
      <c r="F78" s="403" t="s">
        <v>3358</v>
      </c>
      <c r="G78" s="403" t="s">
        <v>3154</v>
      </c>
      <c r="H78" s="403" t="s">
        <v>4248</v>
      </c>
      <c r="I78" s="403" t="s">
        <v>134</v>
      </c>
      <c r="J78" s="403">
        <v>100</v>
      </c>
      <c r="K78" s="434">
        <v>8.4</v>
      </c>
      <c r="L78" s="435">
        <v>10.08</v>
      </c>
      <c r="M78" s="435">
        <v>19.989999999999998</v>
      </c>
      <c r="N78" s="403">
        <v>0.13600000000000001</v>
      </c>
      <c r="O78" s="403">
        <v>10.4</v>
      </c>
      <c r="P78" s="403">
        <v>10.1</v>
      </c>
      <c r="Q78" s="403">
        <v>2.6</v>
      </c>
    </row>
    <row r="79" spans="1:17" s="390" customFormat="1" x14ac:dyDescent="0.3">
      <c r="A79" s="403" t="s">
        <v>89</v>
      </c>
      <c r="B79" s="433">
        <v>5060662467219</v>
      </c>
      <c r="C79" s="403" t="s">
        <v>4249</v>
      </c>
      <c r="D79" s="403" t="s">
        <v>8338</v>
      </c>
      <c r="E79" s="403" t="s">
        <v>7573</v>
      </c>
      <c r="F79" s="403" t="s">
        <v>3101</v>
      </c>
      <c r="G79" s="403" t="s">
        <v>3154</v>
      </c>
      <c r="H79" s="403" t="s">
        <v>4250</v>
      </c>
      <c r="I79" s="403" t="s">
        <v>141</v>
      </c>
      <c r="J79" s="403">
        <v>60</v>
      </c>
      <c r="K79" s="434">
        <v>8.4</v>
      </c>
      <c r="L79" s="435">
        <v>10.08</v>
      </c>
      <c r="M79" s="435">
        <v>19.989999999999998</v>
      </c>
      <c r="N79" s="403">
        <v>0.14399999999999999</v>
      </c>
      <c r="O79" s="403">
        <v>10.3</v>
      </c>
      <c r="P79" s="403">
        <v>10.3</v>
      </c>
      <c r="Q79" s="403">
        <v>2.5</v>
      </c>
    </row>
    <row r="80" spans="1:17" s="390" customFormat="1" x14ac:dyDescent="0.3">
      <c r="A80" s="403" t="s">
        <v>89</v>
      </c>
      <c r="B80" s="433">
        <v>5060662467271</v>
      </c>
      <c r="C80" s="403" t="s">
        <v>4251</v>
      </c>
      <c r="D80" s="403" t="s">
        <v>8338</v>
      </c>
      <c r="E80" s="403" t="s">
        <v>7573</v>
      </c>
      <c r="F80" s="403" t="s">
        <v>3101</v>
      </c>
      <c r="G80" s="403" t="s">
        <v>3154</v>
      </c>
      <c r="H80" s="403" t="s">
        <v>4252</v>
      </c>
      <c r="I80" s="403" t="s">
        <v>141</v>
      </c>
      <c r="J80" s="403">
        <v>50</v>
      </c>
      <c r="K80" s="434">
        <v>12.5</v>
      </c>
      <c r="L80" s="435">
        <v>15</v>
      </c>
      <c r="M80" s="435">
        <v>29.99</v>
      </c>
      <c r="N80" s="403">
        <v>0.24399999999999999</v>
      </c>
      <c r="O80" s="403">
        <v>10.5</v>
      </c>
      <c r="P80" s="403">
        <v>17.899999999999999</v>
      </c>
      <c r="Q80" s="403">
        <v>2.5</v>
      </c>
    </row>
    <row r="81" spans="1:17" s="390" customFormat="1" x14ac:dyDescent="0.3">
      <c r="A81" s="403" t="s">
        <v>89</v>
      </c>
      <c r="B81" s="433">
        <v>5060662467509</v>
      </c>
      <c r="C81" s="403" t="s">
        <v>4253</v>
      </c>
      <c r="D81" s="403" t="s">
        <v>8338</v>
      </c>
      <c r="E81" s="403" t="s">
        <v>7573</v>
      </c>
      <c r="F81" s="403" t="s">
        <v>3098</v>
      </c>
      <c r="G81" s="403" t="s">
        <v>3154</v>
      </c>
      <c r="H81" s="403" t="s">
        <v>4254</v>
      </c>
      <c r="I81" s="403" t="s">
        <v>134</v>
      </c>
      <c r="J81" s="403">
        <v>100</v>
      </c>
      <c r="K81" s="434">
        <v>8.4</v>
      </c>
      <c r="L81" s="435">
        <v>10.08</v>
      </c>
      <c r="M81" s="435">
        <v>19.989999999999998</v>
      </c>
      <c r="N81" s="403">
        <v>0.112</v>
      </c>
      <c r="O81" s="403">
        <v>10.3</v>
      </c>
      <c r="P81" s="403">
        <v>10.199999999999999</v>
      </c>
      <c r="Q81" s="403">
        <v>2.5</v>
      </c>
    </row>
    <row r="82" spans="1:17" s="390" customFormat="1" x14ac:dyDescent="0.3">
      <c r="A82" s="403" t="s">
        <v>89</v>
      </c>
      <c r="B82" s="433">
        <v>5060662463112</v>
      </c>
      <c r="C82" s="403" t="s">
        <v>1601</v>
      </c>
      <c r="D82" s="403" t="s">
        <v>8338</v>
      </c>
      <c r="E82" s="403" t="s">
        <v>7573</v>
      </c>
      <c r="F82" s="403" t="s">
        <v>3084</v>
      </c>
      <c r="G82" s="403" t="s">
        <v>3154</v>
      </c>
      <c r="H82" s="403" t="s">
        <v>1024</v>
      </c>
      <c r="I82" s="403" t="s">
        <v>134</v>
      </c>
      <c r="J82" s="403">
        <v>100</v>
      </c>
      <c r="K82" s="434">
        <v>8.3000000000000007</v>
      </c>
      <c r="L82" s="435">
        <v>9.9600000000000009</v>
      </c>
      <c r="M82" s="435">
        <v>19.989999999999998</v>
      </c>
      <c r="N82" s="403">
        <v>0.126</v>
      </c>
      <c r="O82" s="403">
        <v>10.7</v>
      </c>
      <c r="P82" s="403">
        <v>10.1</v>
      </c>
      <c r="Q82" s="403">
        <v>3</v>
      </c>
    </row>
    <row r="83" spans="1:17" s="390" customFormat="1" x14ac:dyDescent="0.3">
      <c r="A83" s="403" t="s">
        <v>89</v>
      </c>
      <c r="B83" s="433">
        <v>5060662463280</v>
      </c>
      <c r="C83" s="403" t="s">
        <v>7131</v>
      </c>
      <c r="D83" s="403" t="s">
        <v>8338</v>
      </c>
      <c r="E83" s="403" t="s">
        <v>7573</v>
      </c>
      <c r="F83" s="403" t="s">
        <v>3084</v>
      </c>
      <c r="G83" s="403" t="s">
        <v>3154</v>
      </c>
      <c r="H83" s="403" t="s">
        <v>7132</v>
      </c>
      <c r="I83" s="403" t="s">
        <v>134</v>
      </c>
      <c r="J83" s="403">
        <v>100</v>
      </c>
      <c r="K83" s="434">
        <v>8.3000000000000007</v>
      </c>
      <c r="L83" s="435">
        <v>9.9600000000000009</v>
      </c>
      <c r="M83" s="435">
        <v>19.989999999999998</v>
      </c>
      <c r="N83" s="403">
        <v>0.12</v>
      </c>
      <c r="O83" s="403">
        <v>10.6</v>
      </c>
      <c r="P83" s="403">
        <v>10</v>
      </c>
      <c r="Q83" s="403">
        <v>2.8</v>
      </c>
    </row>
    <row r="84" spans="1:17" s="390" customFormat="1" x14ac:dyDescent="0.3">
      <c r="A84" s="403" t="s">
        <v>89</v>
      </c>
      <c r="B84" s="433">
        <v>5060662463297</v>
      </c>
      <c r="C84" s="403" t="s">
        <v>1605</v>
      </c>
      <c r="D84" s="403" t="s">
        <v>8338</v>
      </c>
      <c r="E84" s="403" t="s">
        <v>7573</v>
      </c>
      <c r="F84" s="403" t="s">
        <v>3084</v>
      </c>
      <c r="G84" s="403" t="s">
        <v>3154</v>
      </c>
      <c r="H84" s="403" t="s">
        <v>1025</v>
      </c>
      <c r="I84" s="403" t="s">
        <v>134</v>
      </c>
      <c r="J84" s="403">
        <v>100</v>
      </c>
      <c r="K84" s="434">
        <v>8.3000000000000007</v>
      </c>
      <c r="L84" s="435">
        <v>9.9600000000000009</v>
      </c>
      <c r="M84" s="435">
        <v>19.989999999999998</v>
      </c>
      <c r="N84" s="403">
        <v>0.124</v>
      </c>
      <c r="O84" s="403">
        <v>10.5</v>
      </c>
      <c r="P84" s="403">
        <v>10.1</v>
      </c>
      <c r="Q84" s="403">
        <v>2.7</v>
      </c>
    </row>
    <row r="85" spans="1:17" s="390" customFormat="1" x14ac:dyDescent="0.3">
      <c r="A85" s="403" t="s">
        <v>89</v>
      </c>
      <c r="B85" s="433">
        <v>5060662465840</v>
      </c>
      <c r="C85" s="403" t="s">
        <v>2513</v>
      </c>
      <c r="D85" s="403" t="s">
        <v>8338</v>
      </c>
      <c r="E85" s="403" t="s">
        <v>7573</v>
      </c>
      <c r="F85" s="403" t="s">
        <v>3094</v>
      </c>
      <c r="G85" s="403" t="s">
        <v>3154</v>
      </c>
      <c r="H85" s="403" t="s">
        <v>2514</v>
      </c>
      <c r="I85" s="403" t="s">
        <v>141</v>
      </c>
      <c r="J85" s="403">
        <v>50</v>
      </c>
      <c r="K85" s="434">
        <v>8.4</v>
      </c>
      <c r="L85" s="435">
        <v>10.08</v>
      </c>
      <c r="M85" s="435">
        <v>19.989999999999998</v>
      </c>
      <c r="N85" s="403">
        <v>0.11799999999999999</v>
      </c>
      <c r="O85" s="403">
        <v>10.4</v>
      </c>
      <c r="P85" s="403">
        <v>10</v>
      </c>
      <c r="Q85" s="403">
        <v>2.7</v>
      </c>
    </row>
    <row r="86" spans="1:17" s="390" customFormat="1" x14ac:dyDescent="0.3">
      <c r="A86" s="403" t="s">
        <v>89</v>
      </c>
      <c r="B86" s="433">
        <v>5060662465857</v>
      </c>
      <c r="C86" s="403" t="s">
        <v>3362</v>
      </c>
      <c r="D86" s="403" t="s">
        <v>8338</v>
      </c>
      <c r="E86" s="403" t="s">
        <v>7573</v>
      </c>
      <c r="F86" s="403" t="s">
        <v>3095</v>
      </c>
      <c r="G86" s="403" t="s">
        <v>3154</v>
      </c>
      <c r="H86" s="403" t="s">
        <v>3363</v>
      </c>
      <c r="I86" s="403" t="s">
        <v>141</v>
      </c>
      <c r="J86" s="403">
        <v>50</v>
      </c>
      <c r="K86" s="434">
        <v>12.5</v>
      </c>
      <c r="L86" s="435">
        <v>15</v>
      </c>
      <c r="M86" s="435">
        <v>29.99</v>
      </c>
      <c r="N86" s="403">
        <v>0.21</v>
      </c>
      <c r="O86" s="403">
        <v>10.3</v>
      </c>
      <c r="P86" s="403">
        <v>17.899999999999999</v>
      </c>
      <c r="Q86" s="403">
        <v>2.5</v>
      </c>
    </row>
    <row r="87" spans="1:17" s="390" customFormat="1" x14ac:dyDescent="0.3">
      <c r="A87" s="403" t="s">
        <v>89</v>
      </c>
      <c r="B87" s="433">
        <v>5060662466465</v>
      </c>
      <c r="C87" s="403" t="s">
        <v>2400</v>
      </c>
      <c r="D87" s="403" t="s">
        <v>8338</v>
      </c>
      <c r="E87" s="403" t="s">
        <v>7573</v>
      </c>
      <c r="F87" s="403" t="s">
        <v>5726</v>
      </c>
      <c r="G87" s="403" t="s">
        <v>3154</v>
      </c>
      <c r="H87" s="403" t="s">
        <v>1140</v>
      </c>
      <c r="I87" s="403">
        <v>12</v>
      </c>
      <c r="J87" s="403">
        <v>75</v>
      </c>
      <c r="K87" s="434">
        <v>8</v>
      </c>
      <c r="L87" s="435">
        <v>9.6</v>
      </c>
      <c r="M87" s="435">
        <v>19.989999999999998</v>
      </c>
      <c r="N87" s="403">
        <v>0.112</v>
      </c>
      <c r="O87" s="403">
        <v>10.5</v>
      </c>
      <c r="P87" s="403">
        <v>10.5</v>
      </c>
      <c r="Q87" s="403">
        <v>2.5</v>
      </c>
    </row>
    <row r="88" spans="1:17" s="390" customFormat="1" x14ac:dyDescent="0.3">
      <c r="A88" s="403" t="s">
        <v>89</v>
      </c>
      <c r="B88" s="433">
        <v>5060662466670</v>
      </c>
      <c r="C88" s="403" t="s">
        <v>2517</v>
      </c>
      <c r="D88" s="403" t="s">
        <v>8338</v>
      </c>
      <c r="E88" s="403" t="s">
        <v>7573</v>
      </c>
      <c r="F88" s="403" t="s">
        <v>3107</v>
      </c>
      <c r="G88" s="403" t="s">
        <v>3154</v>
      </c>
      <c r="H88" s="403" t="s">
        <v>2518</v>
      </c>
      <c r="I88" s="403" t="s">
        <v>134</v>
      </c>
      <c r="J88" s="403">
        <v>1</v>
      </c>
      <c r="K88" s="434">
        <v>8.4</v>
      </c>
      <c r="L88" s="435">
        <v>10.08</v>
      </c>
      <c r="M88" s="435">
        <v>19.989999999999998</v>
      </c>
      <c r="N88" s="403">
        <v>0.11600000000000001</v>
      </c>
      <c r="O88" s="403">
        <v>10.3</v>
      </c>
      <c r="P88" s="403">
        <v>10.199999999999999</v>
      </c>
      <c r="Q88" s="403">
        <v>2.7</v>
      </c>
    </row>
    <row r="89" spans="1:17" s="390" customFormat="1" x14ac:dyDescent="0.3">
      <c r="A89" s="403" t="s">
        <v>89</v>
      </c>
      <c r="B89" s="433">
        <v>5060662466687</v>
      </c>
      <c r="C89" s="403" t="s">
        <v>2519</v>
      </c>
      <c r="D89" s="403" t="s">
        <v>8338</v>
      </c>
      <c r="E89" s="403" t="s">
        <v>7573</v>
      </c>
      <c r="F89" s="403" t="s">
        <v>3107</v>
      </c>
      <c r="G89" s="403" t="s">
        <v>3154</v>
      </c>
      <c r="H89" s="403" t="s">
        <v>2520</v>
      </c>
      <c r="I89" s="403" t="s">
        <v>134</v>
      </c>
      <c r="J89" s="403">
        <v>1</v>
      </c>
      <c r="K89" s="434">
        <v>8.4</v>
      </c>
      <c r="L89" s="435">
        <v>10.08</v>
      </c>
      <c r="M89" s="435">
        <v>19.989999999999998</v>
      </c>
      <c r="N89" s="403">
        <v>0.12</v>
      </c>
      <c r="O89" s="403">
        <v>10.4</v>
      </c>
      <c r="P89" s="403">
        <v>10.1</v>
      </c>
      <c r="Q89" s="403">
        <v>2.7</v>
      </c>
    </row>
    <row r="90" spans="1:17" s="390" customFormat="1" x14ac:dyDescent="0.3">
      <c r="A90" s="403" t="s">
        <v>89</v>
      </c>
      <c r="B90" s="433">
        <v>5060662466694</v>
      </c>
      <c r="C90" s="403" t="s">
        <v>2521</v>
      </c>
      <c r="D90" s="403" t="s">
        <v>8338</v>
      </c>
      <c r="E90" s="403" t="s">
        <v>7573</v>
      </c>
      <c r="F90" s="403" t="s">
        <v>3107</v>
      </c>
      <c r="G90" s="403" t="s">
        <v>3154</v>
      </c>
      <c r="H90" s="403" t="s">
        <v>2522</v>
      </c>
      <c r="I90" s="403" t="s">
        <v>134</v>
      </c>
      <c r="J90" s="403">
        <v>1</v>
      </c>
      <c r="K90" s="434">
        <v>8.4</v>
      </c>
      <c r="L90" s="435">
        <v>10.08</v>
      </c>
      <c r="M90" s="435">
        <v>19.989999999999998</v>
      </c>
      <c r="N90" s="403">
        <v>0.12</v>
      </c>
      <c r="O90" s="403">
        <v>10.5</v>
      </c>
      <c r="P90" s="403">
        <v>10</v>
      </c>
      <c r="Q90" s="403">
        <v>2.7</v>
      </c>
    </row>
    <row r="91" spans="1:17" s="390" customFormat="1" x14ac:dyDescent="0.3">
      <c r="A91" s="403" t="s">
        <v>89</v>
      </c>
      <c r="B91" s="433">
        <v>5060662466700</v>
      </c>
      <c r="C91" s="403" t="s">
        <v>2403</v>
      </c>
      <c r="D91" s="403" t="s">
        <v>8338</v>
      </c>
      <c r="E91" s="403" t="s">
        <v>7573</v>
      </c>
      <c r="F91" s="403" t="s">
        <v>3090</v>
      </c>
      <c r="G91" s="403" t="s">
        <v>3154</v>
      </c>
      <c r="H91" s="403" t="s">
        <v>1031</v>
      </c>
      <c r="I91" s="403" t="s">
        <v>141</v>
      </c>
      <c r="J91" s="403">
        <v>60</v>
      </c>
      <c r="K91" s="434">
        <v>8.4</v>
      </c>
      <c r="L91" s="435">
        <v>10.08</v>
      </c>
      <c r="M91" s="435">
        <v>19.989999999999998</v>
      </c>
      <c r="N91" s="403">
        <v>0.124</v>
      </c>
      <c r="O91" s="403">
        <v>10.3</v>
      </c>
      <c r="P91" s="403">
        <v>10.4</v>
      </c>
      <c r="Q91" s="403">
        <v>2.6</v>
      </c>
    </row>
    <row r="92" spans="1:17" s="390" customFormat="1" x14ac:dyDescent="0.3">
      <c r="A92" s="403" t="s">
        <v>89</v>
      </c>
      <c r="B92" s="433">
        <v>5060662466243</v>
      </c>
      <c r="C92" s="403" t="s">
        <v>8342</v>
      </c>
      <c r="D92" s="403" t="s">
        <v>8338</v>
      </c>
      <c r="E92" s="403" t="s">
        <v>7573</v>
      </c>
      <c r="F92" s="403" t="s">
        <v>3358</v>
      </c>
      <c r="G92" s="403" t="s">
        <v>3154</v>
      </c>
      <c r="H92" s="403" t="s">
        <v>8343</v>
      </c>
      <c r="I92" s="403" t="s">
        <v>134</v>
      </c>
      <c r="J92" s="403">
        <v>28</v>
      </c>
      <c r="K92" s="434">
        <v>13.95</v>
      </c>
      <c r="L92" s="435">
        <v>16.739999999999998</v>
      </c>
      <c r="M92" s="435">
        <v>49.99</v>
      </c>
      <c r="N92" s="403">
        <v>0.378</v>
      </c>
      <c r="O92" s="403">
        <v>17.600000000000001</v>
      </c>
      <c r="P92" s="403">
        <v>17.2</v>
      </c>
      <c r="Q92" s="403">
        <v>2.5</v>
      </c>
    </row>
    <row r="93" spans="1:17" s="390" customFormat="1" x14ac:dyDescent="0.3">
      <c r="A93" s="403" t="s">
        <v>89</v>
      </c>
      <c r="B93" s="433">
        <v>5060662467684</v>
      </c>
      <c r="C93" s="403" t="s">
        <v>4255</v>
      </c>
      <c r="D93" s="403" t="s">
        <v>8338</v>
      </c>
      <c r="E93" s="403" t="s">
        <v>7573</v>
      </c>
      <c r="F93" s="403" t="s">
        <v>3098</v>
      </c>
      <c r="G93" s="403" t="s">
        <v>3149</v>
      </c>
      <c r="H93" s="403" t="s">
        <v>4256</v>
      </c>
      <c r="I93" s="403" t="s">
        <v>134</v>
      </c>
      <c r="J93" s="403">
        <v>60</v>
      </c>
      <c r="K93" s="434">
        <v>8.4</v>
      </c>
      <c r="L93" s="435">
        <v>10.08</v>
      </c>
      <c r="M93" s="435">
        <v>19.989999999999998</v>
      </c>
      <c r="N93" s="403">
        <v>0.22600000000000001</v>
      </c>
      <c r="O93" s="403">
        <v>12.7</v>
      </c>
      <c r="P93" s="403">
        <v>9.5</v>
      </c>
      <c r="Q93" s="403">
        <v>2.5</v>
      </c>
    </row>
    <row r="94" spans="1:17" s="390" customFormat="1" x14ac:dyDescent="0.3">
      <c r="A94" s="403" t="s">
        <v>89</v>
      </c>
      <c r="B94" s="433">
        <v>5060662467691</v>
      </c>
      <c r="C94" s="403" t="s">
        <v>4257</v>
      </c>
      <c r="D94" s="403" t="s">
        <v>8338</v>
      </c>
      <c r="E94" s="403" t="s">
        <v>7573</v>
      </c>
      <c r="F94" s="403" t="s">
        <v>3098</v>
      </c>
      <c r="G94" s="403" t="s">
        <v>3149</v>
      </c>
      <c r="H94" s="403" t="s">
        <v>4258</v>
      </c>
      <c r="I94" s="403" t="s">
        <v>134</v>
      </c>
      <c r="J94" s="403">
        <v>60</v>
      </c>
      <c r="K94" s="434">
        <v>8.4</v>
      </c>
      <c r="L94" s="435">
        <v>10.08</v>
      </c>
      <c r="M94" s="435">
        <v>19.989999999999998</v>
      </c>
      <c r="N94" s="403">
        <v>0.26200000000000001</v>
      </c>
      <c r="O94" s="403">
        <v>12.8</v>
      </c>
      <c r="P94" s="403">
        <v>9.3000000000000007</v>
      </c>
      <c r="Q94" s="403">
        <v>2.5</v>
      </c>
    </row>
    <row r="95" spans="1:17" s="390" customFormat="1" x14ac:dyDescent="0.3">
      <c r="A95" s="403" t="s">
        <v>89</v>
      </c>
      <c r="B95" s="433">
        <v>5060662467707</v>
      </c>
      <c r="C95" s="403" t="s">
        <v>4259</v>
      </c>
      <c r="D95" s="403" t="s">
        <v>8338</v>
      </c>
      <c r="E95" s="403" t="s">
        <v>7573</v>
      </c>
      <c r="F95" s="403" t="s">
        <v>3098</v>
      </c>
      <c r="G95" s="403" t="s">
        <v>3149</v>
      </c>
      <c r="H95" s="403" t="s">
        <v>4260</v>
      </c>
      <c r="I95" s="403" t="s">
        <v>134</v>
      </c>
      <c r="J95" s="403">
        <v>60</v>
      </c>
      <c r="K95" s="434">
        <v>8.4</v>
      </c>
      <c r="L95" s="435">
        <v>10.08</v>
      </c>
      <c r="M95" s="435">
        <v>19.989999999999998</v>
      </c>
      <c r="N95" s="403">
        <v>0.24</v>
      </c>
      <c r="O95" s="403">
        <v>13</v>
      </c>
      <c r="P95" s="403">
        <v>9.3000000000000007</v>
      </c>
      <c r="Q95" s="403">
        <v>2.5</v>
      </c>
    </row>
    <row r="96" spans="1:17" s="390" customFormat="1" x14ac:dyDescent="0.3">
      <c r="A96" s="403" t="s">
        <v>89</v>
      </c>
      <c r="B96" s="433">
        <v>5056285136939</v>
      </c>
      <c r="C96" s="403" t="s">
        <v>2344</v>
      </c>
      <c r="D96" s="403" t="s">
        <v>8338</v>
      </c>
      <c r="E96" s="403" t="s">
        <v>7573</v>
      </c>
      <c r="F96" s="403" t="s">
        <v>66</v>
      </c>
      <c r="G96" s="403" t="s">
        <v>3149</v>
      </c>
      <c r="H96" s="403" t="s">
        <v>472</v>
      </c>
      <c r="I96" s="403" t="s">
        <v>134</v>
      </c>
      <c r="J96" s="403">
        <v>64</v>
      </c>
      <c r="K96" s="434">
        <v>9</v>
      </c>
      <c r="L96" s="435">
        <v>10.8</v>
      </c>
      <c r="M96" s="435">
        <v>19.989999999999998</v>
      </c>
      <c r="N96" s="403">
        <v>0.13800000000000001</v>
      </c>
      <c r="O96" s="403">
        <v>13</v>
      </c>
      <c r="P96" s="403">
        <v>9.5</v>
      </c>
      <c r="Q96" s="403">
        <v>3.1</v>
      </c>
    </row>
    <row r="97" spans="1:17" s="390" customFormat="1" x14ac:dyDescent="0.3">
      <c r="A97" s="403" t="s">
        <v>89</v>
      </c>
      <c r="B97" s="433">
        <v>5056285138506</v>
      </c>
      <c r="C97" s="403" t="s">
        <v>2345</v>
      </c>
      <c r="D97" s="403" t="s">
        <v>8338</v>
      </c>
      <c r="E97" s="403" t="s">
        <v>7573</v>
      </c>
      <c r="F97" s="403" t="s">
        <v>66</v>
      </c>
      <c r="G97" s="403" t="s">
        <v>3149</v>
      </c>
      <c r="H97" s="403" t="s">
        <v>473</v>
      </c>
      <c r="I97" s="403" t="s">
        <v>134</v>
      </c>
      <c r="J97" s="403">
        <v>64</v>
      </c>
      <c r="K97" s="434">
        <v>9</v>
      </c>
      <c r="L97" s="435">
        <v>10.8</v>
      </c>
      <c r="M97" s="435">
        <v>19.989999999999998</v>
      </c>
      <c r="N97" s="403">
        <v>0.152</v>
      </c>
      <c r="O97" s="403">
        <v>12.8</v>
      </c>
      <c r="P97" s="403">
        <v>9.4</v>
      </c>
      <c r="Q97" s="403">
        <v>3.1</v>
      </c>
    </row>
    <row r="98" spans="1:17" s="390" customFormat="1" x14ac:dyDescent="0.3">
      <c r="A98" s="403" t="s">
        <v>89</v>
      </c>
      <c r="B98" s="433">
        <v>5056285138513</v>
      </c>
      <c r="C98" s="403" t="s">
        <v>2346</v>
      </c>
      <c r="D98" s="403" t="s">
        <v>8338</v>
      </c>
      <c r="E98" s="403" t="s">
        <v>7573</v>
      </c>
      <c r="F98" s="403" t="s">
        <v>66</v>
      </c>
      <c r="G98" s="403" t="s">
        <v>3149</v>
      </c>
      <c r="H98" s="403" t="s">
        <v>474</v>
      </c>
      <c r="I98" s="403" t="s">
        <v>134</v>
      </c>
      <c r="J98" s="403">
        <v>64</v>
      </c>
      <c r="K98" s="434">
        <v>9</v>
      </c>
      <c r="L98" s="435">
        <v>10.8</v>
      </c>
      <c r="M98" s="435">
        <v>19.989999999999998</v>
      </c>
      <c r="N98" s="403">
        <v>0.14399999999999999</v>
      </c>
      <c r="O98" s="403">
        <v>12.7</v>
      </c>
      <c r="P98" s="403">
        <v>9.1999999999999993</v>
      </c>
      <c r="Q98" s="403">
        <v>3.1</v>
      </c>
    </row>
    <row r="99" spans="1:17" s="390" customFormat="1" x14ac:dyDescent="0.3">
      <c r="A99" s="403" t="s">
        <v>89</v>
      </c>
      <c r="B99" s="433">
        <v>5056285138544</v>
      </c>
      <c r="C99" s="403" t="s">
        <v>2347</v>
      </c>
      <c r="D99" s="403" t="s">
        <v>8338</v>
      </c>
      <c r="E99" s="403" t="s">
        <v>7573</v>
      </c>
      <c r="F99" s="403" t="s">
        <v>66</v>
      </c>
      <c r="G99" s="403" t="s">
        <v>3149</v>
      </c>
      <c r="H99" s="403" t="s">
        <v>1618</v>
      </c>
      <c r="I99" s="403" t="s">
        <v>134</v>
      </c>
      <c r="J99" s="403">
        <v>64</v>
      </c>
      <c r="K99" s="434">
        <v>9</v>
      </c>
      <c r="L99" s="435">
        <v>10.8</v>
      </c>
      <c r="M99" s="435">
        <v>19.989999999999998</v>
      </c>
      <c r="N99" s="403">
        <v>0.152</v>
      </c>
      <c r="O99" s="403">
        <v>12.8</v>
      </c>
      <c r="P99" s="403">
        <v>9.1999999999999993</v>
      </c>
      <c r="Q99" s="403">
        <v>3</v>
      </c>
    </row>
    <row r="100" spans="1:17" s="390" customFormat="1" x14ac:dyDescent="0.3">
      <c r="A100" s="403" t="s">
        <v>89</v>
      </c>
      <c r="B100" s="433">
        <v>5056285138940</v>
      </c>
      <c r="C100" s="403" t="s">
        <v>2348</v>
      </c>
      <c r="D100" s="403" t="s">
        <v>8338</v>
      </c>
      <c r="E100" s="403" t="s">
        <v>7573</v>
      </c>
      <c r="F100" s="403" t="s">
        <v>66</v>
      </c>
      <c r="G100" s="403" t="s">
        <v>3149</v>
      </c>
      <c r="H100" s="403" t="s">
        <v>475</v>
      </c>
      <c r="I100" s="403" t="s">
        <v>134</v>
      </c>
      <c r="J100" s="403">
        <v>64</v>
      </c>
      <c r="K100" s="434">
        <v>9</v>
      </c>
      <c r="L100" s="435">
        <v>10.8</v>
      </c>
      <c r="M100" s="435">
        <v>19.989999999999998</v>
      </c>
      <c r="N100" s="403">
        <v>0.156</v>
      </c>
      <c r="O100" s="403">
        <v>13.2</v>
      </c>
      <c r="P100" s="403">
        <v>9.4</v>
      </c>
      <c r="Q100" s="403">
        <v>3.1</v>
      </c>
    </row>
    <row r="101" spans="1:17" s="390" customFormat="1" x14ac:dyDescent="0.3">
      <c r="A101" s="403" t="s">
        <v>89</v>
      </c>
      <c r="B101" s="433">
        <v>5056285146211</v>
      </c>
      <c r="C101" s="403" t="s">
        <v>2349</v>
      </c>
      <c r="D101" s="403" t="s">
        <v>8338</v>
      </c>
      <c r="E101" s="403" t="s">
        <v>7573</v>
      </c>
      <c r="F101" s="403" t="s">
        <v>63</v>
      </c>
      <c r="G101" s="403" t="s">
        <v>3149</v>
      </c>
      <c r="H101" s="403" t="s">
        <v>476</v>
      </c>
      <c r="I101" s="403" t="s">
        <v>134</v>
      </c>
      <c r="J101" s="403">
        <v>75</v>
      </c>
      <c r="K101" s="434">
        <v>7</v>
      </c>
      <c r="L101" s="435">
        <v>8.4</v>
      </c>
      <c r="M101" s="435">
        <v>19.989999999999998</v>
      </c>
      <c r="N101" s="403">
        <v>0.14799999999999999</v>
      </c>
      <c r="O101" s="403">
        <v>12.7</v>
      </c>
      <c r="P101" s="403">
        <v>9.1999999999999993</v>
      </c>
      <c r="Q101" s="403">
        <v>3</v>
      </c>
    </row>
    <row r="102" spans="1:17" s="390" customFormat="1" x14ac:dyDescent="0.3">
      <c r="A102" s="403" t="s">
        <v>89</v>
      </c>
      <c r="B102" s="433">
        <v>5056285146228</v>
      </c>
      <c r="C102" s="403" t="s">
        <v>2350</v>
      </c>
      <c r="D102" s="403" t="s">
        <v>8338</v>
      </c>
      <c r="E102" s="403" t="s">
        <v>7573</v>
      </c>
      <c r="F102" s="403" t="s">
        <v>63</v>
      </c>
      <c r="G102" s="403" t="s">
        <v>3149</v>
      </c>
      <c r="H102" s="403" t="s">
        <v>477</v>
      </c>
      <c r="I102" s="403" t="s">
        <v>134</v>
      </c>
      <c r="J102" s="403">
        <v>75</v>
      </c>
      <c r="K102" s="434">
        <v>7</v>
      </c>
      <c r="L102" s="435">
        <v>8.4</v>
      </c>
      <c r="M102" s="435">
        <v>19.989999999999998</v>
      </c>
      <c r="N102" s="403">
        <v>0.15</v>
      </c>
      <c r="O102" s="403">
        <v>12.8</v>
      </c>
      <c r="P102" s="403">
        <v>9.3000000000000007</v>
      </c>
      <c r="Q102" s="403">
        <v>3</v>
      </c>
    </row>
    <row r="103" spans="1:17" s="390" customFormat="1" x14ac:dyDescent="0.3">
      <c r="A103" s="403" t="s">
        <v>89</v>
      </c>
      <c r="B103" s="433">
        <v>5056285146235</v>
      </c>
      <c r="C103" s="403" t="s">
        <v>2351</v>
      </c>
      <c r="D103" s="403" t="s">
        <v>8338</v>
      </c>
      <c r="E103" s="403" t="s">
        <v>7573</v>
      </c>
      <c r="F103" s="403" t="s">
        <v>63</v>
      </c>
      <c r="G103" s="403" t="s">
        <v>3149</v>
      </c>
      <c r="H103" s="403" t="s">
        <v>478</v>
      </c>
      <c r="I103" s="403" t="s">
        <v>134</v>
      </c>
      <c r="J103" s="403">
        <v>75</v>
      </c>
      <c r="K103" s="434">
        <v>7</v>
      </c>
      <c r="L103" s="435">
        <v>8.4</v>
      </c>
      <c r="M103" s="435">
        <v>19.989999999999998</v>
      </c>
      <c r="N103" s="403">
        <v>0.152</v>
      </c>
      <c r="O103" s="403">
        <v>12.7</v>
      </c>
      <c r="P103" s="403">
        <v>9.5</v>
      </c>
      <c r="Q103" s="403">
        <v>3</v>
      </c>
    </row>
    <row r="104" spans="1:17" s="390" customFormat="1" x14ac:dyDescent="0.3">
      <c r="A104" s="403" t="s">
        <v>89</v>
      </c>
      <c r="B104" s="433">
        <v>5056285146242</v>
      </c>
      <c r="C104" s="403" t="s">
        <v>2352</v>
      </c>
      <c r="D104" s="403" t="s">
        <v>8338</v>
      </c>
      <c r="E104" s="403" t="s">
        <v>7573</v>
      </c>
      <c r="F104" s="403" t="s">
        <v>63</v>
      </c>
      <c r="G104" s="403" t="s">
        <v>3149</v>
      </c>
      <c r="H104" s="403" t="s">
        <v>479</v>
      </c>
      <c r="I104" s="403" t="s">
        <v>134</v>
      </c>
      <c r="J104" s="403">
        <v>75</v>
      </c>
      <c r="K104" s="434">
        <v>7</v>
      </c>
      <c r="L104" s="435">
        <v>8.4</v>
      </c>
      <c r="M104" s="435">
        <v>19.989999999999998</v>
      </c>
      <c r="N104" s="403">
        <v>0.158</v>
      </c>
      <c r="O104" s="403">
        <v>12.8</v>
      </c>
      <c r="P104" s="403">
        <v>9.1999999999999993</v>
      </c>
      <c r="Q104" s="403">
        <v>3</v>
      </c>
    </row>
    <row r="105" spans="1:17" s="390" customFormat="1" x14ac:dyDescent="0.3">
      <c r="A105" s="403" t="s">
        <v>89</v>
      </c>
      <c r="B105" s="433">
        <v>5056285146327</v>
      </c>
      <c r="C105" s="403" t="s">
        <v>2353</v>
      </c>
      <c r="D105" s="403" t="s">
        <v>8338</v>
      </c>
      <c r="E105" s="403" t="s">
        <v>7573</v>
      </c>
      <c r="F105" s="403" t="s">
        <v>63</v>
      </c>
      <c r="G105" s="403" t="s">
        <v>3149</v>
      </c>
      <c r="H105" s="403" t="s">
        <v>480</v>
      </c>
      <c r="I105" s="403" t="s">
        <v>134</v>
      </c>
      <c r="J105" s="403">
        <v>75</v>
      </c>
      <c r="K105" s="434">
        <v>7</v>
      </c>
      <c r="L105" s="435">
        <v>8.4</v>
      </c>
      <c r="M105" s="435">
        <v>19.989999999999998</v>
      </c>
      <c r="N105" s="403">
        <v>0.156</v>
      </c>
      <c r="O105" s="403">
        <v>12.7</v>
      </c>
      <c r="P105" s="403">
        <v>9.1999999999999993</v>
      </c>
      <c r="Q105" s="403">
        <v>3</v>
      </c>
    </row>
    <row r="106" spans="1:17" s="390" customFormat="1" x14ac:dyDescent="0.3">
      <c r="A106" s="403" t="s">
        <v>89</v>
      </c>
      <c r="B106" s="433">
        <v>5056285146341</v>
      </c>
      <c r="C106" s="403" t="s">
        <v>2354</v>
      </c>
      <c r="D106" s="403" t="s">
        <v>8338</v>
      </c>
      <c r="E106" s="403" t="s">
        <v>7573</v>
      </c>
      <c r="F106" s="403" t="s">
        <v>63</v>
      </c>
      <c r="G106" s="403" t="s">
        <v>3149</v>
      </c>
      <c r="H106" s="403" t="s">
        <v>481</v>
      </c>
      <c r="I106" s="403" t="s">
        <v>141</v>
      </c>
      <c r="J106" s="403">
        <v>75</v>
      </c>
      <c r="K106" s="434">
        <v>7</v>
      </c>
      <c r="L106" s="435">
        <v>8.4</v>
      </c>
      <c r="M106" s="435">
        <v>19.989999999999998</v>
      </c>
      <c r="N106" s="403">
        <v>0.15</v>
      </c>
      <c r="O106" s="403">
        <v>12.9</v>
      </c>
      <c r="P106" s="403">
        <v>9.1999999999999993</v>
      </c>
      <c r="Q106" s="403">
        <v>3</v>
      </c>
    </row>
    <row r="107" spans="1:17" s="390" customFormat="1" x14ac:dyDescent="0.3">
      <c r="A107" s="403" t="s">
        <v>89</v>
      </c>
      <c r="B107" s="433">
        <v>5060662464287</v>
      </c>
      <c r="C107" s="403" t="s">
        <v>5800</v>
      </c>
      <c r="D107" s="403" t="s">
        <v>8338</v>
      </c>
      <c r="E107" s="403" t="s">
        <v>7573</v>
      </c>
      <c r="F107" s="403" t="s">
        <v>3094</v>
      </c>
      <c r="G107" s="403" t="s">
        <v>3149</v>
      </c>
      <c r="H107" s="403" t="s">
        <v>5801</v>
      </c>
      <c r="I107" s="403" t="s">
        <v>134</v>
      </c>
      <c r="J107" s="403">
        <v>100</v>
      </c>
      <c r="K107" s="434">
        <v>8</v>
      </c>
      <c r="L107" s="435">
        <v>9.6</v>
      </c>
      <c r="M107" s="435">
        <v>19.989999999999998</v>
      </c>
      <c r="N107" s="403">
        <v>0.14000000000000001</v>
      </c>
      <c r="O107" s="403">
        <v>10.3</v>
      </c>
      <c r="P107" s="403">
        <v>10.199999999999999</v>
      </c>
      <c r="Q107" s="403">
        <v>2.7</v>
      </c>
    </row>
    <row r="108" spans="1:17" s="390" customFormat="1" x14ac:dyDescent="0.3">
      <c r="A108" s="403" t="s">
        <v>89</v>
      </c>
      <c r="B108" s="433">
        <v>5060662464294</v>
      </c>
      <c r="C108" s="403" t="s">
        <v>5804</v>
      </c>
      <c r="D108" s="403" t="s">
        <v>8338</v>
      </c>
      <c r="E108" s="403" t="s">
        <v>7573</v>
      </c>
      <c r="F108" s="403" t="s">
        <v>3094</v>
      </c>
      <c r="G108" s="403" t="s">
        <v>3149</v>
      </c>
      <c r="H108" s="403" t="s">
        <v>5805</v>
      </c>
      <c r="I108" s="403" t="s">
        <v>134</v>
      </c>
      <c r="J108" s="403">
        <v>100</v>
      </c>
      <c r="K108" s="434">
        <v>8</v>
      </c>
      <c r="L108" s="435">
        <v>9.6</v>
      </c>
      <c r="M108" s="435">
        <v>19.989999999999998</v>
      </c>
      <c r="N108" s="403">
        <v>0.14199999999999999</v>
      </c>
      <c r="O108" s="403">
        <v>10.4</v>
      </c>
      <c r="P108" s="403">
        <v>10.1</v>
      </c>
      <c r="Q108" s="403">
        <v>2.7</v>
      </c>
    </row>
    <row r="109" spans="1:17" s="390" customFormat="1" x14ac:dyDescent="0.3">
      <c r="A109" s="403" t="s">
        <v>89</v>
      </c>
      <c r="B109" s="433">
        <v>5060662464300</v>
      </c>
      <c r="C109" s="403" t="s">
        <v>5808</v>
      </c>
      <c r="D109" s="403" t="s">
        <v>8338</v>
      </c>
      <c r="E109" s="403" t="s">
        <v>7573</v>
      </c>
      <c r="F109" s="403" t="s">
        <v>3094</v>
      </c>
      <c r="G109" s="403" t="s">
        <v>3149</v>
      </c>
      <c r="H109" s="403" t="s">
        <v>5809</v>
      </c>
      <c r="I109" s="403" t="s">
        <v>134</v>
      </c>
      <c r="J109" s="403">
        <v>100</v>
      </c>
      <c r="K109" s="434">
        <v>8</v>
      </c>
      <c r="L109" s="435">
        <v>9.6</v>
      </c>
      <c r="M109" s="435">
        <v>19.989999999999998</v>
      </c>
      <c r="N109" s="403">
        <v>0.14399999999999999</v>
      </c>
      <c r="O109" s="403">
        <v>10.199999999999999</v>
      </c>
      <c r="P109" s="403">
        <v>10.199999999999999</v>
      </c>
      <c r="Q109" s="403">
        <v>2.9</v>
      </c>
    </row>
    <row r="110" spans="1:17" s="390" customFormat="1" x14ac:dyDescent="0.3">
      <c r="A110" s="403" t="s">
        <v>89</v>
      </c>
      <c r="B110" s="433">
        <v>5060662464539</v>
      </c>
      <c r="C110" s="403" t="s">
        <v>2749</v>
      </c>
      <c r="D110" s="403" t="s">
        <v>8338</v>
      </c>
      <c r="E110" s="403" t="s">
        <v>7573</v>
      </c>
      <c r="F110" s="403" t="s">
        <v>69</v>
      </c>
      <c r="G110" s="403" t="s">
        <v>3149</v>
      </c>
      <c r="H110" s="403" t="s">
        <v>2583</v>
      </c>
      <c r="I110" s="403" t="s">
        <v>134</v>
      </c>
      <c r="J110" s="403">
        <v>60</v>
      </c>
      <c r="K110" s="434">
        <v>8.4</v>
      </c>
      <c r="L110" s="435">
        <v>10.08</v>
      </c>
      <c r="M110" s="435">
        <v>19.989999999999998</v>
      </c>
      <c r="N110" s="403">
        <v>0.18</v>
      </c>
      <c r="O110" s="403">
        <v>12.8</v>
      </c>
      <c r="P110" s="403">
        <v>9.3000000000000007</v>
      </c>
      <c r="Q110" s="403">
        <v>2.5</v>
      </c>
    </row>
    <row r="111" spans="1:17" s="390" customFormat="1" x14ac:dyDescent="0.3">
      <c r="A111" s="403" t="s">
        <v>89</v>
      </c>
      <c r="B111" s="433">
        <v>5060662464577</v>
      </c>
      <c r="C111" s="403" t="s">
        <v>2750</v>
      </c>
      <c r="D111" s="403" t="s">
        <v>8338</v>
      </c>
      <c r="E111" s="403" t="s">
        <v>7573</v>
      </c>
      <c r="F111" s="403" t="s">
        <v>69</v>
      </c>
      <c r="G111" s="403" t="s">
        <v>3149</v>
      </c>
      <c r="H111" s="403" t="s">
        <v>2584</v>
      </c>
      <c r="I111" s="403" t="s">
        <v>134</v>
      </c>
      <c r="J111" s="403">
        <v>10</v>
      </c>
      <c r="K111" s="434">
        <v>8.4</v>
      </c>
      <c r="L111" s="435">
        <v>10.08</v>
      </c>
      <c r="M111" s="435">
        <v>19.989999999999998</v>
      </c>
      <c r="N111" s="403">
        <v>0.18</v>
      </c>
      <c r="O111" s="403">
        <v>12.9</v>
      </c>
      <c r="P111" s="403">
        <v>9.5</v>
      </c>
      <c r="Q111" s="403">
        <v>2.5</v>
      </c>
    </row>
    <row r="112" spans="1:17" s="390" customFormat="1" x14ac:dyDescent="0.3">
      <c r="A112" s="403" t="s">
        <v>89</v>
      </c>
      <c r="B112" s="433">
        <v>5060662464614</v>
      </c>
      <c r="C112" s="403" t="s">
        <v>2751</v>
      </c>
      <c r="D112" s="403" t="s">
        <v>8338</v>
      </c>
      <c r="E112" s="403" t="s">
        <v>7573</v>
      </c>
      <c r="F112" s="403" t="s">
        <v>69</v>
      </c>
      <c r="G112" s="403" t="s">
        <v>3149</v>
      </c>
      <c r="H112" s="403" t="s">
        <v>2585</v>
      </c>
      <c r="I112" s="403">
        <v>22</v>
      </c>
      <c r="J112" s="403">
        <v>60</v>
      </c>
      <c r="K112" s="434">
        <v>8.4</v>
      </c>
      <c r="L112" s="435">
        <v>10.08</v>
      </c>
      <c r="M112" s="435">
        <v>19.989999999999998</v>
      </c>
      <c r="N112" s="403">
        <v>0.16200000000000001</v>
      </c>
      <c r="O112" s="403">
        <v>12.9</v>
      </c>
      <c r="P112" s="403">
        <v>9.4</v>
      </c>
      <c r="Q112" s="403">
        <v>2.5</v>
      </c>
    </row>
    <row r="113" spans="1:17" s="390" customFormat="1" x14ac:dyDescent="0.3">
      <c r="A113" s="403" t="s">
        <v>89</v>
      </c>
      <c r="B113" s="433">
        <v>5060662464652</v>
      </c>
      <c r="C113" s="403" t="s">
        <v>2752</v>
      </c>
      <c r="D113" s="403" t="s">
        <v>8338</v>
      </c>
      <c r="E113" s="403" t="s">
        <v>7573</v>
      </c>
      <c r="F113" s="403" t="s">
        <v>69</v>
      </c>
      <c r="G113" s="403" t="s">
        <v>3149</v>
      </c>
      <c r="H113" s="403" t="s">
        <v>2586</v>
      </c>
      <c r="I113" s="403" t="s">
        <v>134</v>
      </c>
      <c r="J113" s="403">
        <v>60</v>
      </c>
      <c r="K113" s="434">
        <v>8.4</v>
      </c>
      <c r="L113" s="435">
        <v>10.08</v>
      </c>
      <c r="M113" s="435">
        <v>19.989999999999998</v>
      </c>
      <c r="N113" s="403">
        <v>0.188</v>
      </c>
      <c r="O113" s="403">
        <v>13.4</v>
      </c>
      <c r="P113" s="403">
        <v>9.3000000000000007</v>
      </c>
      <c r="Q113" s="403">
        <v>2.5</v>
      </c>
    </row>
    <row r="114" spans="1:17" s="390" customFormat="1" x14ac:dyDescent="0.3">
      <c r="A114" s="403" t="s">
        <v>89</v>
      </c>
      <c r="B114" s="433">
        <v>5060662465307</v>
      </c>
      <c r="C114" s="403" t="s">
        <v>2391</v>
      </c>
      <c r="D114" s="403" t="s">
        <v>8338</v>
      </c>
      <c r="E114" s="403" t="s">
        <v>7573</v>
      </c>
      <c r="F114" s="403" t="s">
        <v>3151</v>
      </c>
      <c r="G114" s="403" t="s">
        <v>3149</v>
      </c>
      <c r="H114" s="403" t="s">
        <v>510</v>
      </c>
      <c r="I114" s="403" t="s">
        <v>141</v>
      </c>
      <c r="J114" s="403">
        <v>60</v>
      </c>
      <c r="K114" s="434">
        <v>10.050000000000001</v>
      </c>
      <c r="L114" s="435">
        <v>12.06</v>
      </c>
      <c r="M114" s="435">
        <v>24.99</v>
      </c>
      <c r="N114" s="403">
        <v>0.188</v>
      </c>
      <c r="O114" s="403">
        <v>13</v>
      </c>
      <c r="P114" s="403">
        <v>9.1</v>
      </c>
      <c r="Q114" s="403">
        <v>2.6</v>
      </c>
    </row>
    <row r="115" spans="1:17" s="390" customFormat="1" x14ac:dyDescent="0.3">
      <c r="A115" s="403" t="s">
        <v>89</v>
      </c>
      <c r="B115" s="433">
        <v>5060662465628</v>
      </c>
      <c r="C115" s="403" t="s">
        <v>2395</v>
      </c>
      <c r="D115" s="403" t="s">
        <v>8338</v>
      </c>
      <c r="E115" s="403" t="s">
        <v>7573</v>
      </c>
      <c r="F115" s="403" t="s">
        <v>3106</v>
      </c>
      <c r="G115" s="403" t="s">
        <v>3149</v>
      </c>
      <c r="H115" s="403" t="s">
        <v>511</v>
      </c>
      <c r="I115" s="403" t="s">
        <v>134</v>
      </c>
      <c r="J115" s="403">
        <v>50</v>
      </c>
      <c r="K115" s="434">
        <v>8</v>
      </c>
      <c r="L115" s="435">
        <v>9.6</v>
      </c>
      <c r="M115" s="435">
        <v>19.989999999999998</v>
      </c>
      <c r="N115" s="403">
        <v>0.16800000000000001</v>
      </c>
      <c r="O115" s="403">
        <v>12.8</v>
      </c>
      <c r="P115" s="403">
        <v>9.1999999999999993</v>
      </c>
      <c r="Q115" s="403">
        <v>2.7</v>
      </c>
    </row>
    <row r="116" spans="1:17" s="390" customFormat="1" x14ac:dyDescent="0.3">
      <c r="A116" s="403" t="s">
        <v>89</v>
      </c>
      <c r="B116" s="433">
        <v>5060662467110</v>
      </c>
      <c r="C116" s="403" t="s">
        <v>2404</v>
      </c>
      <c r="D116" s="403" t="s">
        <v>8338</v>
      </c>
      <c r="E116" s="403" t="s">
        <v>7573</v>
      </c>
      <c r="F116" s="403" t="s">
        <v>66</v>
      </c>
      <c r="G116" s="403" t="s">
        <v>3149</v>
      </c>
      <c r="H116" s="403" t="s">
        <v>1032</v>
      </c>
      <c r="I116" s="403" t="s">
        <v>134</v>
      </c>
      <c r="J116" s="403">
        <v>64</v>
      </c>
      <c r="K116" s="434">
        <v>9</v>
      </c>
      <c r="L116" s="435">
        <v>10.8</v>
      </c>
      <c r="M116" s="435">
        <v>19.989999999999998</v>
      </c>
      <c r="N116" s="403">
        <v>0.16400000000000001</v>
      </c>
      <c r="O116" s="403">
        <v>12.8</v>
      </c>
      <c r="P116" s="403">
        <v>9.5</v>
      </c>
      <c r="Q116" s="403">
        <v>3.1</v>
      </c>
    </row>
    <row r="117" spans="1:17" s="390" customFormat="1" x14ac:dyDescent="0.3">
      <c r="A117" s="403" t="s">
        <v>89</v>
      </c>
      <c r="B117" s="433">
        <v>5060662467202</v>
      </c>
      <c r="C117" s="403" t="s">
        <v>2405</v>
      </c>
      <c r="D117" s="403" t="s">
        <v>8338</v>
      </c>
      <c r="E117" s="403" t="s">
        <v>7573</v>
      </c>
      <c r="F117" s="403" t="s">
        <v>63</v>
      </c>
      <c r="G117" s="403" t="s">
        <v>3149</v>
      </c>
      <c r="H117" s="403" t="s">
        <v>1766</v>
      </c>
      <c r="I117" s="403" t="s">
        <v>134</v>
      </c>
      <c r="J117" s="403">
        <v>64</v>
      </c>
      <c r="K117" s="434">
        <v>7</v>
      </c>
      <c r="L117" s="435">
        <v>8.4</v>
      </c>
      <c r="M117" s="435">
        <v>19.989999999999998</v>
      </c>
      <c r="N117" s="403">
        <v>0.13</v>
      </c>
      <c r="O117" s="403">
        <v>12.8</v>
      </c>
      <c r="P117" s="403">
        <v>9.6</v>
      </c>
      <c r="Q117" s="403">
        <v>3</v>
      </c>
    </row>
    <row r="118" spans="1:17" s="390" customFormat="1" x14ac:dyDescent="0.3">
      <c r="A118" s="403" t="s">
        <v>89</v>
      </c>
      <c r="B118" s="433">
        <v>5060662467233</v>
      </c>
      <c r="C118" s="403" t="s">
        <v>2762</v>
      </c>
      <c r="D118" s="403" t="s">
        <v>8338</v>
      </c>
      <c r="E118" s="403" t="s">
        <v>7573</v>
      </c>
      <c r="F118" s="403" t="s">
        <v>66</v>
      </c>
      <c r="G118" s="403" t="s">
        <v>3149</v>
      </c>
      <c r="H118" s="403" t="s">
        <v>2763</v>
      </c>
      <c r="I118" s="403" t="s">
        <v>134</v>
      </c>
      <c r="J118" s="403">
        <v>64</v>
      </c>
      <c r="K118" s="434">
        <v>9</v>
      </c>
      <c r="L118" s="435">
        <v>10.8</v>
      </c>
      <c r="M118" s="435">
        <v>19.989999999999998</v>
      </c>
      <c r="N118" s="403">
        <v>0.13800000000000001</v>
      </c>
      <c r="O118" s="403">
        <v>9.5</v>
      </c>
      <c r="P118" s="403">
        <v>12.7</v>
      </c>
      <c r="Q118" s="403">
        <v>3.1</v>
      </c>
    </row>
    <row r="119" spans="1:17" s="390" customFormat="1" x14ac:dyDescent="0.3">
      <c r="A119" s="403" t="s">
        <v>89</v>
      </c>
      <c r="B119" s="433">
        <v>5060662467240</v>
      </c>
      <c r="C119" s="403" t="s">
        <v>2764</v>
      </c>
      <c r="D119" s="403" t="s">
        <v>8338</v>
      </c>
      <c r="E119" s="403" t="s">
        <v>7573</v>
      </c>
      <c r="F119" s="403" t="s">
        <v>66</v>
      </c>
      <c r="G119" s="403" t="s">
        <v>3149</v>
      </c>
      <c r="H119" s="403" t="s">
        <v>2765</v>
      </c>
      <c r="I119" s="403" t="s">
        <v>134</v>
      </c>
      <c r="J119" s="403">
        <v>64</v>
      </c>
      <c r="K119" s="434">
        <v>9</v>
      </c>
      <c r="L119" s="435">
        <v>10.8</v>
      </c>
      <c r="M119" s="435">
        <v>19.989999999999998</v>
      </c>
      <c r="N119" s="403">
        <v>0.13</v>
      </c>
      <c r="O119" s="403">
        <v>9.5</v>
      </c>
      <c r="P119" s="403">
        <v>12.8</v>
      </c>
      <c r="Q119" s="403">
        <v>3.1</v>
      </c>
    </row>
    <row r="120" spans="1:17" s="390" customFormat="1" x14ac:dyDescent="0.3">
      <c r="A120" s="403" t="s">
        <v>89</v>
      </c>
      <c r="B120" s="433">
        <v>5060662467257</v>
      </c>
      <c r="C120" s="403" t="s">
        <v>2766</v>
      </c>
      <c r="D120" s="403" t="s">
        <v>8338</v>
      </c>
      <c r="E120" s="403" t="s">
        <v>7573</v>
      </c>
      <c r="F120" s="403" t="s">
        <v>66</v>
      </c>
      <c r="G120" s="403" t="s">
        <v>3149</v>
      </c>
      <c r="H120" s="403" t="s">
        <v>2767</v>
      </c>
      <c r="I120" s="403" t="s">
        <v>134</v>
      </c>
      <c r="J120" s="403">
        <v>64</v>
      </c>
      <c r="K120" s="434">
        <v>9</v>
      </c>
      <c r="L120" s="435">
        <v>10.8</v>
      </c>
      <c r="M120" s="435">
        <v>19.989999999999998</v>
      </c>
      <c r="N120" s="403">
        <v>0.13200000000000001</v>
      </c>
      <c r="O120" s="403">
        <v>9.4</v>
      </c>
      <c r="P120" s="403">
        <v>12.7</v>
      </c>
      <c r="Q120" s="403">
        <v>3.1</v>
      </c>
    </row>
    <row r="121" spans="1:17" s="390" customFormat="1" x14ac:dyDescent="0.3">
      <c r="A121" s="403" t="s">
        <v>89</v>
      </c>
      <c r="B121" s="433">
        <v>5060662467264</v>
      </c>
      <c r="C121" s="403" t="s">
        <v>2768</v>
      </c>
      <c r="D121" s="403" t="s">
        <v>8338</v>
      </c>
      <c r="E121" s="403" t="s">
        <v>7573</v>
      </c>
      <c r="F121" s="403" t="s">
        <v>66</v>
      </c>
      <c r="G121" s="403" t="s">
        <v>3149</v>
      </c>
      <c r="H121" s="403" t="s">
        <v>2769</v>
      </c>
      <c r="I121" s="403" t="s">
        <v>134</v>
      </c>
      <c r="J121" s="403">
        <v>64</v>
      </c>
      <c r="K121" s="434">
        <v>9</v>
      </c>
      <c r="L121" s="435">
        <v>10.8</v>
      </c>
      <c r="M121" s="435">
        <v>19.989999999999998</v>
      </c>
      <c r="N121" s="403">
        <v>0.13800000000000001</v>
      </c>
      <c r="O121" s="403">
        <v>9.3000000000000007</v>
      </c>
      <c r="P121" s="403">
        <v>12.7</v>
      </c>
      <c r="Q121" s="403">
        <v>3.1</v>
      </c>
    </row>
    <row r="122" spans="1:17" s="390" customFormat="1" x14ac:dyDescent="0.3">
      <c r="A122" s="403" t="s">
        <v>89</v>
      </c>
      <c r="B122" s="433">
        <v>5060662463853</v>
      </c>
      <c r="C122" s="403" t="s">
        <v>2380</v>
      </c>
      <c r="D122" s="403" t="s">
        <v>8338</v>
      </c>
      <c r="E122" s="403" t="s">
        <v>7573</v>
      </c>
      <c r="F122" s="403" t="s">
        <v>3152</v>
      </c>
      <c r="G122" s="403" t="s">
        <v>3155</v>
      </c>
      <c r="H122" s="403" t="s">
        <v>506</v>
      </c>
      <c r="I122" s="403">
        <v>12</v>
      </c>
      <c r="J122" s="403">
        <v>100</v>
      </c>
      <c r="K122" s="434">
        <v>8.3000000000000007</v>
      </c>
      <c r="L122" s="435">
        <v>9.9600000000000009</v>
      </c>
      <c r="M122" s="435">
        <v>19.989999999999998</v>
      </c>
      <c r="N122" s="403">
        <v>0.13800000000000001</v>
      </c>
      <c r="O122" s="403">
        <v>10.6</v>
      </c>
      <c r="P122" s="403">
        <v>10.199999999999999</v>
      </c>
      <c r="Q122" s="403">
        <v>2.6</v>
      </c>
    </row>
    <row r="123" spans="1:17" s="390" customFormat="1" x14ac:dyDescent="0.3">
      <c r="A123" s="403" t="s">
        <v>89</v>
      </c>
      <c r="B123" s="433">
        <v>5060662463976</v>
      </c>
      <c r="C123" s="403" t="s">
        <v>3357</v>
      </c>
      <c r="D123" s="403" t="s">
        <v>8338</v>
      </c>
      <c r="E123" s="403" t="s">
        <v>7573</v>
      </c>
      <c r="F123" s="403" t="s">
        <v>3358</v>
      </c>
      <c r="G123" s="403" t="s">
        <v>3155</v>
      </c>
      <c r="H123" s="403" t="s">
        <v>3359</v>
      </c>
      <c r="I123" s="403">
        <v>24</v>
      </c>
      <c r="J123" s="403">
        <v>60</v>
      </c>
      <c r="K123" s="434">
        <v>8.4</v>
      </c>
      <c r="L123" s="435">
        <v>10.08</v>
      </c>
      <c r="M123" s="435">
        <v>19.989999999999998</v>
      </c>
      <c r="N123" s="403">
        <v>0.18</v>
      </c>
      <c r="O123" s="403">
        <v>12.8</v>
      </c>
      <c r="P123" s="403">
        <v>9.4</v>
      </c>
      <c r="Q123" s="403">
        <v>2.5</v>
      </c>
    </row>
    <row r="124" spans="1:17" s="390" customFormat="1" x14ac:dyDescent="0.3">
      <c r="A124" s="403" t="s">
        <v>89</v>
      </c>
      <c r="B124" s="433">
        <v>5060662465888</v>
      </c>
      <c r="C124" s="403" t="s">
        <v>2755</v>
      </c>
      <c r="D124" s="403" t="s">
        <v>8338</v>
      </c>
      <c r="E124" s="403" t="s">
        <v>7573</v>
      </c>
      <c r="F124" s="403" t="s">
        <v>3091</v>
      </c>
      <c r="G124" s="403" t="s">
        <v>3155</v>
      </c>
      <c r="H124" s="403" t="s">
        <v>2589</v>
      </c>
      <c r="I124" s="403">
        <v>18</v>
      </c>
      <c r="J124" s="403">
        <v>20</v>
      </c>
      <c r="K124" s="434">
        <v>8.4</v>
      </c>
      <c r="L124" s="435">
        <v>10.08</v>
      </c>
      <c r="M124" s="435">
        <v>19.989999999999998</v>
      </c>
      <c r="N124" s="403">
        <v>0.16400000000000001</v>
      </c>
      <c r="O124" s="403">
        <v>10.4</v>
      </c>
      <c r="P124" s="403">
        <v>10.3</v>
      </c>
      <c r="Q124" s="403">
        <v>2.5</v>
      </c>
    </row>
    <row r="125" spans="1:17" s="390" customFormat="1" x14ac:dyDescent="0.3">
      <c r="A125" s="403" t="s">
        <v>89</v>
      </c>
      <c r="B125" s="433">
        <v>5060662466779</v>
      </c>
      <c r="C125" s="403" t="s">
        <v>3364</v>
      </c>
      <c r="D125" s="403" t="s">
        <v>8338</v>
      </c>
      <c r="E125" s="403" t="s">
        <v>7573</v>
      </c>
      <c r="F125" s="403" t="s">
        <v>3097</v>
      </c>
      <c r="G125" s="403" t="s">
        <v>3155</v>
      </c>
      <c r="H125" s="403" t="s">
        <v>3365</v>
      </c>
      <c r="I125" s="403">
        <v>13</v>
      </c>
      <c r="J125" s="403">
        <v>50</v>
      </c>
      <c r="K125" s="434">
        <v>10.5</v>
      </c>
      <c r="L125" s="435">
        <v>12.6</v>
      </c>
      <c r="M125" s="435">
        <v>24.99</v>
      </c>
      <c r="N125" s="403">
        <v>0.26</v>
      </c>
      <c r="O125" s="403">
        <v>10.7</v>
      </c>
      <c r="P125" s="403">
        <v>14.4</v>
      </c>
      <c r="Q125" s="403">
        <v>2</v>
      </c>
    </row>
    <row r="126" spans="1:17" s="390" customFormat="1" x14ac:dyDescent="0.3">
      <c r="A126" s="403" t="s">
        <v>89</v>
      </c>
      <c r="B126" s="433">
        <v>5060662464225</v>
      </c>
      <c r="C126" s="403" t="s">
        <v>2384</v>
      </c>
      <c r="D126" s="403" t="s">
        <v>8338</v>
      </c>
      <c r="E126" s="403" t="s">
        <v>7573</v>
      </c>
      <c r="F126" s="403" t="s">
        <v>3094</v>
      </c>
      <c r="G126" s="403" t="s">
        <v>3156</v>
      </c>
      <c r="H126" s="403" t="s">
        <v>7972</v>
      </c>
      <c r="I126" s="403" t="s">
        <v>134</v>
      </c>
      <c r="J126" s="403">
        <v>60</v>
      </c>
      <c r="K126" s="434">
        <v>7.15</v>
      </c>
      <c r="L126" s="435">
        <v>8.58</v>
      </c>
      <c r="M126" s="435">
        <v>29.99</v>
      </c>
      <c r="N126" s="403">
        <v>0.186</v>
      </c>
      <c r="O126" s="403">
        <v>10.7</v>
      </c>
      <c r="P126" s="403">
        <v>18.899999999999999</v>
      </c>
      <c r="Q126" s="403">
        <v>2</v>
      </c>
    </row>
    <row r="127" spans="1:17" s="390" customFormat="1" x14ac:dyDescent="0.3">
      <c r="A127" s="403" t="s">
        <v>89</v>
      </c>
      <c r="B127" s="433">
        <v>5060662464829</v>
      </c>
      <c r="C127" s="403" t="s">
        <v>7975</v>
      </c>
      <c r="D127" s="403" t="s">
        <v>8338</v>
      </c>
      <c r="E127" s="403" t="s">
        <v>7573</v>
      </c>
      <c r="F127" s="403" t="s">
        <v>3106</v>
      </c>
      <c r="G127" s="403" t="s">
        <v>3156</v>
      </c>
      <c r="H127" s="403" t="s">
        <v>7976</v>
      </c>
      <c r="I127" s="403" t="s">
        <v>134</v>
      </c>
      <c r="J127" s="403">
        <v>60</v>
      </c>
      <c r="K127" s="434">
        <v>7.15</v>
      </c>
      <c r="L127" s="435">
        <v>8.58</v>
      </c>
      <c r="M127" s="435">
        <v>29.99</v>
      </c>
      <c r="N127" s="403">
        <v>0.19400000000000001</v>
      </c>
      <c r="O127" s="403">
        <v>10.7</v>
      </c>
      <c r="P127" s="403">
        <v>18.899999999999999</v>
      </c>
      <c r="Q127" s="403">
        <v>2.2999999999999998</v>
      </c>
    </row>
    <row r="128" spans="1:17" s="390" customFormat="1" x14ac:dyDescent="0.3">
      <c r="A128" s="403" t="s">
        <v>89</v>
      </c>
      <c r="B128" s="433">
        <v>5060662465345</v>
      </c>
      <c r="C128" s="403" t="s">
        <v>2392</v>
      </c>
      <c r="D128" s="403" t="s">
        <v>8338</v>
      </c>
      <c r="E128" s="403" t="s">
        <v>7573</v>
      </c>
      <c r="F128" s="403" t="s">
        <v>3094</v>
      </c>
      <c r="G128" s="403" t="s">
        <v>3156</v>
      </c>
      <c r="H128" s="403" t="s">
        <v>7979</v>
      </c>
      <c r="I128" s="403" t="s">
        <v>134</v>
      </c>
      <c r="J128" s="403">
        <v>40</v>
      </c>
      <c r="K128" s="434">
        <v>7.15</v>
      </c>
      <c r="L128" s="435">
        <v>8.58</v>
      </c>
      <c r="M128" s="435">
        <v>29.99</v>
      </c>
      <c r="N128" s="403">
        <v>0.30599999999999999</v>
      </c>
      <c r="O128" s="403">
        <v>14.9</v>
      </c>
      <c r="P128" s="403">
        <v>19.2</v>
      </c>
      <c r="Q128" s="403">
        <v>2.1</v>
      </c>
    </row>
    <row r="129" spans="1:17" s="390" customFormat="1" x14ac:dyDescent="0.3">
      <c r="A129" s="403" t="s">
        <v>89</v>
      </c>
      <c r="B129" s="433">
        <v>5060662466403</v>
      </c>
      <c r="C129" s="403" t="s">
        <v>4261</v>
      </c>
      <c r="D129" s="403" t="s">
        <v>8338</v>
      </c>
      <c r="E129" s="403" t="s">
        <v>7573</v>
      </c>
      <c r="F129" s="403" t="s">
        <v>3152</v>
      </c>
      <c r="G129" s="403" t="s">
        <v>3158</v>
      </c>
      <c r="H129" s="403" t="s">
        <v>4262</v>
      </c>
      <c r="I129" s="403" t="s">
        <v>134</v>
      </c>
      <c r="J129" s="403">
        <v>60</v>
      </c>
      <c r="K129" s="434">
        <v>6</v>
      </c>
      <c r="L129" s="435">
        <v>7.2</v>
      </c>
      <c r="M129" s="435">
        <v>19.989999999999998</v>
      </c>
      <c r="N129" s="403">
        <v>0.16600000000000001</v>
      </c>
      <c r="O129" s="403">
        <v>9.4</v>
      </c>
      <c r="P129" s="403">
        <v>12.9</v>
      </c>
      <c r="Q129" s="403">
        <v>2.7</v>
      </c>
    </row>
    <row r="130" spans="1:17" s="390" customFormat="1" x14ac:dyDescent="0.3">
      <c r="A130" s="403" t="s">
        <v>89</v>
      </c>
      <c r="B130" s="433">
        <v>5060662466410</v>
      </c>
      <c r="C130" s="403" t="s">
        <v>4263</v>
      </c>
      <c r="D130" s="403" t="s">
        <v>8338</v>
      </c>
      <c r="E130" s="403" t="s">
        <v>7573</v>
      </c>
      <c r="F130" s="403" t="s">
        <v>3152</v>
      </c>
      <c r="G130" s="403" t="s">
        <v>3158</v>
      </c>
      <c r="H130" s="403" t="s">
        <v>4264</v>
      </c>
      <c r="I130" s="403" t="s">
        <v>134</v>
      </c>
      <c r="J130" s="403">
        <v>60</v>
      </c>
      <c r="K130" s="434">
        <v>6</v>
      </c>
      <c r="L130" s="435">
        <v>7.2</v>
      </c>
      <c r="M130" s="435">
        <v>19.989999999999998</v>
      </c>
      <c r="N130" s="403">
        <v>0.16200000000000001</v>
      </c>
      <c r="O130" s="403">
        <v>9.3000000000000007</v>
      </c>
      <c r="P130" s="403">
        <v>12.7</v>
      </c>
      <c r="Q130" s="403">
        <v>2.6</v>
      </c>
    </row>
    <row r="131" spans="1:17" s="390" customFormat="1" x14ac:dyDescent="0.3">
      <c r="A131" s="403" t="s">
        <v>89</v>
      </c>
      <c r="B131" s="433">
        <v>5060662466427</v>
      </c>
      <c r="C131" s="403" t="s">
        <v>4265</v>
      </c>
      <c r="D131" s="403" t="s">
        <v>8338</v>
      </c>
      <c r="E131" s="403" t="s">
        <v>7573</v>
      </c>
      <c r="F131" s="403" t="s">
        <v>3152</v>
      </c>
      <c r="G131" s="403" t="s">
        <v>3158</v>
      </c>
      <c r="H131" s="403" t="s">
        <v>4266</v>
      </c>
      <c r="I131" s="403" t="s">
        <v>134</v>
      </c>
      <c r="J131" s="403">
        <v>60</v>
      </c>
      <c r="K131" s="434">
        <v>6</v>
      </c>
      <c r="L131" s="435">
        <v>7.2</v>
      </c>
      <c r="M131" s="435">
        <v>19.989999999999998</v>
      </c>
      <c r="N131" s="403">
        <v>0.158</v>
      </c>
      <c r="O131" s="403">
        <v>9.1999999999999993</v>
      </c>
      <c r="P131" s="403">
        <v>12.7</v>
      </c>
      <c r="Q131" s="403">
        <v>2.5</v>
      </c>
    </row>
    <row r="132" spans="1:17" s="390" customFormat="1" x14ac:dyDescent="0.3">
      <c r="A132" s="403" t="s">
        <v>89</v>
      </c>
      <c r="B132" s="433">
        <v>5060662465208</v>
      </c>
      <c r="C132" s="403" t="s">
        <v>3360</v>
      </c>
      <c r="D132" s="403" t="s">
        <v>8338</v>
      </c>
      <c r="E132" s="403" t="s">
        <v>7573</v>
      </c>
      <c r="F132" s="403" t="s">
        <v>3152</v>
      </c>
      <c r="G132" s="403" t="s">
        <v>3158</v>
      </c>
      <c r="H132" s="403" t="s">
        <v>3361</v>
      </c>
      <c r="I132" s="403">
        <v>2</v>
      </c>
      <c r="J132" s="403">
        <v>60</v>
      </c>
      <c r="K132" s="434">
        <v>6</v>
      </c>
      <c r="L132" s="435">
        <v>7.2</v>
      </c>
      <c r="M132" s="435">
        <v>19.989999999999998</v>
      </c>
      <c r="N132" s="403">
        <v>0.15</v>
      </c>
      <c r="O132" s="403">
        <v>12.8</v>
      </c>
      <c r="P132" s="403">
        <v>9.1</v>
      </c>
      <c r="Q132" s="403">
        <v>2.7</v>
      </c>
    </row>
    <row r="133" spans="1:17" s="390" customFormat="1" x14ac:dyDescent="0.3">
      <c r="A133" s="403" t="s">
        <v>89</v>
      </c>
      <c r="B133" s="433">
        <v>5060662466021</v>
      </c>
      <c r="C133" s="403" t="s">
        <v>2756</v>
      </c>
      <c r="D133" s="403" t="s">
        <v>8338</v>
      </c>
      <c r="E133" s="403" t="s">
        <v>7573</v>
      </c>
      <c r="F133" s="403" t="s">
        <v>3152</v>
      </c>
      <c r="G133" s="403" t="s">
        <v>3158</v>
      </c>
      <c r="H133" s="403" t="s">
        <v>2590</v>
      </c>
      <c r="I133" s="403" t="s">
        <v>134</v>
      </c>
      <c r="J133" s="403">
        <v>60</v>
      </c>
      <c r="K133" s="434">
        <v>6</v>
      </c>
      <c r="L133" s="435">
        <v>7.2</v>
      </c>
      <c r="M133" s="435">
        <v>19.989999999999998</v>
      </c>
      <c r="N133" s="403">
        <v>0.154</v>
      </c>
      <c r="O133" s="403">
        <v>12.8</v>
      </c>
      <c r="P133" s="403">
        <v>8.9</v>
      </c>
      <c r="Q133" s="403">
        <v>2.7</v>
      </c>
    </row>
    <row r="134" spans="1:17" s="390" customFormat="1" x14ac:dyDescent="0.3">
      <c r="A134" s="403" t="s">
        <v>89</v>
      </c>
      <c r="B134" s="433">
        <v>5060662466045</v>
      </c>
      <c r="C134" s="403" t="s">
        <v>2757</v>
      </c>
      <c r="D134" s="403" t="s">
        <v>8338</v>
      </c>
      <c r="E134" s="403" t="s">
        <v>7573</v>
      </c>
      <c r="F134" s="403" t="s">
        <v>3152</v>
      </c>
      <c r="G134" s="403" t="s">
        <v>3158</v>
      </c>
      <c r="H134" s="403" t="s">
        <v>2591</v>
      </c>
      <c r="I134" s="403" t="s">
        <v>134</v>
      </c>
      <c r="J134" s="403">
        <v>60</v>
      </c>
      <c r="K134" s="434">
        <v>6</v>
      </c>
      <c r="L134" s="435">
        <v>7.2</v>
      </c>
      <c r="M134" s="435">
        <v>19.989999999999998</v>
      </c>
      <c r="N134" s="403">
        <v>0.154</v>
      </c>
      <c r="O134" s="403">
        <v>12.8</v>
      </c>
      <c r="P134" s="403">
        <v>9.1</v>
      </c>
      <c r="Q134" s="403">
        <v>2.7</v>
      </c>
    </row>
    <row r="135" spans="1:17" s="390" customFormat="1" x14ac:dyDescent="0.3">
      <c r="A135" s="403" t="s">
        <v>89</v>
      </c>
      <c r="B135" s="433">
        <v>5060662466069</v>
      </c>
      <c r="C135" s="403" t="s">
        <v>2758</v>
      </c>
      <c r="D135" s="403" t="s">
        <v>8338</v>
      </c>
      <c r="E135" s="403" t="s">
        <v>7573</v>
      </c>
      <c r="F135" s="403" t="s">
        <v>3152</v>
      </c>
      <c r="G135" s="403" t="s">
        <v>3158</v>
      </c>
      <c r="H135" s="403" t="s">
        <v>2592</v>
      </c>
      <c r="I135" s="403" t="s">
        <v>134</v>
      </c>
      <c r="J135" s="403">
        <v>60</v>
      </c>
      <c r="K135" s="434">
        <v>6</v>
      </c>
      <c r="L135" s="435">
        <v>7.2</v>
      </c>
      <c r="M135" s="435">
        <v>19.989999999999998</v>
      </c>
      <c r="N135" s="403">
        <v>0.158</v>
      </c>
      <c r="O135" s="403">
        <v>12.8</v>
      </c>
      <c r="P135" s="403">
        <v>9</v>
      </c>
      <c r="Q135" s="403">
        <v>2.7</v>
      </c>
    </row>
    <row r="136" spans="1:17" s="390" customFormat="1" x14ac:dyDescent="0.3">
      <c r="A136" s="403" t="s">
        <v>89</v>
      </c>
      <c r="B136" s="433">
        <v>5060662466182</v>
      </c>
      <c r="C136" s="403" t="s">
        <v>2397</v>
      </c>
      <c r="D136" s="403" t="s">
        <v>8338</v>
      </c>
      <c r="E136" s="403" t="s">
        <v>7573</v>
      </c>
      <c r="F136" s="403" t="s">
        <v>3152</v>
      </c>
      <c r="G136" s="403" t="s">
        <v>3158</v>
      </c>
      <c r="H136" s="403" t="s">
        <v>1028</v>
      </c>
      <c r="I136" s="403" t="s">
        <v>134</v>
      </c>
      <c r="J136" s="403">
        <v>60</v>
      </c>
      <c r="K136" s="434">
        <v>6</v>
      </c>
      <c r="L136" s="435">
        <v>7.2</v>
      </c>
      <c r="M136" s="435">
        <v>19.989999999999998</v>
      </c>
      <c r="N136" s="403">
        <v>0.15</v>
      </c>
      <c r="O136" s="403">
        <v>12.7</v>
      </c>
      <c r="P136" s="403">
        <v>9</v>
      </c>
      <c r="Q136" s="403">
        <v>2.6</v>
      </c>
    </row>
    <row r="137" spans="1:17" s="390" customFormat="1" x14ac:dyDescent="0.3">
      <c r="A137" s="403" t="s">
        <v>89</v>
      </c>
      <c r="B137" s="433">
        <v>5060662466205</v>
      </c>
      <c r="C137" s="403" t="s">
        <v>2398</v>
      </c>
      <c r="D137" s="403" t="s">
        <v>8338</v>
      </c>
      <c r="E137" s="403" t="s">
        <v>7573</v>
      </c>
      <c r="F137" s="403" t="s">
        <v>3152</v>
      </c>
      <c r="G137" s="403" t="s">
        <v>3158</v>
      </c>
      <c r="H137" s="403" t="s">
        <v>1029</v>
      </c>
      <c r="I137" s="403" t="s">
        <v>134</v>
      </c>
      <c r="J137" s="403">
        <v>60</v>
      </c>
      <c r="K137" s="434">
        <v>6</v>
      </c>
      <c r="L137" s="435">
        <v>7.2</v>
      </c>
      <c r="M137" s="435">
        <v>19.989999999999998</v>
      </c>
      <c r="N137" s="403">
        <v>0.152</v>
      </c>
      <c r="O137" s="403">
        <v>12.7</v>
      </c>
      <c r="P137" s="403">
        <v>9</v>
      </c>
      <c r="Q137" s="403">
        <v>2.7</v>
      </c>
    </row>
    <row r="138" spans="1:17" s="390" customFormat="1" x14ac:dyDescent="0.3">
      <c r="A138" s="403" t="s">
        <v>89</v>
      </c>
      <c r="B138" s="433">
        <v>5060662466229</v>
      </c>
      <c r="C138" s="403" t="s">
        <v>2399</v>
      </c>
      <c r="D138" s="403" t="s">
        <v>8338</v>
      </c>
      <c r="E138" s="403" t="s">
        <v>7573</v>
      </c>
      <c r="F138" s="403" t="s">
        <v>3152</v>
      </c>
      <c r="G138" s="403" t="s">
        <v>3158</v>
      </c>
      <c r="H138" s="403" t="s">
        <v>1030</v>
      </c>
      <c r="I138" s="403" t="s">
        <v>134</v>
      </c>
      <c r="J138" s="403">
        <v>60</v>
      </c>
      <c r="K138" s="434">
        <v>6</v>
      </c>
      <c r="L138" s="435">
        <v>7.2</v>
      </c>
      <c r="M138" s="435">
        <v>19.989999999999998</v>
      </c>
      <c r="N138" s="403">
        <v>0.16</v>
      </c>
      <c r="O138" s="403">
        <v>12.8</v>
      </c>
      <c r="P138" s="403">
        <v>9</v>
      </c>
      <c r="Q138" s="403">
        <v>2.6</v>
      </c>
    </row>
    <row r="139" spans="1:17" s="390" customFormat="1" x14ac:dyDescent="0.3">
      <c r="A139" s="403" t="s">
        <v>89</v>
      </c>
      <c r="B139" s="433">
        <v>5060662464256</v>
      </c>
      <c r="C139" s="403" t="s">
        <v>5820</v>
      </c>
      <c r="D139" s="403" t="s">
        <v>8338</v>
      </c>
      <c r="E139" s="403" t="s">
        <v>7573</v>
      </c>
      <c r="F139" s="403" t="s">
        <v>3094</v>
      </c>
      <c r="G139" s="403" t="s">
        <v>5187</v>
      </c>
      <c r="H139" s="403" t="s">
        <v>5821</v>
      </c>
      <c r="I139" s="403" t="s">
        <v>141</v>
      </c>
      <c r="J139" s="403">
        <v>15</v>
      </c>
      <c r="K139" s="434">
        <v>20</v>
      </c>
      <c r="L139" s="435">
        <v>24</v>
      </c>
      <c r="M139" s="435">
        <v>49.99</v>
      </c>
      <c r="N139" s="403">
        <v>0.46600000000000003</v>
      </c>
      <c r="O139" s="403">
        <v>37.200000000000003</v>
      </c>
      <c r="P139" s="403">
        <v>29.7</v>
      </c>
      <c r="Q139" s="403">
        <v>0.8</v>
      </c>
    </row>
    <row r="140" spans="1:17" s="390" customFormat="1" x14ac:dyDescent="0.3">
      <c r="A140" s="403" t="s">
        <v>89</v>
      </c>
      <c r="B140" s="433">
        <v>5060662467592</v>
      </c>
      <c r="C140" s="403" t="s">
        <v>5186</v>
      </c>
      <c r="D140" s="403" t="s">
        <v>8338</v>
      </c>
      <c r="E140" s="403" t="s">
        <v>7573</v>
      </c>
      <c r="F140" s="403" t="s">
        <v>3098</v>
      </c>
      <c r="G140" s="403" t="s">
        <v>5187</v>
      </c>
      <c r="H140" s="403" t="s">
        <v>5188</v>
      </c>
      <c r="I140" s="403" t="s">
        <v>134</v>
      </c>
      <c r="J140" s="403">
        <v>12</v>
      </c>
      <c r="K140" s="434">
        <v>29</v>
      </c>
      <c r="L140" s="435">
        <v>34.799999999999997</v>
      </c>
      <c r="M140" s="435">
        <v>69.989999999999995</v>
      </c>
      <c r="N140" s="403">
        <v>0.52400000000000002</v>
      </c>
      <c r="O140" s="403">
        <v>9.5</v>
      </c>
      <c r="P140" s="403">
        <v>29.8</v>
      </c>
      <c r="Q140" s="403">
        <v>6.4</v>
      </c>
    </row>
    <row r="141" spans="1:17" s="390" customFormat="1" x14ac:dyDescent="0.3">
      <c r="A141" s="403" t="s">
        <v>89</v>
      </c>
      <c r="B141" s="433">
        <v>5060662467042</v>
      </c>
      <c r="C141" s="403" t="s">
        <v>5249</v>
      </c>
      <c r="D141" s="403" t="s">
        <v>8338</v>
      </c>
      <c r="E141" s="403" t="s">
        <v>7573</v>
      </c>
      <c r="F141" s="403" t="s">
        <v>3152</v>
      </c>
      <c r="G141" s="403" t="s">
        <v>5250</v>
      </c>
      <c r="H141" s="403" t="s">
        <v>5251</v>
      </c>
      <c r="I141" s="403" t="s">
        <v>141</v>
      </c>
      <c r="J141" s="403">
        <v>12</v>
      </c>
      <c r="K141" s="434">
        <v>42</v>
      </c>
      <c r="L141" s="435">
        <v>50.4</v>
      </c>
      <c r="M141" s="435">
        <v>99.99</v>
      </c>
      <c r="N141" s="403">
        <v>0.51600000000000001</v>
      </c>
      <c r="O141" s="403">
        <v>14.1</v>
      </c>
      <c r="P141" s="403">
        <v>26.8</v>
      </c>
      <c r="Q141" s="403">
        <v>6.4</v>
      </c>
    </row>
    <row r="142" spans="1:17" s="390" customFormat="1" x14ac:dyDescent="0.3">
      <c r="A142" s="403" t="s">
        <v>89</v>
      </c>
      <c r="B142" s="433">
        <v>5060662467066</v>
      </c>
      <c r="C142" s="403" t="s">
        <v>5254</v>
      </c>
      <c r="D142" s="403" t="s">
        <v>8338</v>
      </c>
      <c r="E142" s="403" t="s">
        <v>7573</v>
      </c>
      <c r="F142" s="403" t="s">
        <v>3089</v>
      </c>
      <c r="G142" s="403" t="s">
        <v>5250</v>
      </c>
      <c r="H142" s="403" t="s">
        <v>5255</v>
      </c>
      <c r="I142" s="403">
        <v>6</v>
      </c>
      <c r="J142" s="403">
        <v>6</v>
      </c>
      <c r="K142" s="434">
        <v>29</v>
      </c>
      <c r="L142" s="435">
        <v>34.799999999999997</v>
      </c>
      <c r="M142" s="435">
        <v>69.989999999999995</v>
      </c>
      <c r="N142" s="403">
        <v>0.89200000000000002</v>
      </c>
      <c r="O142" s="403">
        <v>17.8</v>
      </c>
      <c r="P142" s="403">
        <v>24.9</v>
      </c>
      <c r="Q142" s="403">
        <v>12.3</v>
      </c>
    </row>
    <row r="143" spans="1:17" s="390" customFormat="1" x14ac:dyDescent="0.3">
      <c r="A143" s="403" t="s">
        <v>89</v>
      </c>
      <c r="B143" s="433">
        <v>5060662467615</v>
      </c>
      <c r="C143" s="403" t="s">
        <v>5258</v>
      </c>
      <c r="D143" s="403" t="s">
        <v>8338</v>
      </c>
      <c r="E143" s="403" t="s">
        <v>7573</v>
      </c>
      <c r="F143" s="403" t="s">
        <v>3151</v>
      </c>
      <c r="G143" s="403" t="s">
        <v>5250</v>
      </c>
      <c r="H143" s="403" t="s">
        <v>5259</v>
      </c>
      <c r="I143" s="403" t="s">
        <v>141</v>
      </c>
      <c r="J143" s="403">
        <v>10</v>
      </c>
      <c r="K143" s="434">
        <v>21</v>
      </c>
      <c r="L143" s="435">
        <v>25.2</v>
      </c>
      <c r="M143" s="435">
        <v>49.99</v>
      </c>
      <c r="N143" s="403">
        <v>0.49399999999999999</v>
      </c>
      <c r="O143" s="403">
        <v>18.5</v>
      </c>
      <c r="P143" s="403">
        <v>18.2</v>
      </c>
      <c r="Q143" s="403">
        <v>6.3</v>
      </c>
    </row>
    <row r="144" spans="1:17" s="390" customFormat="1" x14ac:dyDescent="0.3">
      <c r="A144" s="403" t="s">
        <v>89</v>
      </c>
      <c r="B144" s="433">
        <v>5060662467622</v>
      </c>
      <c r="C144" s="403" t="s">
        <v>5262</v>
      </c>
      <c r="D144" s="403" t="s">
        <v>8338</v>
      </c>
      <c r="E144" s="403" t="s">
        <v>7573</v>
      </c>
      <c r="F144" s="403" t="s">
        <v>3151</v>
      </c>
      <c r="G144" s="403" t="s">
        <v>5250</v>
      </c>
      <c r="H144" s="403" t="s">
        <v>5263</v>
      </c>
      <c r="I144" s="403" t="s">
        <v>141</v>
      </c>
      <c r="J144" s="403">
        <v>10</v>
      </c>
      <c r="K144" s="434">
        <v>21</v>
      </c>
      <c r="L144" s="435">
        <v>25.2</v>
      </c>
      <c r="M144" s="435">
        <v>49.99</v>
      </c>
      <c r="N144" s="403">
        <v>0.47199999999999998</v>
      </c>
      <c r="O144" s="403">
        <v>18.2</v>
      </c>
      <c r="P144" s="403">
        <v>17.8</v>
      </c>
      <c r="Q144" s="403">
        <v>6.4</v>
      </c>
    </row>
    <row r="145" spans="1:17" s="390" customFormat="1" x14ac:dyDescent="0.3">
      <c r="A145" s="403" t="s">
        <v>89</v>
      </c>
      <c r="B145" s="433">
        <v>5060662460463</v>
      </c>
      <c r="C145" s="403" t="s">
        <v>2360</v>
      </c>
      <c r="D145" s="403" t="s">
        <v>7573</v>
      </c>
      <c r="E145" s="403" t="s">
        <v>7573</v>
      </c>
      <c r="F145" s="403" t="s">
        <v>5403</v>
      </c>
      <c r="G145" s="403" t="s">
        <v>5402</v>
      </c>
      <c r="H145" s="403" t="s">
        <v>487</v>
      </c>
      <c r="I145" s="403">
        <v>7</v>
      </c>
      <c r="J145" s="403">
        <v>20</v>
      </c>
      <c r="K145" s="434">
        <v>4.95</v>
      </c>
      <c r="L145" s="435">
        <v>5.94</v>
      </c>
      <c r="M145" s="435">
        <v>11.99</v>
      </c>
      <c r="N145" s="403">
        <v>7.5999999999999998E-2</v>
      </c>
      <c r="O145" s="403">
        <v>16.3</v>
      </c>
      <c r="P145" s="403">
        <v>8.4</v>
      </c>
      <c r="Q145" s="403">
        <v>0.8</v>
      </c>
    </row>
    <row r="146" spans="1:17" s="390" customFormat="1" x14ac:dyDescent="0.3">
      <c r="A146" s="403" t="s">
        <v>89</v>
      </c>
      <c r="B146" s="433">
        <v>5060662461224</v>
      </c>
      <c r="C146" s="403" t="s">
        <v>5694</v>
      </c>
      <c r="D146" s="403" t="s">
        <v>7573</v>
      </c>
      <c r="E146" s="403" t="s">
        <v>7573</v>
      </c>
      <c r="F146" s="403" t="s">
        <v>3097</v>
      </c>
      <c r="G146" s="403" t="s">
        <v>5402</v>
      </c>
      <c r="H146" s="403" t="s">
        <v>5695</v>
      </c>
      <c r="I146" s="403" t="s">
        <v>134</v>
      </c>
      <c r="J146" s="403">
        <v>20</v>
      </c>
      <c r="K146" s="434">
        <v>4.75</v>
      </c>
      <c r="L146" s="435">
        <v>5.7</v>
      </c>
      <c r="M146" s="435">
        <v>11.99</v>
      </c>
      <c r="N146" s="403">
        <v>8.5999999999999993E-2</v>
      </c>
      <c r="O146" s="403">
        <v>16.100000000000001</v>
      </c>
      <c r="P146" s="403">
        <v>8.3000000000000007</v>
      </c>
      <c r="Q146" s="403">
        <v>0.6</v>
      </c>
    </row>
    <row r="147" spans="1:17" s="390" customFormat="1" x14ac:dyDescent="0.3">
      <c r="A147" s="403" t="s">
        <v>89</v>
      </c>
      <c r="B147" s="433">
        <v>5060662461668</v>
      </c>
      <c r="C147" s="403" t="s">
        <v>2369</v>
      </c>
      <c r="D147" s="403" t="s">
        <v>7573</v>
      </c>
      <c r="E147" s="403" t="s">
        <v>7573</v>
      </c>
      <c r="F147" s="403" t="s">
        <v>3089</v>
      </c>
      <c r="G147" s="403" t="s">
        <v>5402</v>
      </c>
      <c r="H147" s="403" t="s">
        <v>496</v>
      </c>
      <c r="I147" s="403" t="s">
        <v>141</v>
      </c>
      <c r="J147" s="403">
        <v>22</v>
      </c>
      <c r="K147" s="434">
        <v>4.75</v>
      </c>
      <c r="L147" s="435">
        <v>5.7</v>
      </c>
      <c r="M147" s="435">
        <v>11.99</v>
      </c>
      <c r="N147" s="403">
        <v>7.3999999999999996E-2</v>
      </c>
      <c r="O147" s="403">
        <v>16.100000000000001</v>
      </c>
      <c r="P147" s="403">
        <v>8.5</v>
      </c>
      <c r="Q147" s="403">
        <v>0.8</v>
      </c>
    </row>
    <row r="148" spans="1:17" s="390" customFormat="1" x14ac:dyDescent="0.3">
      <c r="A148" s="403" t="s">
        <v>89</v>
      </c>
      <c r="B148" s="433">
        <v>5060662463051</v>
      </c>
      <c r="C148" s="403" t="s">
        <v>2371</v>
      </c>
      <c r="D148" s="403" t="s">
        <v>7573</v>
      </c>
      <c r="E148" s="403" t="s">
        <v>7573</v>
      </c>
      <c r="F148" s="403" t="s">
        <v>3091</v>
      </c>
      <c r="G148" s="403" t="s">
        <v>5402</v>
      </c>
      <c r="H148" s="403" t="s">
        <v>498</v>
      </c>
      <c r="I148" s="403">
        <v>16</v>
      </c>
      <c r="J148" s="403">
        <v>20</v>
      </c>
      <c r="K148" s="434">
        <v>4.95</v>
      </c>
      <c r="L148" s="435">
        <v>5.94</v>
      </c>
      <c r="M148" s="435">
        <v>11.99</v>
      </c>
      <c r="N148" s="403">
        <v>9.6000000000000002E-2</v>
      </c>
      <c r="O148" s="403">
        <v>16.2</v>
      </c>
      <c r="P148" s="403">
        <v>8.6</v>
      </c>
      <c r="Q148" s="403">
        <v>1</v>
      </c>
    </row>
    <row r="149" spans="1:17" s="390" customFormat="1" x14ac:dyDescent="0.3">
      <c r="A149" s="403" t="s">
        <v>89</v>
      </c>
      <c r="B149" s="433">
        <v>5060662463204</v>
      </c>
      <c r="C149" s="403" t="s">
        <v>2375</v>
      </c>
      <c r="D149" s="403" t="s">
        <v>7573</v>
      </c>
      <c r="E149" s="403" t="s">
        <v>7573</v>
      </c>
      <c r="F149" s="403" t="s">
        <v>5424</v>
      </c>
      <c r="G149" s="403" t="s">
        <v>5402</v>
      </c>
      <c r="H149" s="403" t="s">
        <v>502</v>
      </c>
      <c r="I149" s="403" t="s">
        <v>141</v>
      </c>
      <c r="J149" s="403">
        <v>20</v>
      </c>
      <c r="K149" s="434">
        <v>4.75</v>
      </c>
      <c r="L149" s="435">
        <v>5.7</v>
      </c>
      <c r="M149" s="435">
        <v>11.99</v>
      </c>
      <c r="N149" s="403">
        <v>8.2000000000000003E-2</v>
      </c>
      <c r="O149" s="403">
        <v>16.100000000000001</v>
      </c>
      <c r="P149" s="403">
        <v>8.5</v>
      </c>
      <c r="Q149" s="403">
        <v>0.9</v>
      </c>
    </row>
    <row r="150" spans="1:17" s="390" customFormat="1" x14ac:dyDescent="0.3">
      <c r="A150" s="403" t="s">
        <v>89</v>
      </c>
      <c r="B150" s="433">
        <v>5060662463242</v>
      </c>
      <c r="C150" s="403" t="s">
        <v>2376</v>
      </c>
      <c r="D150" s="403" t="s">
        <v>7573</v>
      </c>
      <c r="E150" s="403" t="s">
        <v>7573</v>
      </c>
      <c r="F150" s="403" t="s">
        <v>3084</v>
      </c>
      <c r="G150" s="403" t="s">
        <v>5402</v>
      </c>
      <c r="H150" s="403" t="s">
        <v>503</v>
      </c>
      <c r="I150" s="403" t="s">
        <v>141</v>
      </c>
      <c r="J150" s="403">
        <v>22</v>
      </c>
      <c r="K150" s="434">
        <v>4.75</v>
      </c>
      <c r="L150" s="435">
        <v>5.7</v>
      </c>
      <c r="M150" s="435">
        <v>11.99</v>
      </c>
      <c r="N150" s="403">
        <v>8.5999999999999993E-2</v>
      </c>
      <c r="O150" s="403">
        <v>16.3</v>
      </c>
      <c r="P150" s="403">
        <v>8.4</v>
      </c>
      <c r="Q150" s="403">
        <v>0.6</v>
      </c>
    </row>
    <row r="151" spans="1:17" s="390" customFormat="1" x14ac:dyDescent="0.3">
      <c r="A151" s="403" t="s">
        <v>89</v>
      </c>
      <c r="B151" s="433">
        <v>5060662463556</v>
      </c>
      <c r="C151" s="403" t="s">
        <v>5702</v>
      </c>
      <c r="D151" s="403" t="s">
        <v>7573</v>
      </c>
      <c r="E151" s="403" t="s">
        <v>7573</v>
      </c>
      <c r="F151" s="403" t="s">
        <v>5703</v>
      </c>
      <c r="G151" s="403" t="s">
        <v>5402</v>
      </c>
      <c r="H151" s="403" t="s">
        <v>5704</v>
      </c>
      <c r="I151" s="403" t="s">
        <v>141</v>
      </c>
      <c r="J151" s="403">
        <v>20</v>
      </c>
      <c r="K151" s="434">
        <v>4.75</v>
      </c>
      <c r="L151" s="435">
        <v>5.7</v>
      </c>
      <c r="M151" s="435">
        <v>11.99</v>
      </c>
      <c r="N151" s="403">
        <v>5.6000000000000001E-2</v>
      </c>
      <c r="O151" s="403">
        <v>16.100000000000001</v>
      </c>
      <c r="P151" s="403">
        <v>8.3000000000000007</v>
      </c>
      <c r="Q151" s="403">
        <v>0.6</v>
      </c>
    </row>
    <row r="152" spans="1:17" s="390" customFormat="1" x14ac:dyDescent="0.3">
      <c r="A152" s="403" t="s">
        <v>89</v>
      </c>
      <c r="B152" s="433">
        <v>5060662466557</v>
      </c>
      <c r="C152" s="403" t="s">
        <v>2515</v>
      </c>
      <c r="D152" s="403" t="s">
        <v>7573</v>
      </c>
      <c r="E152" s="403" t="s">
        <v>7573</v>
      </c>
      <c r="F152" s="403" t="s">
        <v>3099</v>
      </c>
      <c r="G152" s="403" t="s">
        <v>5402</v>
      </c>
      <c r="H152" s="403" t="s">
        <v>2516</v>
      </c>
      <c r="I152" s="403" t="s">
        <v>141</v>
      </c>
      <c r="J152" s="403">
        <v>22</v>
      </c>
      <c r="K152" s="434">
        <v>4.95</v>
      </c>
      <c r="L152" s="435">
        <v>5.94</v>
      </c>
      <c r="M152" s="435">
        <v>11.99</v>
      </c>
      <c r="N152" s="403">
        <v>7.5999999999999998E-2</v>
      </c>
      <c r="O152" s="403">
        <v>16</v>
      </c>
      <c r="P152" s="403">
        <v>8.8000000000000007</v>
      </c>
      <c r="Q152" s="403">
        <v>0.8</v>
      </c>
    </row>
    <row r="153" spans="1:17" s="390" customFormat="1" x14ac:dyDescent="0.3">
      <c r="A153" s="403" t="s">
        <v>89</v>
      </c>
      <c r="B153" s="433">
        <v>5060662467387</v>
      </c>
      <c r="C153" s="403" t="s">
        <v>3368</v>
      </c>
      <c r="D153" s="403" t="s">
        <v>7573</v>
      </c>
      <c r="E153" s="403" t="s">
        <v>7573</v>
      </c>
      <c r="F153" s="403" t="s">
        <v>3098</v>
      </c>
      <c r="G153" s="403" t="s">
        <v>5402</v>
      </c>
      <c r="H153" s="403" t="s">
        <v>3369</v>
      </c>
      <c r="I153" s="403" t="s">
        <v>134</v>
      </c>
      <c r="J153" s="403">
        <v>20</v>
      </c>
      <c r="K153" s="434">
        <v>4.95</v>
      </c>
      <c r="L153" s="435">
        <v>5.94</v>
      </c>
      <c r="M153" s="435">
        <v>11.99</v>
      </c>
      <c r="N153" s="403">
        <v>0.1</v>
      </c>
      <c r="O153" s="403">
        <v>16.100000000000001</v>
      </c>
      <c r="P153" s="403">
        <v>8.5</v>
      </c>
      <c r="Q153" s="403">
        <v>0.8</v>
      </c>
    </row>
    <row r="154" spans="1:17" s="390" customFormat="1" x14ac:dyDescent="0.3">
      <c r="A154" s="403" t="s">
        <v>89</v>
      </c>
      <c r="B154" s="433">
        <v>5060662467394</v>
      </c>
      <c r="C154" s="403" t="s">
        <v>3370</v>
      </c>
      <c r="D154" s="403" t="s">
        <v>7573</v>
      </c>
      <c r="E154" s="403" t="s">
        <v>7573</v>
      </c>
      <c r="F154" s="403" t="s">
        <v>3101</v>
      </c>
      <c r="G154" s="403" t="s">
        <v>5402</v>
      </c>
      <c r="H154" s="403" t="s">
        <v>3371</v>
      </c>
      <c r="I154" s="403" t="s">
        <v>134</v>
      </c>
      <c r="J154" s="403">
        <v>20</v>
      </c>
      <c r="K154" s="434">
        <v>4.95</v>
      </c>
      <c r="L154" s="435">
        <v>5.94</v>
      </c>
      <c r="M154" s="435">
        <v>11.99</v>
      </c>
      <c r="N154" s="403">
        <v>6.4000000000000001E-2</v>
      </c>
      <c r="O154" s="403">
        <v>16</v>
      </c>
      <c r="P154" s="403">
        <v>8.1999999999999993</v>
      </c>
      <c r="Q154" s="403">
        <v>0.7</v>
      </c>
    </row>
    <row r="155" spans="1:17" s="390" customFormat="1" x14ac:dyDescent="0.3">
      <c r="A155" s="403" t="s">
        <v>89</v>
      </c>
      <c r="B155" s="433">
        <v>5060662467554</v>
      </c>
      <c r="C155" s="403" t="s">
        <v>3374</v>
      </c>
      <c r="D155" s="403" t="s">
        <v>7573</v>
      </c>
      <c r="E155" s="403" t="s">
        <v>7573</v>
      </c>
      <c r="F155" s="403" t="s">
        <v>3100</v>
      </c>
      <c r="G155" s="403" t="s">
        <v>5402</v>
      </c>
      <c r="H155" s="403" t="s">
        <v>3375</v>
      </c>
      <c r="I155" s="403" t="s">
        <v>134</v>
      </c>
      <c r="J155" s="403">
        <v>22</v>
      </c>
      <c r="K155" s="434">
        <v>4.95</v>
      </c>
      <c r="L155" s="435">
        <v>5.94</v>
      </c>
      <c r="M155" s="435">
        <v>11.99</v>
      </c>
      <c r="N155" s="403">
        <v>9.6000000000000002E-2</v>
      </c>
      <c r="O155" s="403">
        <v>16.100000000000001</v>
      </c>
      <c r="P155" s="403">
        <v>8.5</v>
      </c>
      <c r="Q155" s="403">
        <v>0.7</v>
      </c>
    </row>
    <row r="156" spans="1:17" s="390" customFormat="1" x14ac:dyDescent="0.3">
      <c r="A156" s="403" t="s">
        <v>89</v>
      </c>
      <c r="B156" s="433">
        <v>5060242650659</v>
      </c>
      <c r="C156" s="403" t="s">
        <v>2406</v>
      </c>
      <c r="D156" s="403" t="s">
        <v>7573</v>
      </c>
      <c r="E156" s="403" t="s">
        <v>7573</v>
      </c>
      <c r="F156" s="403" t="s">
        <v>3090</v>
      </c>
      <c r="G156" s="403" t="s">
        <v>5402</v>
      </c>
      <c r="H156" s="403" t="s">
        <v>5707</v>
      </c>
      <c r="I156" s="403" t="s">
        <v>134</v>
      </c>
      <c r="J156" s="403">
        <v>20</v>
      </c>
      <c r="K156" s="434">
        <v>4.75</v>
      </c>
      <c r="L156" s="435">
        <v>5.7</v>
      </c>
      <c r="M156" s="435">
        <v>11.99</v>
      </c>
      <c r="N156" s="403">
        <v>0.08</v>
      </c>
      <c r="O156" s="403">
        <v>16.100000000000001</v>
      </c>
      <c r="P156" s="403">
        <v>8.6</v>
      </c>
      <c r="Q156" s="403">
        <v>0.7</v>
      </c>
    </row>
    <row r="157" spans="1:17" s="390" customFormat="1" x14ac:dyDescent="0.3">
      <c r="A157" s="403" t="s">
        <v>89</v>
      </c>
      <c r="B157" s="433">
        <v>5060242651144</v>
      </c>
      <c r="C157" s="403" t="s">
        <v>90</v>
      </c>
      <c r="D157" s="403" t="s">
        <v>7573</v>
      </c>
      <c r="E157" s="403" t="s">
        <v>7573</v>
      </c>
      <c r="F157" s="403" t="s">
        <v>3151</v>
      </c>
      <c r="G157" s="403" t="s">
        <v>5402</v>
      </c>
      <c r="H157" s="403" t="s">
        <v>3400</v>
      </c>
      <c r="I157" s="403" t="s">
        <v>134</v>
      </c>
      <c r="J157" s="403">
        <v>20</v>
      </c>
      <c r="K157" s="434">
        <v>4.95</v>
      </c>
      <c r="L157" s="435">
        <v>5.94</v>
      </c>
      <c r="M157" s="435">
        <v>11.99</v>
      </c>
      <c r="N157" s="403">
        <v>7.0000000000000007E-2</v>
      </c>
      <c r="O157" s="403">
        <v>16</v>
      </c>
      <c r="P157" s="403">
        <v>8.6</v>
      </c>
      <c r="Q157" s="403">
        <v>0.9</v>
      </c>
    </row>
    <row r="158" spans="1:17" s="390" customFormat="1" x14ac:dyDescent="0.3">
      <c r="A158" s="403" t="s">
        <v>89</v>
      </c>
      <c r="B158" s="433">
        <v>5060242651168</v>
      </c>
      <c r="C158" s="403" t="s">
        <v>2407</v>
      </c>
      <c r="D158" s="403" t="s">
        <v>7573</v>
      </c>
      <c r="E158" s="403" t="s">
        <v>7573</v>
      </c>
      <c r="F158" s="403" t="s">
        <v>5485</v>
      </c>
      <c r="G158" s="403" t="s">
        <v>5402</v>
      </c>
      <c r="H158" s="403" t="s">
        <v>512</v>
      </c>
      <c r="I158" s="403" t="s">
        <v>134</v>
      </c>
      <c r="J158" s="403">
        <v>20</v>
      </c>
      <c r="K158" s="434">
        <v>4.95</v>
      </c>
      <c r="L158" s="435">
        <v>5.94</v>
      </c>
      <c r="M158" s="435">
        <v>11.99</v>
      </c>
      <c r="N158" s="403">
        <v>4.8000000000000001E-2</v>
      </c>
      <c r="O158" s="403">
        <v>16.100000000000001</v>
      </c>
      <c r="P158" s="403">
        <v>8.5</v>
      </c>
      <c r="Q158" s="403">
        <v>1.1000000000000001</v>
      </c>
    </row>
    <row r="159" spans="1:17" s="390" customFormat="1" x14ac:dyDescent="0.3">
      <c r="A159" s="403" t="s">
        <v>89</v>
      </c>
      <c r="B159" s="433">
        <v>5060662463129</v>
      </c>
      <c r="C159" s="403" t="s">
        <v>4791</v>
      </c>
      <c r="D159" s="403" t="s">
        <v>7573</v>
      </c>
      <c r="E159" s="403" t="s">
        <v>7573</v>
      </c>
      <c r="F159" s="403" t="s">
        <v>3152</v>
      </c>
      <c r="G159" s="403" t="s">
        <v>5412</v>
      </c>
      <c r="H159" s="403" t="s">
        <v>4792</v>
      </c>
      <c r="I159" s="403" t="s">
        <v>141</v>
      </c>
      <c r="J159" s="403">
        <v>10</v>
      </c>
      <c r="K159" s="434">
        <v>10</v>
      </c>
      <c r="L159" s="435">
        <v>12</v>
      </c>
      <c r="M159" s="435">
        <v>19.989999999999998</v>
      </c>
      <c r="N159" s="403">
        <v>0.67600000000000005</v>
      </c>
      <c r="O159" s="403">
        <v>31.7</v>
      </c>
      <c r="P159" s="403">
        <v>31.4</v>
      </c>
      <c r="Q159" s="403">
        <v>4.9000000000000004</v>
      </c>
    </row>
    <row r="160" spans="1:17" s="390" customFormat="1" x14ac:dyDescent="0.3">
      <c r="A160" s="403" t="s">
        <v>319</v>
      </c>
      <c r="B160" s="433">
        <v>3499550381788</v>
      </c>
      <c r="C160" s="403" t="s">
        <v>2316</v>
      </c>
      <c r="D160" s="403" t="s">
        <v>7573</v>
      </c>
      <c r="E160" s="403" t="s">
        <v>7573</v>
      </c>
      <c r="F160" s="403" t="s">
        <v>775</v>
      </c>
      <c r="G160" s="403" t="s">
        <v>5412</v>
      </c>
      <c r="H160" s="403" t="s">
        <v>323</v>
      </c>
      <c r="I160" s="403" t="s">
        <v>141</v>
      </c>
      <c r="J160" s="403">
        <v>12</v>
      </c>
      <c r="K160" s="434">
        <v>24.95</v>
      </c>
      <c r="L160" s="435">
        <v>29.94</v>
      </c>
      <c r="M160" s="435">
        <v>44.99</v>
      </c>
      <c r="N160" s="403">
        <v>0.502</v>
      </c>
      <c r="O160" s="403">
        <v>15.4</v>
      </c>
      <c r="P160" s="403">
        <v>24.2</v>
      </c>
      <c r="Q160" s="403">
        <v>9.1</v>
      </c>
    </row>
    <row r="161" spans="1:17" s="390" customFormat="1" x14ac:dyDescent="0.3">
      <c r="A161" s="403" t="s">
        <v>89</v>
      </c>
      <c r="B161" s="433">
        <v>5060662463181</v>
      </c>
      <c r="C161" s="403" t="s">
        <v>2374</v>
      </c>
      <c r="D161" s="403" t="s">
        <v>7573</v>
      </c>
      <c r="E161" s="403" t="s">
        <v>7573</v>
      </c>
      <c r="F161" s="403" t="s">
        <v>5424</v>
      </c>
      <c r="G161" s="403" t="s">
        <v>5413</v>
      </c>
      <c r="H161" s="403" t="s">
        <v>501</v>
      </c>
      <c r="I161" s="403">
        <v>7</v>
      </c>
      <c r="J161" s="403">
        <v>22</v>
      </c>
      <c r="K161" s="434">
        <v>3.95</v>
      </c>
      <c r="L161" s="435">
        <v>4.74</v>
      </c>
      <c r="M161" s="435">
        <v>9.99</v>
      </c>
      <c r="N161" s="403">
        <v>9.6000000000000002E-2</v>
      </c>
      <c r="O161" s="403">
        <v>14.1</v>
      </c>
      <c r="P161" s="403">
        <v>12.2</v>
      </c>
      <c r="Q161" s="403">
        <v>2.1</v>
      </c>
    </row>
    <row r="162" spans="1:17" s="390" customFormat="1" x14ac:dyDescent="0.3">
      <c r="A162" s="403" t="s">
        <v>89</v>
      </c>
      <c r="B162" s="433">
        <v>5060662464744</v>
      </c>
      <c r="C162" s="403" t="s">
        <v>2753</v>
      </c>
      <c r="D162" s="403" t="s">
        <v>7573</v>
      </c>
      <c r="E162" s="403" t="s">
        <v>7573</v>
      </c>
      <c r="F162" s="403" t="s">
        <v>69</v>
      </c>
      <c r="G162" s="403" t="s">
        <v>5413</v>
      </c>
      <c r="H162" s="403" t="s">
        <v>2587</v>
      </c>
      <c r="I162" s="403">
        <v>12</v>
      </c>
      <c r="J162" s="403">
        <v>22</v>
      </c>
      <c r="K162" s="434">
        <v>4.95</v>
      </c>
      <c r="L162" s="435">
        <v>5.94</v>
      </c>
      <c r="M162" s="435">
        <v>11.99</v>
      </c>
      <c r="N162" s="403">
        <v>9.6000000000000002E-2</v>
      </c>
      <c r="O162" s="403">
        <v>14.2</v>
      </c>
      <c r="P162" s="403">
        <v>12.2</v>
      </c>
      <c r="Q162" s="403">
        <v>2</v>
      </c>
    </row>
    <row r="163" spans="1:17" s="390" customFormat="1" x14ac:dyDescent="0.3">
      <c r="A163" s="403" t="s">
        <v>89</v>
      </c>
      <c r="B163" s="433">
        <v>5060662465154</v>
      </c>
      <c r="C163" s="403" t="s">
        <v>2754</v>
      </c>
      <c r="D163" s="403" t="s">
        <v>7573</v>
      </c>
      <c r="E163" s="403" t="s">
        <v>7573</v>
      </c>
      <c r="F163" s="403" t="s">
        <v>3095</v>
      </c>
      <c r="G163" s="403" t="s">
        <v>5413</v>
      </c>
      <c r="H163" s="403" t="s">
        <v>2588</v>
      </c>
      <c r="I163" s="403">
        <v>23</v>
      </c>
      <c r="J163" s="403">
        <v>22</v>
      </c>
      <c r="K163" s="434">
        <v>4.95</v>
      </c>
      <c r="L163" s="435">
        <v>5.94</v>
      </c>
      <c r="M163" s="435">
        <v>11.99</v>
      </c>
      <c r="N163" s="403">
        <v>9.6000000000000002E-2</v>
      </c>
      <c r="O163" s="403">
        <v>14.1</v>
      </c>
      <c r="P163" s="403">
        <v>12.2</v>
      </c>
      <c r="Q163" s="403">
        <v>2</v>
      </c>
    </row>
    <row r="164" spans="1:17" s="390" customFormat="1" x14ac:dyDescent="0.3">
      <c r="A164" s="403" t="s">
        <v>597</v>
      </c>
      <c r="B164" s="433">
        <v>5055964788711</v>
      </c>
      <c r="C164" s="403" t="s">
        <v>8344</v>
      </c>
      <c r="D164" s="403" t="s">
        <v>7573</v>
      </c>
      <c r="E164" s="403" t="s">
        <v>7573</v>
      </c>
      <c r="F164" s="403" t="s">
        <v>5415</v>
      </c>
      <c r="G164" s="403" t="s">
        <v>8345</v>
      </c>
      <c r="H164" s="403" t="s">
        <v>8346</v>
      </c>
      <c r="I164" s="403" t="s">
        <v>141</v>
      </c>
      <c r="J164" s="403">
        <v>12</v>
      </c>
      <c r="K164" s="434">
        <v>6.25</v>
      </c>
      <c r="L164" s="435">
        <v>7.5</v>
      </c>
      <c r="M164" s="435">
        <v>14.99</v>
      </c>
      <c r="N164" s="403">
        <v>0.44</v>
      </c>
      <c r="O164" s="403">
        <v>7.3</v>
      </c>
      <c r="P164" s="403">
        <v>35.9</v>
      </c>
      <c r="Q164" s="403">
        <v>7.4</v>
      </c>
    </row>
    <row r="165" spans="1:17" s="390" customFormat="1" x14ac:dyDescent="0.3">
      <c r="A165" s="403" t="s">
        <v>597</v>
      </c>
      <c r="B165" s="433">
        <v>5055964776268</v>
      </c>
      <c r="C165" s="403" t="s">
        <v>3194</v>
      </c>
      <c r="D165" s="403" t="s">
        <v>7573</v>
      </c>
      <c r="E165" s="403" t="s">
        <v>7573</v>
      </c>
      <c r="F165" s="403" t="s">
        <v>5415</v>
      </c>
      <c r="G165" s="403" t="s">
        <v>5416</v>
      </c>
      <c r="H165" s="403" t="s">
        <v>3195</v>
      </c>
      <c r="I165" s="403">
        <v>21</v>
      </c>
      <c r="J165" s="403">
        <v>12</v>
      </c>
      <c r="K165" s="434">
        <v>7.2</v>
      </c>
      <c r="L165" s="435">
        <v>8.64</v>
      </c>
      <c r="M165" s="435">
        <v>14.99</v>
      </c>
      <c r="N165" s="403">
        <v>0.42</v>
      </c>
      <c r="O165" s="403">
        <v>7.4</v>
      </c>
      <c r="P165" s="403">
        <v>35.700000000000003</v>
      </c>
      <c r="Q165" s="403">
        <v>7.1</v>
      </c>
    </row>
    <row r="166" spans="1:17" s="390" customFormat="1" x14ac:dyDescent="0.3">
      <c r="A166" s="403" t="s">
        <v>317</v>
      </c>
      <c r="B166" s="433">
        <v>4549660586807</v>
      </c>
      <c r="C166" s="403" t="s">
        <v>5863</v>
      </c>
      <c r="D166" s="403" t="s">
        <v>7573</v>
      </c>
      <c r="E166" s="403" t="s">
        <v>7573</v>
      </c>
      <c r="F166" s="403" t="s">
        <v>5678</v>
      </c>
      <c r="G166" s="403" t="s">
        <v>5862</v>
      </c>
      <c r="H166" s="403" t="s">
        <v>5864</v>
      </c>
      <c r="I166" s="403" t="s">
        <v>134</v>
      </c>
      <c r="J166" s="403">
        <v>12</v>
      </c>
      <c r="K166" s="434">
        <v>10.35</v>
      </c>
      <c r="L166" s="435">
        <v>12.42</v>
      </c>
      <c r="M166" s="435">
        <v>17.989999999999998</v>
      </c>
      <c r="N166" s="403">
        <v>3.4000000000000002E-2</v>
      </c>
      <c r="O166" s="403">
        <v>15.2</v>
      </c>
      <c r="P166" s="403">
        <v>12.5</v>
      </c>
      <c r="Q166" s="403">
        <v>0.6</v>
      </c>
    </row>
    <row r="167" spans="1:17" s="390" customFormat="1" x14ac:dyDescent="0.3">
      <c r="A167" s="403" t="s">
        <v>317</v>
      </c>
      <c r="B167" s="433">
        <v>4549660645689</v>
      </c>
      <c r="C167" s="403" t="s">
        <v>5865</v>
      </c>
      <c r="D167" s="403" t="s">
        <v>7573</v>
      </c>
      <c r="E167" s="403" t="s">
        <v>7573</v>
      </c>
      <c r="F167" s="403" t="s">
        <v>5678</v>
      </c>
      <c r="G167" s="403" t="s">
        <v>5862</v>
      </c>
      <c r="H167" s="403" t="s">
        <v>5866</v>
      </c>
      <c r="I167" s="403" t="s">
        <v>134</v>
      </c>
      <c r="J167" s="403">
        <v>12</v>
      </c>
      <c r="K167" s="434">
        <v>10.35</v>
      </c>
      <c r="L167" s="435">
        <v>12.42</v>
      </c>
      <c r="M167" s="435">
        <v>17.989999999999998</v>
      </c>
      <c r="N167" s="403">
        <v>3.4000000000000002E-2</v>
      </c>
      <c r="O167" s="403">
        <v>15.2</v>
      </c>
      <c r="P167" s="403">
        <v>12.4</v>
      </c>
      <c r="Q167" s="403">
        <v>0.6</v>
      </c>
    </row>
    <row r="168" spans="1:17" s="390" customFormat="1" x14ac:dyDescent="0.3">
      <c r="A168" s="403" t="s">
        <v>427</v>
      </c>
      <c r="B168" s="433">
        <v>5028486422753</v>
      </c>
      <c r="C168" s="403" t="s">
        <v>2324</v>
      </c>
      <c r="D168" s="403" t="s">
        <v>7573</v>
      </c>
      <c r="E168" s="403" t="s">
        <v>7573</v>
      </c>
      <c r="F168" s="403" t="s">
        <v>5415</v>
      </c>
      <c r="G168" s="403" t="s">
        <v>5418</v>
      </c>
      <c r="H168" s="403" t="s">
        <v>433</v>
      </c>
      <c r="I168" s="403">
        <v>23</v>
      </c>
      <c r="J168" s="403">
        <v>40</v>
      </c>
      <c r="K168" s="434">
        <v>7.5</v>
      </c>
      <c r="L168" s="435">
        <v>9</v>
      </c>
      <c r="M168" s="435">
        <v>14.99</v>
      </c>
      <c r="N168" s="403">
        <v>0.14399999999999999</v>
      </c>
      <c r="O168" s="403">
        <v>17.600000000000001</v>
      </c>
      <c r="P168" s="403">
        <v>7.9</v>
      </c>
      <c r="Q168" s="403">
        <v>7.2</v>
      </c>
    </row>
    <row r="169" spans="1:17" s="390" customFormat="1" x14ac:dyDescent="0.3">
      <c r="A169" s="403" t="s">
        <v>427</v>
      </c>
      <c r="B169" s="433">
        <v>5028486484331</v>
      </c>
      <c r="C169" s="403" t="s">
        <v>2330</v>
      </c>
      <c r="D169" s="403" t="s">
        <v>7573</v>
      </c>
      <c r="E169" s="403" t="s">
        <v>7573</v>
      </c>
      <c r="F169" s="403" t="s">
        <v>5398</v>
      </c>
      <c r="G169" s="403" t="s">
        <v>5418</v>
      </c>
      <c r="H169" s="403" t="s">
        <v>445</v>
      </c>
      <c r="I169" s="403">
        <v>22</v>
      </c>
      <c r="J169" s="403">
        <v>28</v>
      </c>
      <c r="K169" s="434">
        <v>7.5</v>
      </c>
      <c r="L169" s="435">
        <v>9</v>
      </c>
      <c r="M169" s="435">
        <v>14.99</v>
      </c>
      <c r="N169" s="403">
        <v>0.154</v>
      </c>
      <c r="O169" s="403">
        <v>17.7</v>
      </c>
      <c r="P169" s="403">
        <v>8.5</v>
      </c>
      <c r="Q169" s="403">
        <v>7.3</v>
      </c>
    </row>
    <row r="170" spans="1:17" s="390" customFormat="1" x14ac:dyDescent="0.3">
      <c r="A170" s="403" t="s">
        <v>427</v>
      </c>
      <c r="B170" s="433">
        <v>5028486484348</v>
      </c>
      <c r="C170" s="403" t="s">
        <v>2331</v>
      </c>
      <c r="D170" s="403" t="s">
        <v>7573</v>
      </c>
      <c r="E170" s="403" t="s">
        <v>7573</v>
      </c>
      <c r="F170" s="403" t="s">
        <v>2558</v>
      </c>
      <c r="G170" s="403" t="s">
        <v>5418</v>
      </c>
      <c r="H170" s="403" t="s">
        <v>446</v>
      </c>
      <c r="I170" s="403">
        <v>8</v>
      </c>
      <c r="J170" s="403">
        <v>40</v>
      </c>
      <c r="K170" s="434">
        <v>7.5</v>
      </c>
      <c r="L170" s="435">
        <v>9</v>
      </c>
      <c r="M170" s="435">
        <v>14.99</v>
      </c>
      <c r="N170" s="403">
        <v>0.156</v>
      </c>
      <c r="O170" s="403">
        <v>17.8</v>
      </c>
      <c r="P170" s="403">
        <v>9.8000000000000007</v>
      </c>
      <c r="Q170" s="403">
        <v>7.3</v>
      </c>
    </row>
    <row r="171" spans="1:17" s="390" customFormat="1" x14ac:dyDescent="0.3">
      <c r="A171" s="403" t="s">
        <v>427</v>
      </c>
      <c r="B171" s="433">
        <v>5028486484409</v>
      </c>
      <c r="C171" s="403" t="s">
        <v>2332</v>
      </c>
      <c r="D171" s="403" t="s">
        <v>7573</v>
      </c>
      <c r="E171" s="403" t="s">
        <v>7573</v>
      </c>
      <c r="F171" s="403" t="s">
        <v>3089</v>
      </c>
      <c r="G171" s="403" t="s">
        <v>5418</v>
      </c>
      <c r="H171" s="403" t="s">
        <v>447</v>
      </c>
      <c r="I171" s="403" t="s">
        <v>141</v>
      </c>
      <c r="J171" s="403">
        <v>40</v>
      </c>
      <c r="K171" s="434">
        <v>7.5</v>
      </c>
      <c r="L171" s="435">
        <v>9</v>
      </c>
      <c r="M171" s="435">
        <v>14.99</v>
      </c>
      <c r="N171" s="403">
        <v>0.152</v>
      </c>
      <c r="O171" s="403">
        <v>17.600000000000001</v>
      </c>
      <c r="P171" s="403">
        <v>7.7</v>
      </c>
      <c r="Q171" s="403">
        <v>7.2</v>
      </c>
    </row>
    <row r="172" spans="1:17" s="390" customFormat="1" x14ac:dyDescent="0.3">
      <c r="A172" s="403" t="s">
        <v>471</v>
      </c>
      <c r="B172" s="433">
        <v>5060662464010</v>
      </c>
      <c r="C172" s="403" t="s">
        <v>2383</v>
      </c>
      <c r="D172" s="403" t="s">
        <v>7573</v>
      </c>
      <c r="E172" s="403" t="s">
        <v>7573</v>
      </c>
      <c r="F172" s="403" t="s">
        <v>5424</v>
      </c>
      <c r="G172" s="403" t="s">
        <v>5431</v>
      </c>
      <c r="H172" s="403" t="s">
        <v>508</v>
      </c>
      <c r="I172" s="403">
        <v>19</v>
      </c>
      <c r="J172" s="403">
        <v>1</v>
      </c>
      <c r="K172" s="434">
        <v>14.49</v>
      </c>
      <c r="L172" s="435">
        <v>17.388000000000002</v>
      </c>
      <c r="M172" s="435">
        <v>34.99</v>
      </c>
      <c r="N172" s="403">
        <v>0.24</v>
      </c>
      <c r="O172" s="403">
        <v>16.5</v>
      </c>
      <c r="P172" s="403">
        <v>25.3</v>
      </c>
      <c r="Q172" s="403">
        <v>2.4</v>
      </c>
    </row>
    <row r="173" spans="1:17" s="390" customFormat="1" x14ac:dyDescent="0.3">
      <c r="A173" s="403" t="s">
        <v>471</v>
      </c>
      <c r="B173" s="433">
        <v>5060662465710</v>
      </c>
      <c r="C173" s="403" t="s">
        <v>3892</v>
      </c>
      <c r="D173" s="403" t="s">
        <v>7573</v>
      </c>
      <c r="E173" s="403" t="s">
        <v>7573</v>
      </c>
      <c r="F173" s="403" t="s">
        <v>3089</v>
      </c>
      <c r="G173" s="403" t="s">
        <v>5431</v>
      </c>
      <c r="H173" s="403" t="s">
        <v>3893</v>
      </c>
      <c r="I173" s="403" t="s">
        <v>134</v>
      </c>
      <c r="J173" s="403">
        <v>18</v>
      </c>
      <c r="K173" s="434">
        <v>19.2</v>
      </c>
      <c r="L173" s="435">
        <v>23.04</v>
      </c>
      <c r="M173" s="435">
        <v>49.99</v>
      </c>
      <c r="N173" s="403">
        <v>0.376</v>
      </c>
      <c r="O173" s="403">
        <v>19.2</v>
      </c>
      <c r="P173" s="403">
        <v>33.1</v>
      </c>
      <c r="Q173" s="403">
        <v>4.4000000000000004</v>
      </c>
    </row>
    <row r="174" spans="1:17" s="390" customFormat="1" x14ac:dyDescent="0.3">
      <c r="A174" s="403" t="s">
        <v>317</v>
      </c>
      <c r="B174" s="433">
        <v>4549660627067</v>
      </c>
      <c r="C174" s="403" t="s">
        <v>2309</v>
      </c>
      <c r="D174" s="403" t="s">
        <v>7573</v>
      </c>
      <c r="E174" s="403" t="s">
        <v>7573</v>
      </c>
      <c r="F174" s="403" t="s">
        <v>5432</v>
      </c>
      <c r="G174" s="403" t="s">
        <v>5433</v>
      </c>
      <c r="H174" s="403" t="s">
        <v>3963</v>
      </c>
      <c r="I174" s="403" t="s">
        <v>134</v>
      </c>
      <c r="J174" s="403">
        <v>8</v>
      </c>
      <c r="K174" s="434">
        <v>22.1</v>
      </c>
      <c r="L174" s="435">
        <v>26.52</v>
      </c>
      <c r="M174" s="435">
        <v>39.99</v>
      </c>
      <c r="N174" s="403">
        <v>0.26400000000000001</v>
      </c>
      <c r="O174" s="403">
        <v>11.9</v>
      </c>
      <c r="P174" s="403">
        <v>21</v>
      </c>
      <c r="Q174" s="403">
        <v>8.3000000000000007</v>
      </c>
    </row>
    <row r="175" spans="1:17" s="390" customFormat="1" x14ac:dyDescent="0.3">
      <c r="A175" s="403" t="s">
        <v>317</v>
      </c>
      <c r="B175" s="433">
        <v>4549660628187</v>
      </c>
      <c r="C175" s="403" t="s">
        <v>3964</v>
      </c>
      <c r="D175" s="403" t="s">
        <v>7573</v>
      </c>
      <c r="E175" s="403" t="s">
        <v>7573</v>
      </c>
      <c r="F175" s="403" t="s">
        <v>5432</v>
      </c>
      <c r="G175" s="403" t="s">
        <v>5433</v>
      </c>
      <c r="H175" s="403" t="s">
        <v>3965</v>
      </c>
      <c r="I175" s="403" t="s">
        <v>134</v>
      </c>
      <c r="J175" s="403">
        <v>8</v>
      </c>
      <c r="K175" s="434">
        <v>26.95</v>
      </c>
      <c r="L175" s="435">
        <v>32.340000000000003</v>
      </c>
      <c r="M175" s="435">
        <v>44.99</v>
      </c>
      <c r="N175" s="403">
        <v>0.27</v>
      </c>
      <c r="O175" s="403">
        <v>11.7</v>
      </c>
      <c r="P175" s="403">
        <v>21</v>
      </c>
      <c r="Q175" s="403">
        <v>8.3000000000000007</v>
      </c>
    </row>
    <row r="176" spans="1:17" s="390" customFormat="1" x14ac:dyDescent="0.3">
      <c r="A176" s="403" t="s">
        <v>471</v>
      </c>
      <c r="B176" s="433">
        <v>5060662461262</v>
      </c>
      <c r="C176" s="403" t="s">
        <v>8349</v>
      </c>
      <c r="D176" s="403" t="s">
        <v>7573</v>
      </c>
      <c r="E176" s="403" t="s">
        <v>7573</v>
      </c>
      <c r="F176" s="403" t="s">
        <v>3358</v>
      </c>
      <c r="G176" s="403" t="s">
        <v>8350</v>
      </c>
      <c r="H176" s="403" t="s">
        <v>8351</v>
      </c>
      <c r="I176" s="403" t="s">
        <v>134</v>
      </c>
      <c r="J176" s="403">
        <v>11</v>
      </c>
      <c r="K176" s="434">
        <v>3.3</v>
      </c>
      <c r="L176" s="435">
        <v>3.96</v>
      </c>
      <c r="M176" s="435">
        <v>7.99</v>
      </c>
      <c r="N176" s="403">
        <v>2.5999999999999999E-2</v>
      </c>
      <c r="O176" s="403">
        <v>14.1</v>
      </c>
      <c r="P176" s="403">
        <v>7.2</v>
      </c>
      <c r="Q176" s="403">
        <v>0.6</v>
      </c>
    </row>
    <row r="177" spans="1:17" s="390" customFormat="1" x14ac:dyDescent="0.3">
      <c r="A177" s="403" t="s">
        <v>471</v>
      </c>
      <c r="B177" s="433">
        <v>5060662463990</v>
      </c>
      <c r="C177" s="403" t="s">
        <v>2382</v>
      </c>
      <c r="D177" s="403" t="s">
        <v>7573</v>
      </c>
      <c r="E177" s="403" t="s">
        <v>7573</v>
      </c>
      <c r="F177" s="403" t="s">
        <v>3152</v>
      </c>
      <c r="G177" s="403" t="s">
        <v>5824</v>
      </c>
      <c r="H177" s="403" t="s">
        <v>507</v>
      </c>
      <c r="I177" s="403">
        <v>1</v>
      </c>
      <c r="J177" s="403">
        <v>10</v>
      </c>
      <c r="K177" s="434">
        <v>6</v>
      </c>
      <c r="L177" s="435">
        <v>7.2</v>
      </c>
      <c r="M177" s="435">
        <v>14.99</v>
      </c>
      <c r="N177" s="403">
        <v>0.57799999999999996</v>
      </c>
      <c r="O177" s="403">
        <v>19.100000000000001</v>
      </c>
      <c r="P177" s="403">
        <v>19.3</v>
      </c>
      <c r="Q177" s="403">
        <v>6.2</v>
      </c>
    </row>
    <row r="178" spans="1:17" s="390" customFormat="1" x14ac:dyDescent="0.3">
      <c r="A178" s="403" t="s">
        <v>427</v>
      </c>
      <c r="B178" s="433">
        <v>5028486424108</v>
      </c>
      <c r="C178" s="403" t="s">
        <v>2325</v>
      </c>
      <c r="D178" s="403" t="s">
        <v>7573</v>
      </c>
      <c r="E178" s="403" t="s">
        <v>7573</v>
      </c>
      <c r="F178" s="403" t="s">
        <v>5415</v>
      </c>
      <c r="G178" s="403" t="s">
        <v>5447</v>
      </c>
      <c r="H178" s="403" t="s">
        <v>434</v>
      </c>
      <c r="I178" s="403" t="s">
        <v>141</v>
      </c>
      <c r="J178" s="403">
        <v>42</v>
      </c>
      <c r="K178" s="434">
        <v>6.25</v>
      </c>
      <c r="L178" s="435">
        <v>7.5</v>
      </c>
      <c r="M178" s="435">
        <v>12.99</v>
      </c>
      <c r="N178" s="403">
        <v>0.186</v>
      </c>
      <c r="O178" s="403">
        <v>10.6</v>
      </c>
      <c r="P178" s="403">
        <v>11.5</v>
      </c>
      <c r="Q178" s="403">
        <v>8.9</v>
      </c>
    </row>
    <row r="179" spans="1:17" s="390" customFormat="1" x14ac:dyDescent="0.3">
      <c r="A179" s="403" t="s">
        <v>427</v>
      </c>
      <c r="B179" s="433">
        <v>5028486424115</v>
      </c>
      <c r="C179" s="403" t="s">
        <v>2326</v>
      </c>
      <c r="D179" s="403" t="s">
        <v>7573</v>
      </c>
      <c r="E179" s="403" t="s">
        <v>7573</v>
      </c>
      <c r="F179" s="403" t="s">
        <v>3089</v>
      </c>
      <c r="G179" s="403" t="s">
        <v>5447</v>
      </c>
      <c r="H179" s="403" t="s">
        <v>435</v>
      </c>
      <c r="I179" s="403" t="s">
        <v>141</v>
      </c>
      <c r="J179" s="403">
        <v>42</v>
      </c>
      <c r="K179" s="434">
        <v>6.25</v>
      </c>
      <c r="L179" s="435">
        <v>7.5</v>
      </c>
      <c r="M179" s="435">
        <v>12.99</v>
      </c>
      <c r="N179" s="403">
        <v>0.19</v>
      </c>
      <c r="O179" s="403">
        <v>10.5</v>
      </c>
      <c r="P179" s="403">
        <v>11.5</v>
      </c>
      <c r="Q179" s="403">
        <v>8.9</v>
      </c>
    </row>
    <row r="180" spans="1:17" s="390" customFormat="1" x14ac:dyDescent="0.3">
      <c r="A180" s="403" t="s">
        <v>427</v>
      </c>
      <c r="B180" s="433">
        <v>5028486424146</v>
      </c>
      <c r="C180" s="403" t="s">
        <v>2327</v>
      </c>
      <c r="D180" s="403" t="s">
        <v>7573</v>
      </c>
      <c r="E180" s="403" t="s">
        <v>7573</v>
      </c>
      <c r="F180" s="403" t="s">
        <v>5422</v>
      </c>
      <c r="G180" s="403" t="s">
        <v>5447</v>
      </c>
      <c r="H180" s="403" t="s">
        <v>436</v>
      </c>
      <c r="I180" s="403">
        <v>19</v>
      </c>
      <c r="J180" s="403">
        <v>42</v>
      </c>
      <c r="K180" s="434">
        <v>6.25</v>
      </c>
      <c r="L180" s="435">
        <v>7.5</v>
      </c>
      <c r="M180" s="435">
        <v>12.99</v>
      </c>
      <c r="N180" s="403">
        <v>0.17799999999999999</v>
      </c>
      <c r="O180" s="403">
        <v>10.4</v>
      </c>
      <c r="P180" s="403">
        <v>11.5</v>
      </c>
      <c r="Q180" s="403">
        <v>8.9</v>
      </c>
    </row>
    <row r="181" spans="1:17" s="390" customFormat="1" x14ac:dyDescent="0.3">
      <c r="A181" s="403" t="s">
        <v>427</v>
      </c>
      <c r="B181" s="433">
        <v>5028486480036</v>
      </c>
      <c r="C181" s="403" t="s">
        <v>2328</v>
      </c>
      <c r="D181" s="403" t="s">
        <v>7573</v>
      </c>
      <c r="E181" s="403" t="s">
        <v>7573</v>
      </c>
      <c r="F181" s="403" t="s">
        <v>2712</v>
      </c>
      <c r="G181" s="403" t="s">
        <v>5447</v>
      </c>
      <c r="H181" s="403" t="s">
        <v>439</v>
      </c>
      <c r="I181" s="403">
        <v>8</v>
      </c>
      <c r="J181" s="403">
        <v>42</v>
      </c>
      <c r="K181" s="434">
        <v>6.25</v>
      </c>
      <c r="L181" s="435">
        <v>7.5</v>
      </c>
      <c r="M181" s="435">
        <v>12.99</v>
      </c>
      <c r="N181" s="403">
        <v>0.18</v>
      </c>
      <c r="O181" s="403">
        <v>10.7</v>
      </c>
      <c r="P181" s="403">
        <v>11.4</v>
      </c>
      <c r="Q181" s="403">
        <v>8.9</v>
      </c>
    </row>
    <row r="182" spans="1:17" s="390" customFormat="1" x14ac:dyDescent="0.3">
      <c r="A182" s="403" t="s">
        <v>427</v>
      </c>
      <c r="B182" s="433">
        <v>5028486481682</v>
      </c>
      <c r="C182" s="403" t="s">
        <v>2329</v>
      </c>
      <c r="D182" s="403" t="s">
        <v>7573</v>
      </c>
      <c r="E182" s="403" t="s">
        <v>7573</v>
      </c>
      <c r="F182" s="403" t="s">
        <v>1783</v>
      </c>
      <c r="G182" s="403" t="s">
        <v>5447</v>
      </c>
      <c r="H182" s="403" t="s">
        <v>440</v>
      </c>
      <c r="I182" s="403" t="s">
        <v>141</v>
      </c>
      <c r="J182" s="403">
        <v>42</v>
      </c>
      <c r="K182" s="434">
        <v>6.25</v>
      </c>
      <c r="L182" s="435">
        <v>7.5</v>
      </c>
      <c r="M182" s="435">
        <v>12.99</v>
      </c>
      <c r="N182" s="403">
        <v>0.19</v>
      </c>
      <c r="O182" s="403">
        <v>10.6</v>
      </c>
      <c r="P182" s="403">
        <v>11.4</v>
      </c>
      <c r="Q182" s="403">
        <v>8.8000000000000007</v>
      </c>
    </row>
    <row r="183" spans="1:17" s="390" customFormat="1" x14ac:dyDescent="0.3">
      <c r="A183" s="403" t="s">
        <v>427</v>
      </c>
      <c r="B183" s="433">
        <v>5028486486502</v>
      </c>
      <c r="C183" s="403" t="s">
        <v>2333</v>
      </c>
      <c r="D183" s="403" t="s">
        <v>7573</v>
      </c>
      <c r="E183" s="403" t="s">
        <v>7573</v>
      </c>
      <c r="F183" s="403" t="s">
        <v>2560</v>
      </c>
      <c r="G183" s="403" t="s">
        <v>5447</v>
      </c>
      <c r="H183" s="403" t="s">
        <v>448</v>
      </c>
      <c r="I183" s="403" t="s">
        <v>141</v>
      </c>
      <c r="J183" s="403">
        <v>42</v>
      </c>
      <c r="K183" s="434">
        <v>6.25</v>
      </c>
      <c r="L183" s="435">
        <v>7.5</v>
      </c>
      <c r="M183" s="435">
        <v>12.99</v>
      </c>
      <c r="N183" s="403">
        <v>0.186</v>
      </c>
      <c r="O183" s="403">
        <v>10.6</v>
      </c>
      <c r="P183" s="403">
        <v>11.6</v>
      </c>
      <c r="Q183" s="403">
        <v>9</v>
      </c>
    </row>
    <row r="184" spans="1:17" s="390" customFormat="1" x14ac:dyDescent="0.3">
      <c r="A184" s="403" t="s">
        <v>597</v>
      </c>
      <c r="B184" s="433">
        <v>5055964742133</v>
      </c>
      <c r="C184" s="403" t="s">
        <v>2487</v>
      </c>
      <c r="D184" s="403" t="s">
        <v>7573</v>
      </c>
      <c r="E184" s="403" t="s">
        <v>7573</v>
      </c>
      <c r="F184" s="403" t="s">
        <v>5415</v>
      </c>
      <c r="G184" s="403" t="s">
        <v>5447</v>
      </c>
      <c r="H184" s="403" t="s">
        <v>598</v>
      </c>
      <c r="I184" s="403" t="s">
        <v>141</v>
      </c>
      <c r="J184" s="403">
        <v>24</v>
      </c>
      <c r="K184" s="434">
        <v>6.2</v>
      </c>
      <c r="L184" s="435">
        <v>7.44</v>
      </c>
      <c r="M184" s="435">
        <v>12.99</v>
      </c>
      <c r="N184" s="403">
        <v>0.33200000000000002</v>
      </c>
      <c r="O184" s="403">
        <v>19.600000000000001</v>
      </c>
      <c r="P184" s="403">
        <v>9.1999999999999993</v>
      </c>
      <c r="Q184" s="403">
        <v>9.1999999999999993</v>
      </c>
    </row>
    <row r="185" spans="1:17" s="390" customFormat="1" x14ac:dyDescent="0.3">
      <c r="A185" s="403" t="s">
        <v>597</v>
      </c>
      <c r="B185" s="433">
        <v>5055964766566</v>
      </c>
      <c r="C185" s="403" t="s">
        <v>2489</v>
      </c>
      <c r="D185" s="403" t="s">
        <v>7573</v>
      </c>
      <c r="E185" s="403" t="s">
        <v>7573</v>
      </c>
      <c r="F185" s="403" t="s">
        <v>5415</v>
      </c>
      <c r="G185" s="403" t="s">
        <v>5447</v>
      </c>
      <c r="H185" s="403" t="s">
        <v>600</v>
      </c>
      <c r="I185" s="403">
        <v>13</v>
      </c>
      <c r="J185" s="403">
        <v>24</v>
      </c>
      <c r="K185" s="434">
        <v>5.95</v>
      </c>
      <c r="L185" s="435">
        <v>7.14</v>
      </c>
      <c r="M185" s="435">
        <v>12.99</v>
      </c>
      <c r="N185" s="403">
        <v>0.28799999999999998</v>
      </c>
      <c r="O185" s="403">
        <v>19.8</v>
      </c>
      <c r="P185" s="403">
        <v>9.3000000000000007</v>
      </c>
      <c r="Q185" s="403">
        <v>9</v>
      </c>
    </row>
    <row r="186" spans="1:17" s="390" customFormat="1" x14ac:dyDescent="0.3">
      <c r="A186" s="403" t="s">
        <v>597</v>
      </c>
      <c r="B186" s="433">
        <v>5055964770686</v>
      </c>
      <c r="C186" s="403" t="s">
        <v>8388</v>
      </c>
      <c r="D186" s="403" t="s">
        <v>7573</v>
      </c>
      <c r="E186" s="403" t="s">
        <v>7573</v>
      </c>
      <c r="F186" s="403" t="s">
        <v>5390</v>
      </c>
      <c r="G186" s="403" t="s">
        <v>8389</v>
      </c>
      <c r="H186" s="403" t="s">
        <v>8390</v>
      </c>
      <c r="I186" s="403" t="s">
        <v>141</v>
      </c>
      <c r="J186" s="403">
        <v>12</v>
      </c>
      <c r="K186" s="434">
        <v>5.95</v>
      </c>
      <c r="L186" s="435">
        <v>7.14</v>
      </c>
      <c r="M186" s="435">
        <v>13.99</v>
      </c>
      <c r="N186" s="403">
        <v>0.53600000000000003</v>
      </c>
      <c r="O186" s="403">
        <v>16.399999999999999</v>
      </c>
      <c r="P186" s="403">
        <v>12.1</v>
      </c>
      <c r="Q186" s="403">
        <v>12.1</v>
      </c>
    </row>
    <row r="187" spans="1:17" s="390" customFormat="1" x14ac:dyDescent="0.3">
      <c r="A187" s="403" t="s">
        <v>2040</v>
      </c>
      <c r="B187" s="433">
        <v>5060581931853</v>
      </c>
      <c r="C187" s="403" t="s">
        <v>1793</v>
      </c>
      <c r="D187" s="403" t="s">
        <v>7573</v>
      </c>
      <c r="E187" s="403" t="s">
        <v>7573</v>
      </c>
      <c r="F187" s="403" t="s">
        <v>5406</v>
      </c>
      <c r="G187" s="403" t="s">
        <v>5482</v>
      </c>
      <c r="H187" s="403" t="s">
        <v>2073</v>
      </c>
      <c r="I187" s="403" t="s">
        <v>141</v>
      </c>
      <c r="J187" s="403">
        <v>40</v>
      </c>
      <c r="K187" s="434">
        <v>3.5</v>
      </c>
      <c r="L187" s="435">
        <v>4.2</v>
      </c>
      <c r="M187" s="435">
        <v>6.99</v>
      </c>
      <c r="N187" s="403">
        <v>1.2E-2</v>
      </c>
      <c r="O187" s="403">
        <v>12.1</v>
      </c>
      <c r="P187" s="403">
        <v>8</v>
      </c>
      <c r="Q187" s="403">
        <v>0.9</v>
      </c>
    </row>
    <row r="188" spans="1:17" s="390" customFormat="1" x14ac:dyDescent="0.3">
      <c r="A188" s="403" t="s">
        <v>2040</v>
      </c>
      <c r="B188" s="433">
        <v>5060581931860</v>
      </c>
      <c r="C188" s="403" t="s">
        <v>1794</v>
      </c>
      <c r="D188" s="403" t="s">
        <v>7573</v>
      </c>
      <c r="E188" s="403" t="s">
        <v>7573</v>
      </c>
      <c r="F188" s="403" t="s">
        <v>5406</v>
      </c>
      <c r="G188" s="403" t="s">
        <v>5482</v>
      </c>
      <c r="H188" s="403" t="s">
        <v>2070</v>
      </c>
      <c r="I188" s="403" t="s">
        <v>141</v>
      </c>
      <c r="J188" s="403">
        <v>40</v>
      </c>
      <c r="K188" s="434">
        <v>3.5</v>
      </c>
      <c r="L188" s="435">
        <v>4.2</v>
      </c>
      <c r="M188" s="435">
        <v>6.99</v>
      </c>
      <c r="N188" s="403">
        <v>0.01</v>
      </c>
      <c r="O188" s="403">
        <v>12</v>
      </c>
      <c r="P188" s="403">
        <v>7.9</v>
      </c>
      <c r="Q188" s="403">
        <v>0.9</v>
      </c>
    </row>
    <row r="189" spans="1:17" s="390" customFormat="1" x14ac:dyDescent="0.3">
      <c r="A189" s="403" t="s">
        <v>2040</v>
      </c>
      <c r="B189" s="433">
        <v>5060581931877</v>
      </c>
      <c r="C189" s="403" t="s">
        <v>1795</v>
      </c>
      <c r="D189" s="403" t="s">
        <v>7573</v>
      </c>
      <c r="E189" s="403" t="s">
        <v>7573</v>
      </c>
      <c r="F189" s="403" t="s">
        <v>5406</v>
      </c>
      <c r="G189" s="403" t="s">
        <v>5482</v>
      </c>
      <c r="H189" s="403" t="s">
        <v>2067</v>
      </c>
      <c r="I189" s="403" t="s">
        <v>141</v>
      </c>
      <c r="J189" s="403">
        <v>40</v>
      </c>
      <c r="K189" s="434">
        <v>3.5</v>
      </c>
      <c r="L189" s="435">
        <v>4.2</v>
      </c>
      <c r="M189" s="435">
        <v>6.99</v>
      </c>
      <c r="N189" s="403">
        <v>0.01</v>
      </c>
      <c r="O189" s="403">
        <v>12</v>
      </c>
      <c r="P189" s="403">
        <v>7.9</v>
      </c>
      <c r="Q189" s="403">
        <v>0.9</v>
      </c>
    </row>
    <row r="190" spans="1:17" s="390" customFormat="1" x14ac:dyDescent="0.3">
      <c r="A190" s="403" t="s">
        <v>2040</v>
      </c>
      <c r="B190" s="433">
        <v>5060581931884</v>
      </c>
      <c r="C190" s="403" t="s">
        <v>1796</v>
      </c>
      <c r="D190" s="403" t="s">
        <v>7573</v>
      </c>
      <c r="E190" s="403" t="s">
        <v>7573</v>
      </c>
      <c r="F190" s="403" t="s">
        <v>5406</v>
      </c>
      <c r="G190" s="403" t="s">
        <v>5482</v>
      </c>
      <c r="H190" s="403" t="s">
        <v>2071</v>
      </c>
      <c r="I190" s="403" t="s">
        <v>141</v>
      </c>
      <c r="J190" s="403">
        <v>40</v>
      </c>
      <c r="K190" s="434">
        <v>3.5</v>
      </c>
      <c r="L190" s="435">
        <v>4.2</v>
      </c>
      <c r="M190" s="435">
        <v>6.99</v>
      </c>
      <c r="N190" s="403">
        <v>0.01</v>
      </c>
      <c r="O190" s="403">
        <v>11.9</v>
      </c>
      <c r="P190" s="403">
        <v>7.9</v>
      </c>
      <c r="Q190" s="403">
        <v>0.9</v>
      </c>
    </row>
    <row r="191" spans="1:17" s="390" customFormat="1" x14ac:dyDescent="0.3">
      <c r="A191" s="403" t="s">
        <v>2040</v>
      </c>
      <c r="B191" s="433">
        <v>5060581931891</v>
      </c>
      <c r="C191" s="403" t="s">
        <v>1797</v>
      </c>
      <c r="D191" s="403" t="s">
        <v>7573</v>
      </c>
      <c r="E191" s="403" t="s">
        <v>7573</v>
      </c>
      <c r="F191" s="403" t="s">
        <v>5406</v>
      </c>
      <c r="G191" s="403" t="s">
        <v>5482</v>
      </c>
      <c r="H191" s="403" t="s">
        <v>2068</v>
      </c>
      <c r="I191" s="403" t="s">
        <v>141</v>
      </c>
      <c r="J191" s="403">
        <v>40</v>
      </c>
      <c r="K191" s="434">
        <v>3.5</v>
      </c>
      <c r="L191" s="435">
        <v>4.2</v>
      </c>
      <c r="M191" s="435">
        <v>6.99</v>
      </c>
      <c r="N191" s="403">
        <v>0.01</v>
      </c>
      <c r="O191" s="403">
        <v>12</v>
      </c>
      <c r="P191" s="403">
        <v>8</v>
      </c>
      <c r="Q191" s="403">
        <v>0.9</v>
      </c>
    </row>
    <row r="192" spans="1:17" s="390" customFormat="1" x14ac:dyDescent="0.3">
      <c r="A192" s="403" t="s">
        <v>2040</v>
      </c>
      <c r="B192" s="433">
        <v>5060581931907</v>
      </c>
      <c r="C192" s="403" t="s">
        <v>1798</v>
      </c>
      <c r="D192" s="403" t="s">
        <v>7573</v>
      </c>
      <c r="E192" s="403" t="s">
        <v>7573</v>
      </c>
      <c r="F192" s="403" t="s">
        <v>5406</v>
      </c>
      <c r="G192" s="403" t="s">
        <v>5482</v>
      </c>
      <c r="H192" s="403" t="s">
        <v>2078</v>
      </c>
      <c r="I192" s="403" t="s">
        <v>141</v>
      </c>
      <c r="J192" s="403">
        <v>40</v>
      </c>
      <c r="K192" s="434">
        <v>3.5</v>
      </c>
      <c r="L192" s="435">
        <v>4.2</v>
      </c>
      <c r="M192" s="435">
        <v>6.99</v>
      </c>
      <c r="N192" s="403">
        <v>0.01</v>
      </c>
      <c r="O192" s="403">
        <v>12.1</v>
      </c>
      <c r="P192" s="403">
        <v>7.9</v>
      </c>
      <c r="Q192" s="403">
        <v>1.1000000000000001</v>
      </c>
    </row>
    <row r="193" spans="1:17" s="390" customFormat="1" x14ac:dyDescent="0.3">
      <c r="A193" s="403" t="s">
        <v>2040</v>
      </c>
      <c r="B193" s="433">
        <v>5060581931914</v>
      </c>
      <c r="C193" s="403" t="s">
        <v>1799</v>
      </c>
      <c r="D193" s="403" t="s">
        <v>7573</v>
      </c>
      <c r="E193" s="403" t="s">
        <v>7573</v>
      </c>
      <c r="F193" s="403" t="s">
        <v>5406</v>
      </c>
      <c r="G193" s="403" t="s">
        <v>5482</v>
      </c>
      <c r="H193" s="403" t="s">
        <v>2069</v>
      </c>
      <c r="I193" s="403" t="s">
        <v>141</v>
      </c>
      <c r="J193" s="403">
        <v>40</v>
      </c>
      <c r="K193" s="434">
        <v>3.5</v>
      </c>
      <c r="L193" s="435">
        <v>4.2</v>
      </c>
      <c r="M193" s="435">
        <v>6.99</v>
      </c>
      <c r="N193" s="403">
        <v>0.01</v>
      </c>
      <c r="O193" s="403">
        <v>12</v>
      </c>
      <c r="P193" s="403">
        <v>7.9</v>
      </c>
      <c r="Q193" s="403">
        <v>1.3</v>
      </c>
    </row>
    <row r="194" spans="1:17" s="390" customFormat="1" x14ac:dyDescent="0.3">
      <c r="A194" s="403" t="s">
        <v>2040</v>
      </c>
      <c r="B194" s="433">
        <v>5060581931921</v>
      </c>
      <c r="C194" s="403" t="s">
        <v>1800</v>
      </c>
      <c r="D194" s="403" t="s">
        <v>7573</v>
      </c>
      <c r="E194" s="403" t="s">
        <v>7573</v>
      </c>
      <c r="F194" s="403" t="s">
        <v>5406</v>
      </c>
      <c r="G194" s="403" t="s">
        <v>5482</v>
      </c>
      <c r="H194" s="403" t="s">
        <v>2075</v>
      </c>
      <c r="I194" s="403" t="s">
        <v>141</v>
      </c>
      <c r="J194" s="403">
        <v>40</v>
      </c>
      <c r="K194" s="434">
        <v>3.5</v>
      </c>
      <c r="L194" s="435">
        <v>4.2</v>
      </c>
      <c r="M194" s="435">
        <v>6.99</v>
      </c>
      <c r="N194" s="403">
        <v>0.01</v>
      </c>
      <c r="O194" s="403">
        <v>12</v>
      </c>
      <c r="P194" s="403">
        <v>8</v>
      </c>
      <c r="Q194" s="403">
        <v>1.1000000000000001</v>
      </c>
    </row>
    <row r="195" spans="1:17" s="390" customFormat="1" x14ac:dyDescent="0.3">
      <c r="A195" s="403" t="s">
        <v>2040</v>
      </c>
      <c r="B195" s="433">
        <v>5060581931938</v>
      </c>
      <c r="C195" s="403" t="s">
        <v>1801</v>
      </c>
      <c r="D195" s="403" t="s">
        <v>7573</v>
      </c>
      <c r="E195" s="403" t="s">
        <v>7573</v>
      </c>
      <c r="F195" s="403" t="s">
        <v>5406</v>
      </c>
      <c r="G195" s="403" t="s">
        <v>5482</v>
      </c>
      <c r="H195" s="403" t="s">
        <v>2072</v>
      </c>
      <c r="I195" s="403" t="s">
        <v>141</v>
      </c>
      <c r="J195" s="403">
        <v>20</v>
      </c>
      <c r="K195" s="434">
        <v>3.5</v>
      </c>
      <c r="L195" s="435">
        <v>4.2</v>
      </c>
      <c r="M195" s="435">
        <v>6.99</v>
      </c>
      <c r="N195" s="403">
        <v>0.01</v>
      </c>
      <c r="O195" s="403">
        <v>12</v>
      </c>
      <c r="P195" s="403">
        <v>7.9</v>
      </c>
      <c r="Q195" s="403">
        <v>1</v>
      </c>
    </row>
    <row r="196" spans="1:17" s="390" customFormat="1" x14ac:dyDescent="0.3">
      <c r="A196" s="403" t="s">
        <v>2040</v>
      </c>
      <c r="B196" s="433">
        <v>5060581931945</v>
      </c>
      <c r="C196" s="403" t="s">
        <v>1802</v>
      </c>
      <c r="D196" s="403" t="s">
        <v>7573</v>
      </c>
      <c r="E196" s="403" t="s">
        <v>7573</v>
      </c>
      <c r="F196" s="403" t="s">
        <v>5406</v>
      </c>
      <c r="G196" s="403" t="s">
        <v>5482</v>
      </c>
      <c r="H196" s="403" t="s">
        <v>2066</v>
      </c>
      <c r="I196" s="403" t="s">
        <v>141</v>
      </c>
      <c r="J196" s="403">
        <v>40</v>
      </c>
      <c r="K196" s="434">
        <v>3.5</v>
      </c>
      <c r="L196" s="435">
        <v>4.2</v>
      </c>
      <c r="M196" s="435">
        <v>6.99</v>
      </c>
      <c r="N196" s="403">
        <v>0.01</v>
      </c>
      <c r="O196" s="403">
        <v>12</v>
      </c>
      <c r="P196" s="403">
        <v>7.9</v>
      </c>
      <c r="Q196" s="403">
        <v>1</v>
      </c>
    </row>
    <row r="197" spans="1:17" s="390" customFormat="1" x14ac:dyDescent="0.3">
      <c r="A197" s="403" t="s">
        <v>2040</v>
      </c>
      <c r="B197" s="433">
        <v>5060581931952</v>
      </c>
      <c r="C197" s="403" t="s">
        <v>1803</v>
      </c>
      <c r="D197" s="403" t="s">
        <v>7573</v>
      </c>
      <c r="E197" s="403" t="s">
        <v>7573</v>
      </c>
      <c r="F197" s="403" t="s">
        <v>5406</v>
      </c>
      <c r="G197" s="403" t="s">
        <v>5482</v>
      </c>
      <c r="H197" s="403" t="s">
        <v>2077</v>
      </c>
      <c r="I197" s="403" t="s">
        <v>141</v>
      </c>
      <c r="J197" s="403">
        <v>40</v>
      </c>
      <c r="K197" s="434">
        <v>3.5</v>
      </c>
      <c r="L197" s="435">
        <v>4.2</v>
      </c>
      <c r="M197" s="435">
        <v>6.99</v>
      </c>
      <c r="N197" s="403">
        <v>0.01</v>
      </c>
      <c r="O197" s="403">
        <v>12</v>
      </c>
      <c r="P197" s="403">
        <v>8</v>
      </c>
      <c r="Q197" s="403">
        <v>1</v>
      </c>
    </row>
    <row r="198" spans="1:17" s="390" customFormat="1" x14ac:dyDescent="0.3">
      <c r="A198" s="403" t="s">
        <v>2040</v>
      </c>
      <c r="B198" s="433">
        <v>5060581931969</v>
      </c>
      <c r="C198" s="403" t="s">
        <v>1804</v>
      </c>
      <c r="D198" s="403" t="s">
        <v>7573</v>
      </c>
      <c r="E198" s="403" t="s">
        <v>7573</v>
      </c>
      <c r="F198" s="403" t="s">
        <v>5406</v>
      </c>
      <c r="G198" s="403" t="s">
        <v>5482</v>
      </c>
      <c r="H198" s="403" t="s">
        <v>2076</v>
      </c>
      <c r="I198" s="403" t="s">
        <v>141</v>
      </c>
      <c r="J198" s="403">
        <v>40</v>
      </c>
      <c r="K198" s="434">
        <v>3.5</v>
      </c>
      <c r="L198" s="435">
        <v>4.2</v>
      </c>
      <c r="M198" s="435">
        <v>6.99</v>
      </c>
      <c r="N198" s="403">
        <v>0.01</v>
      </c>
      <c r="O198" s="403">
        <v>12</v>
      </c>
      <c r="P198" s="403">
        <v>8</v>
      </c>
      <c r="Q198" s="403">
        <v>1.1000000000000001</v>
      </c>
    </row>
    <row r="199" spans="1:17" s="390" customFormat="1" x14ac:dyDescent="0.3">
      <c r="A199" s="403" t="s">
        <v>2040</v>
      </c>
      <c r="B199" s="433">
        <v>5060581931976</v>
      </c>
      <c r="C199" s="403" t="s">
        <v>1805</v>
      </c>
      <c r="D199" s="403" t="s">
        <v>7573</v>
      </c>
      <c r="E199" s="403" t="s">
        <v>7573</v>
      </c>
      <c r="F199" s="403" t="s">
        <v>5406</v>
      </c>
      <c r="G199" s="403" t="s">
        <v>5482</v>
      </c>
      <c r="H199" s="403" t="s">
        <v>2074</v>
      </c>
      <c r="I199" s="403" t="s">
        <v>141</v>
      </c>
      <c r="J199" s="403">
        <v>40</v>
      </c>
      <c r="K199" s="434">
        <v>3.5</v>
      </c>
      <c r="L199" s="435">
        <v>4.2</v>
      </c>
      <c r="M199" s="435">
        <v>6.99</v>
      </c>
      <c r="N199" s="403">
        <v>0.01</v>
      </c>
      <c r="O199" s="403">
        <v>12.1</v>
      </c>
      <c r="P199" s="403">
        <v>8</v>
      </c>
      <c r="Q199" s="403">
        <v>1.1000000000000001</v>
      </c>
    </row>
    <row r="200" spans="1:17" s="390" customFormat="1" x14ac:dyDescent="0.3">
      <c r="A200" s="403" t="s">
        <v>2040</v>
      </c>
      <c r="B200" s="433">
        <v>5060581932676</v>
      </c>
      <c r="C200" s="403" t="s">
        <v>1809</v>
      </c>
      <c r="D200" s="403" t="s">
        <v>7573</v>
      </c>
      <c r="E200" s="403" t="s">
        <v>7573</v>
      </c>
      <c r="F200" s="403" t="s">
        <v>2564</v>
      </c>
      <c r="G200" s="403" t="s">
        <v>5482</v>
      </c>
      <c r="H200" s="403" t="s">
        <v>2051</v>
      </c>
      <c r="I200" s="403" t="s">
        <v>141</v>
      </c>
      <c r="J200" s="403">
        <v>22</v>
      </c>
      <c r="K200" s="434">
        <v>3.5</v>
      </c>
      <c r="L200" s="435">
        <v>4.2</v>
      </c>
      <c r="M200" s="435">
        <v>6.99</v>
      </c>
      <c r="N200" s="403">
        <v>2.4E-2</v>
      </c>
      <c r="O200" s="403">
        <v>12.9</v>
      </c>
      <c r="P200" s="403">
        <v>8.8000000000000007</v>
      </c>
      <c r="Q200" s="403">
        <v>1.6</v>
      </c>
    </row>
    <row r="201" spans="1:17" s="390" customFormat="1" x14ac:dyDescent="0.3">
      <c r="A201" s="403" t="s">
        <v>2040</v>
      </c>
      <c r="B201" s="433">
        <v>5060581932683</v>
      </c>
      <c r="C201" s="403" t="s">
        <v>1810</v>
      </c>
      <c r="D201" s="403" t="s">
        <v>7573</v>
      </c>
      <c r="E201" s="403" t="s">
        <v>7573</v>
      </c>
      <c r="F201" s="403" t="s">
        <v>2564</v>
      </c>
      <c r="G201" s="403" t="s">
        <v>5482</v>
      </c>
      <c r="H201" s="403" t="s">
        <v>2043</v>
      </c>
      <c r="I201" s="403">
        <v>11</v>
      </c>
      <c r="J201" s="403">
        <v>22</v>
      </c>
      <c r="K201" s="434">
        <v>3.5</v>
      </c>
      <c r="L201" s="435">
        <v>4.2</v>
      </c>
      <c r="M201" s="435">
        <v>6.99</v>
      </c>
      <c r="N201" s="403">
        <v>2.4E-2</v>
      </c>
      <c r="O201" s="403">
        <v>12.9</v>
      </c>
      <c r="P201" s="403">
        <v>8.8000000000000007</v>
      </c>
      <c r="Q201" s="403">
        <v>1.6</v>
      </c>
    </row>
    <row r="202" spans="1:17" s="390" customFormat="1" x14ac:dyDescent="0.3">
      <c r="A202" s="403" t="s">
        <v>2040</v>
      </c>
      <c r="B202" s="433">
        <v>5060581932690</v>
      </c>
      <c r="C202" s="403" t="s">
        <v>1811</v>
      </c>
      <c r="D202" s="403" t="s">
        <v>7573</v>
      </c>
      <c r="E202" s="403" t="s">
        <v>7573</v>
      </c>
      <c r="F202" s="403" t="s">
        <v>2564</v>
      </c>
      <c r="G202" s="403" t="s">
        <v>5482</v>
      </c>
      <c r="H202" s="403" t="s">
        <v>2045</v>
      </c>
      <c r="I202" s="403" t="s">
        <v>141</v>
      </c>
      <c r="J202" s="403">
        <v>22</v>
      </c>
      <c r="K202" s="434">
        <v>3.5</v>
      </c>
      <c r="L202" s="435">
        <v>4.2</v>
      </c>
      <c r="M202" s="435">
        <v>6.99</v>
      </c>
      <c r="N202" s="403">
        <v>2.1999999999999999E-2</v>
      </c>
      <c r="O202" s="403">
        <v>12.9</v>
      </c>
      <c r="P202" s="403">
        <v>8.6999999999999993</v>
      </c>
      <c r="Q202" s="403">
        <v>1.6</v>
      </c>
    </row>
    <row r="203" spans="1:17" s="390" customFormat="1" x14ac:dyDescent="0.3">
      <c r="A203" s="403" t="s">
        <v>2040</v>
      </c>
      <c r="B203" s="433">
        <v>5060581932706</v>
      </c>
      <c r="C203" s="403" t="s">
        <v>1812</v>
      </c>
      <c r="D203" s="403" t="s">
        <v>7573</v>
      </c>
      <c r="E203" s="403" t="s">
        <v>7573</v>
      </c>
      <c r="F203" s="403" t="s">
        <v>2564</v>
      </c>
      <c r="G203" s="403" t="s">
        <v>5482</v>
      </c>
      <c r="H203" s="403" t="s">
        <v>2049</v>
      </c>
      <c r="I203" s="403" t="s">
        <v>141</v>
      </c>
      <c r="J203" s="403">
        <v>22</v>
      </c>
      <c r="K203" s="434">
        <v>3.5</v>
      </c>
      <c r="L203" s="435">
        <v>4.2</v>
      </c>
      <c r="M203" s="435">
        <v>6.99</v>
      </c>
      <c r="N203" s="403">
        <v>2.4E-2</v>
      </c>
      <c r="O203" s="403">
        <v>12.8</v>
      </c>
      <c r="P203" s="403">
        <v>8.9</v>
      </c>
      <c r="Q203" s="403">
        <v>1.6</v>
      </c>
    </row>
    <row r="204" spans="1:17" s="390" customFormat="1" x14ac:dyDescent="0.3">
      <c r="A204" s="403" t="s">
        <v>2040</v>
      </c>
      <c r="B204" s="433">
        <v>5060581932713</v>
      </c>
      <c r="C204" s="403" t="s">
        <v>1813</v>
      </c>
      <c r="D204" s="403" t="s">
        <v>7573</v>
      </c>
      <c r="E204" s="403" t="s">
        <v>7573</v>
      </c>
      <c r="F204" s="403" t="s">
        <v>2564</v>
      </c>
      <c r="G204" s="403" t="s">
        <v>5482</v>
      </c>
      <c r="H204" s="403" t="s">
        <v>2042</v>
      </c>
      <c r="I204" s="403">
        <v>11</v>
      </c>
      <c r="J204" s="403">
        <v>22</v>
      </c>
      <c r="K204" s="434">
        <v>3.5</v>
      </c>
      <c r="L204" s="435">
        <v>4.2</v>
      </c>
      <c r="M204" s="435">
        <v>6.99</v>
      </c>
      <c r="N204" s="403">
        <v>2.5999999999999999E-2</v>
      </c>
      <c r="O204" s="403">
        <v>12.9</v>
      </c>
      <c r="P204" s="403">
        <v>8.8000000000000007</v>
      </c>
      <c r="Q204" s="403">
        <v>1.6</v>
      </c>
    </row>
    <row r="205" spans="1:17" s="390" customFormat="1" x14ac:dyDescent="0.3">
      <c r="A205" s="403" t="s">
        <v>2040</v>
      </c>
      <c r="B205" s="433">
        <v>5060581932720</v>
      </c>
      <c r="C205" s="403" t="s">
        <v>1814</v>
      </c>
      <c r="D205" s="403" t="s">
        <v>7573</v>
      </c>
      <c r="E205" s="403" t="s">
        <v>7573</v>
      </c>
      <c r="F205" s="403" t="s">
        <v>2564</v>
      </c>
      <c r="G205" s="403" t="s">
        <v>5482</v>
      </c>
      <c r="H205" s="403" t="s">
        <v>2050</v>
      </c>
      <c r="I205" s="403" t="s">
        <v>141</v>
      </c>
      <c r="J205" s="403">
        <v>22</v>
      </c>
      <c r="K205" s="434">
        <v>3.5</v>
      </c>
      <c r="L205" s="435">
        <v>4.2</v>
      </c>
      <c r="M205" s="435">
        <v>6.99</v>
      </c>
      <c r="N205" s="403">
        <v>2.4E-2</v>
      </c>
      <c r="O205" s="403">
        <v>12.9</v>
      </c>
      <c r="P205" s="403">
        <v>8.9</v>
      </c>
      <c r="Q205" s="403">
        <v>1.4</v>
      </c>
    </row>
    <row r="206" spans="1:17" s="390" customFormat="1" x14ac:dyDescent="0.3">
      <c r="A206" s="403" t="s">
        <v>2040</v>
      </c>
      <c r="B206" s="433">
        <v>5060581932737</v>
      </c>
      <c r="C206" s="403" t="s">
        <v>1815</v>
      </c>
      <c r="D206" s="403" t="s">
        <v>7573</v>
      </c>
      <c r="E206" s="403" t="s">
        <v>7573</v>
      </c>
      <c r="F206" s="403" t="s">
        <v>2564</v>
      </c>
      <c r="G206" s="403" t="s">
        <v>5482</v>
      </c>
      <c r="H206" s="403" t="s">
        <v>2044</v>
      </c>
      <c r="I206" s="403" t="s">
        <v>141</v>
      </c>
      <c r="J206" s="403">
        <v>22</v>
      </c>
      <c r="K206" s="434">
        <v>3.5</v>
      </c>
      <c r="L206" s="435">
        <v>4.2</v>
      </c>
      <c r="M206" s="435">
        <v>6.99</v>
      </c>
      <c r="N206" s="403">
        <v>2.1999999999999999E-2</v>
      </c>
      <c r="O206" s="403">
        <v>12.9</v>
      </c>
      <c r="P206" s="403">
        <v>8.9</v>
      </c>
      <c r="Q206" s="403">
        <v>1.7</v>
      </c>
    </row>
    <row r="207" spans="1:17" s="390" customFormat="1" x14ac:dyDescent="0.3">
      <c r="A207" s="403" t="s">
        <v>2040</v>
      </c>
      <c r="B207" s="433">
        <v>5060581932744</v>
      </c>
      <c r="C207" s="403" t="s">
        <v>1816</v>
      </c>
      <c r="D207" s="403" t="s">
        <v>7573</v>
      </c>
      <c r="E207" s="403" t="s">
        <v>7573</v>
      </c>
      <c r="F207" s="403" t="s">
        <v>2564</v>
      </c>
      <c r="G207" s="403" t="s">
        <v>5482</v>
      </c>
      <c r="H207" s="403" t="s">
        <v>2047</v>
      </c>
      <c r="I207" s="403">
        <v>12</v>
      </c>
      <c r="J207" s="403">
        <v>22</v>
      </c>
      <c r="K207" s="434">
        <v>3.5</v>
      </c>
      <c r="L207" s="435">
        <v>4.2</v>
      </c>
      <c r="M207" s="435">
        <v>6.99</v>
      </c>
      <c r="N207" s="403">
        <v>2.5999999999999999E-2</v>
      </c>
      <c r="O207" s="403">
        <v>12.8</v>
      </c>
      <c r="P207" s="403">
        <v>8.8000000000000007</v>
      </c>
      <c r="Q207" s="403">
        <v>1.6</v>
      </c>
    </row>
    <row r="208" spans="1:17" s="390" customFormat="1" x14ac:dyDescent="0.3">
      <c r="A208" s="403" t="s">
        <v>2040</v>
      </c>
      <c r="B208" s="433">
        <v>5060581932751</v>
      </c>
      <c r="C208" s="403" t="s">
        <v>1817</v>
      </c>
      <c r="D208" s="403" t="s">
        <v>7573</v>
      </c>
      <c r="E208" s="403" t="s">
        <v>7573</v>
      </c>
      <c r="F208" s="403" t="s">
        <v>2564</v>
      </c>
      <c r="G208" s="403" t="s">
        <v>5482</v>
      </c>
      <c r="H208" s="403" t="s">
        <v>2046</v>
      </c>
      <c r="I208" s="403" t="s">
        <v>141</v>
      </c>
      <c r="J208" s="403">
        <v>22</v>
      </c>
      <c r="K208" s="434">
        <v>3.5</v>
      </c>
      <c r="L208" s="435">
        <v>4.2</v>
      </c>
      <c r="M208" s="435">
        <v>6.99</v>
      </c>
      <c r="N208" s="403">
        <v>2.1999999999999999E-2</v>
      </c>
      <c r="O208" s="403">
        <v>12.8</v>
      </c>
      <c r="P208" s="403">
        <v>8.8000000000000007</v>
      </c>
      <c r="Q208" s="403">
        <v>1.6</v>
      </c>
    </row>
    <row r="209" spans="1:17" s="390" customFormat="1" x14ac:dyDescent="0.3">
      <c r="A209" s="403" t="s">
        <v>2040</v>
      </c>
      <c r="B209" s="433">
        <v>5060581932768</v>
      </c>
      <c r="C209" s="403" t="s">
        <v>1818</v>
      </c>
      <c r="D209" s="403" t="s">
        <v>7573</v>
      </c>
      <c r="E209" s="403" t="s">
        <v>7573</v>
      </c>
      <c r="F209" s="403" t="s">
        <v>2564</v>
      </c>
      <c r="G209" s="403" t="s">
        <v>5482</v>
      </c>
      <c r="H209" s="403" t="s">
        <v>2041</v>
      </c>
      <c r="I209" s="403" t="s">
        <v>141</v>
      </c>
      <c r="J209" s="403">
        <v>22</v>
      </c>
      <c r="K209" s="434">
        <v>3.5</v>
      </c>
      <c r="L209" s="435">
        <v>4.2</v>
      </c>
      <c r="M209" s="435">
        <v>6.99</v>
      </c>
      <c r="N209" s="403">
        <v>0.02</v>
      </c>
      <c r="O209" s="403">
        <v>13</v>
      </c>
      <c r="P209" s="403">
        <v>8.8000000000000007</v>
      </c>
      <c r="Q209" s="403">
        <v>1.7</v>
      </c>
    </row>
    <row r="210" spans="1:17" s="390" customFormat="1" x14ac:dyDescent="0.3">
      <c r="A210" s="403" t="s">
        <v>2040</v>
      </c>
      <c r="B210" s="433">
        <v>5060581932805</v>
      </c>
      <c r="C210" s="403" t="s">
        <v>1820</v>
      </c>
      <c r="D210" s="403" t="s">
        <v>7573</v>
      </c>
      <c r="E210" s="403" t="s">
        <v>7573</v>
      </c>
      <c r="F210" s="403" t="s">
        <v>2564</v>
      </c>
      <c r="G210" s="403" t="s">
        <v>5482</v>
      </c>
      <c r="H210" s="403" t="s">
        <v>2048</v>
      </c>
      <c r="I210" s="403">
        <v>10</v>
      </c>
      <c r="J210" s="403">
        <v>22</v>
      </c>
      <c r="K210" s="434">
        <v>3.5</v>
      </c>
      <c r="L210" s="435">
        <v>4.2</v>
      </c>
      <c r="M210" s="435">
        <v>7.99</v>
      </c>
      <c r="N210" s="403">
        <v>2.4E-2</v>
      </c>
      <c r="O210" s="403">
        <v>12.9</v>
      </c>
      <c r="P210" s="403">
        <v>8.8000000000000007</v>
      </c>
      <c r="Q210" s="403">
        <v>1.8</v>
      </c>
    </row>
    <row r="211" spans="1:17" s="390" customFormat="1" x14ac:dyDescent="0.3">
      <c r="A211" s="403" t="s">
        <v>2040</v>
      </c>
      <c r="B211" s="433">
        <v>5060581932904</v>
      </c>
      <c r="C211" s="403" t="s">
        <v>1785</v>
      </c>
      <c r="D211" s="403" t="s">
        <v>7573</v>
      </c>
      <c r="E211" s="403" t="s">
        <v>7573</v>
      </c>
      <c r="F211" s="403" t="s">
        <v>1783</v>
      </c>
      <c r="G211" s="403" t="s">
        <v>5482</v>
      </c>
      <c r="H211" s="403" t="s">
        <v>2056</v>
      </c>
      <c r="I211" s="403" t="s">
        <v>141</v>
      </c>
      <c r="J211" s="403">
        <v>22</v>
      </c>
      <c r="K211" s="434">
        <v>3.5</v>
      </c>
      <c r="L211" s="435">
        <v>4.2</v>
      </c>
      <c r="M211" s="435">
        <v>6.99</v>
      </c>
      <c r="N211" s="403">
        <v>0.02</v>
      </c>
      <c r="O211" s="403">
        <v>12.9</v>
      </c>
      <c r="P211" s="403">
        <v>8.9</v>
      </c>
      <c r="Q211" s="403">
        <v>1.6</v>
      </c>
    </row>
    <row r="212" spans="1:17" s="390" customFormat="1" x14ac:dyDescent="0.3">
      <c r="A212" s="403" t="s">
        <v>2040</v>
      </c>
      <c r="B212" s="433">
        <v>5060581932928</v>
      </c>
      <c r="C212" s="403" t="s">
        <v>1787</v>
      </c>
      <c r="D212" s="403" t="s">
        <v>7573</v>
      </c>
      <c r="E212" s="403" t="s">
        <v>7573</v>
      </c>
      <c r="F212" s="403" t="s">
        <v>1783</v>
      </c>
      <c r="G212" s="403" t="s">
        <v>5482</v>
      </c>
      <c r="H212" s="403" t="s">
        <v>2055</v>
      </c>
      <c r="I212" s="403" t="s">
        <v>141</v>
      </c>
      <c r="J212" s="403">
        <v>22</v>
      </c>
      <c r="K212" s="434">
        <v>3.5</v>
      </c>
      <c r="L212" s="435">
        <v>4.2</v>
      </c>
      <c r="M212" s="435">
        <v>6.99</v>
      </c>
      <c r="N212" s="403">
        <v>0.03</v>
      </c>
      <c r="O212" s="403">
        <v>12.8</v>
      </c>
      <c r="P212" s="403">
        <v>8.9</v>
      </c>
      <c r="Q212" s="403">
        <v>1.6</v>
      </c>
    </row>
    <row r="213" spans="1:17" s="390" customFormat="1" x14ac:dyDescent="0.3">
      <c r="A213" s="403" t="s">
        <v>2040</v>
      </c>
      <c r="B213" s="433">
        <v>5060581932935</v>
      </c>
      <c r="C213" s="403" t="s">
        <v>1788</v>
      </c>
      <c r="D213" s="403" t="s">
        <v>7573</v>
      </c>
      <c r="E213" s="403" t="s">
        <v>7573</v>
      </c>
      <c r="F213" s="403" t="s">
        <v>1783</v>
      </c>
      <c r="G213" s="403" t="s">
        <v>5482</v>
      </c>
      <c r="H213" s="403" t="s">
        <v>2054</v>
      </c>
      <c r="I213" s="403" t="s">
        <v>141</v>
      </c>
      <c r="J213" s="403">
        <v>22</v>
      </c>
      <c r="K213" s="434">
        <v>3.5</v>
      </c>
      <c r="L213" s="435">
        <v>4.2</v>
      </c>
      <c r="M213" s="435">
        <v>6.99</v>
      </c>
      <c r="N213" s="403">
        <v>2.8000000000000001E-2</v>
      </c>
      <c r="O213" s="403">
        <v>12.8</v>
      </c>
      <c r="P213" s="403">
        <v>8.8000000000000007</v>
      </c>
      <c r="Q213" s="403">
        <v>1.6</v>
      </c>
    </row>
    <row r="214" spans="1:17" s="390" customFormat="1" x14ac:dyDescent="0.3">
      <c r="A214" s="403" t="s">
        <v>2040</v>
      </c>
      <c r="B214" s="433">
        <v>5060581932942</v>
      </c>
      <c r="C214" s="403" t="s">
        <v>1789</v>
      </c>
      <c r="D214" s="403" t="s">
        <v>7573</v>
      </c>
      <c r="E214" s="403" t="s">
        <v>7573</v>
      </c>
      <c r="F214" s="403" t="s">
        <v>1783</v>
      </c>
      <c r="G214" s="403" t="s">
        <v>5482</v>
      </c>
      <c r="H214" s="403" t="s">
        <v>2058</v>
      </c>
      <c r="I214" s="403">
        <v>24</v>
      </c>
      <c r="J214" s="403">
        <v>22</v>
      </c>
      <c r="K214" s="434">
        <v>3.5</v>
      </c>
      <c r="L214" s="435">
        <v>4.2</v>
      </c>
      <c r="M214" s="435">
        <v>6.99</v>
      </c>
      <c r="N214" s="403">
        <v>2.5999999999999999E-2</v>
      </c>
      <c r="O214" s="403">
        <v>12.9</v>
      </c>
      <c r="P214" s="403">
        <v>8.9</v>
      </c>
      <c r="Q214" s="403">
        <v>1.7</v>
      </c>
    </row>
    <row r="215" spans="1:17" s="390" customFormat="1" x14ac:dyDescent="0.3">
      <c r="A215" s="403" t="s">
        <v>2040</v>
      </c>
      <c r="B215" s="433">
        <v>5060581932959</v>
      </c>
      <c r="C215" s="403" t="s">
        <v>1790</v>
      </c>
      <c r="D215" s="403" t="s">
        <v>7573</v>
      </c>
      <c r="E215" s="403" t="s">
        <v>7573</v>
      </c>
      <c r="F215" s="403" t="s">
        <v>1783</v>
      </c>
      <c r="G215" s="403" t="s">
        <v>5482</v>
      </c>
      <c r="H215" s="403" t="s">
        <v>2053</v>
      </c>
      <c r="I215" s="403" t="s">
        <v>141</v>
      </c>
      <c r="J215" s="403">
        <v>22</v>
      </c>
      <c r="K215" s="434">
        <v>3.5</v>
      </c>
      <c r="L215" s="435">
        <v>4.2</v>
      </c>
      <c r="M215" s="435">
        <v>6.99</v>
      </c>
      <c r="N215" s="403">
        <v>2.4E-2</v>
      </c>
      <c r="O215" s="403">
        <v>12.8</v>
      </c>
      <c r="P215" s="403">
        <v>8.8000000000000007</v>
      </c>
      <c r="Q215" s="403">
        <v>1.6</v>
      </c>
    </row>
    <row r="216" spans="1:17" s="390" customFormat="1" x14ac:dyDescent="0.3">
      <c r="A216" s="403" t="s">
        <v>2040</v>
      </c>
      <c r="B216" s="433">
        <v>5060581932966</v>
      </c>
      <c r="C216" s="403" t="s">
        <v>1791</v>
      </c>
      <c r="D216" s="403" t="s">
        <v>7573</v>
      </c>
      <c r="E216" s="403" t="s">
        <v>7573</v>
      </c>
      <c r="F216" s="403" t="s">
        <v>1783</v>
      </c>
      <c r="G216" s="403" t="s">
        <v>5482</v>
      </c>
      <c r="H216" s="403" t="s">
        <v>2057</v>
      </c>
      <c r="I216" s="403" t="s">
        <v>141</v>
      </c>
      <c r="J216" s="403">
        <v>22</v>
      </c>
      <c r="K216" s="434">
        <v>3.5</v>
      </c>
      <c r="L216" s="435">
        <v>4.2</v>
      </c>
      <c r="M216" s="435">
        <v>6.99</v>
      </c>
      <c r="N216" s="403">
        <v>2.5999999999999999E-2</v>
      </c>
      <c r="O216" s="403">
        <v>12.9</v>
      </c>
      <c r="P216" s="403">
        <v>8.8000000000000007</v>
      </c>
      <c r="Q216" s="403">
        <v>1.6</v>
      </c>
    </row>
    <row r="217" spans="1:17" s="390" customFormat="1" x14ac:dyDescent="0.3">
      <c r="A217" s="403" t="s">
        <v>2040</v>
      </c>
      <c r="B217" s="433">
        <v>5060581932973</v>
      </c>
      <c r="C217" s="403" t="s">
        <v>1792</v>
      </c>
      <c r="D217" s="403" t="s">
        <v>7573</v>
      </c>
      <c r="E217" s="403" t="s">
        <v>7573</v>
      </c>
      <c r="F217" s="403" t="s">
        <v>2558</v>
      </c>
      <c r="G217" s="403" t="s">
        <v>5482</v>
      </c>
      <c r="H217" s="403" t="s">
        <v>2052</v>
      </c>
      <c r="I217" s="403" t="s">
        <v>141</v>
      </c>
      <c r="J217" s="403">
        <v>22</v>
      </c>
      <c r="K217" s="434">
        <v>3.5</v>
      </c>
      <c r="L217" s="435">
        <v>4.2</v>
      </c>
      <c r="M217" s="435">
        <v>6.99</v>
      </c>
      <c r="N217" s="403">
        <v>2.1999999999999999E-2</v>
      </c>
      <c r="O217" s="403">
        <v>12.9</v>
      </c>
      <c r="P217" s="403">
        <v>8.8000000000000007</v>
      </c>
      <c r="Q217" s="403">
        <v>1.6</v>
      </c>
    </row>
    <row r="218" spans="1:17" s="390" customFormat="1" x14ac:dyDescent="0.3">
      <c r="A218" s="403" t="s">
        <v>471</v>
      </c>
      <c r="B218" s="433">
        <v>5060662467127</v>
      </c>
      <c r="C218" s="403" t="s">
        <v>3366</v>
      </c>
      <c r="D218" s="403" t="s">
        <v>7573</v>
      </c>
      <c r="E218" s="403" t="s">
        <v>7573</v>
      </c>
      <c r="F218" s="403" t="s">
        <v>3101</v>
      </c>
      <c r="G218" s="403" t="s">
        <v>5482</v>
      </c>
      <c r="H218" s="403" t="s">
        <v>3367</v>
      </c>
      <c r="I218" s="403" t="s">
        <v>141</v>
      </c>
      <c r="J218" s="403">
        <v>20</v>
      </c>
      <c r="K218" s="434">
        <v>12.5</v>
      </c>
      <c r="L218" s="435">
        <v>15</v>
      </c>
      <c r="M218" s="435">
        <v>29.99</v>
      </c>
      <c r="N218" s="403">
        <v>0.1</v>
      </c>
      <c r="O218" s="403">
        <v>13</v>
      </c>
      <c r="P218" s="403">
        <v>14.5</v>
      </c>
      <c r="Q218" s="403">
        <v>2.4</v>
      </c>
    </row>
    <row r="219" spans="1:17" s="390" customFormat="1" x14ac:dyDescent="0.3">
      <c r="A219" s="403" t="s">
        <v>471</v>
      </c>
      <c r="B219" s="433">
        <v>5060662467530</v>
      </c>
      <c r="C219" s="403" t="s">
        <v>3372</v>
      </c>
      <c r="D219" s="403" t="s">
        <v>7573</v>
      </c>
      <c r="E219" s="403" t="s">
        <v>7573</v>
      </c>
      <c r="F219" s="403" t="s">
        <v>3152</v>
      </c>
      <c r="G219" s="403" t="s">
        <v>5482</v>
      </c>
      <c r="H219" s="403" t="s">
        <v>3373</v>
      </c>
      <c r="I219" s="403" t="s">
        <v>134</v>
      </c>
      <c r="J219" s="403">
        <v>60</v>
      </c>
      <c r="K219" s="434">
        <v>8.4</v>
      </c>
      <c r="L219" s="435">
        <v>10.08</v>
      </c>
      <c r="M219" s="435">
        <v>19.989999999999998</v>
      </c>
      <c r="N219" s="403">
        <v>0.09</v>
      </c>
      <c r="O219" s="403">
        <v>12.8</v>
      </c>
      <c r="P219" s="403">
        <v>9.3000000000000007</v>
      </c>
      <c r="Q219" s="403">
        <v>2.7</v>
      </c>
    </row>
    <row r="220" spans="1:17" s="390" customFormat="1" x14ac:dyDescent="0.3">
      <c r="A220" s="403" t="s">
        <v>2040</v>
      </c>
      <c r="B220" s="433">
        <v>5060581931983</v>
      </c>
      <c r="C220" s="403" t="s">
        <v>1806</v>
      </c>
      <c r="D220" s="403" t="s">
        <v>7573</v>
      </c>
      <c r="E220" s="403" t="s">
        <v>7573</v>
      </c>
      <c r="F220" s="403" t="s">
        <v>5406</v>
      </c>
      <c r="G220" s="403" t="s">
        <v>5483</v>
      </c>
      <c r="H220" s="403" t="s">
        <v>2063</v>
      </c>
      <c r="I220" s="403">
        <v>10</v>
      </c>
      <c r="J220" s="403">
        <v>10</v>
      </c>
      <c r="K220" s="434">
        <v>26.16</v>
      </c>
      <c r="L220" s="435">
        <v>31.391999999999999</v>
      </c>
      <c r="M220" s="435">
        <v>49.99</v>
      </c>
      <c r="N220" s="403">
        <v>0.23400000000000001</v>
      </c>
      <c r="O220" s="403">
        <v>14.4</v>
      </c>
      <c r="P220" s="403">
        <v>18.399999999999999</v>
      </c>
      <c r="Q220" s="403">
        <v>2.9</v>
      </c>
    </row>
    <row r="221" spans="1:17" s="390" customFormat="1" x14ac:dyDescent="0.3">
      <c r="A221" s="403" t="s">
        <v>2040</v>
      </c>
      <c r="B221" s="433">
        <v>5060581931990</v>
      </c>
      <c r="C221" s="403" t="s">
        <v>1807</v>
      </c>
      <c r="D221" s="403" t="s">
        <v>7573</v>
      </c>
      <c r="E221" s="403" t="s">
        <v>7573</v>
      </c>
      <c r="F221" s="403" t="s">
        <v>5406</v>
      </c>
      <c r="G221" s="403" t="s">
        <v>5483</v>
      </c>
      <c r="H221" s="403" t="s">
        <v>2064</v>
      </c>
      <c r="I221" s="403" t="s">
        <v>141</v>
      </c>
      <c r="J221" s="403">
        <v>40</v>
      </c>
      <c r="K221" s="434">
        <v>9.86</v>
      </c>
      <c r="L221" s="435">
        <v>11.832000000000001</v>
      </c>
      <c r="M221" s="435">
        <v>24.99</v>
      </c>
      <c r="N221" s="403">
        <v>9.8000000000000004E-2</v>
      </c>
      <c r="O221" s="403">
        <v>7.6</v>
      </c>
      <c r="P221" s="403">
        <v>11</v>
      </c>
      <c r="Q221" s="403">
        <v>3</v>
      </c>
    </row>
    <row r="222" spans="1:17" s="390" customFormat="1" x14ac:dyDescent="0.3">
      <c r="A222" s="403" t="s">
        <v>2040</v>
      </c>
      <c r="B222" s="433">
        <v>5060581932003</v>
      </c>
      <c r="C222" s="403" t="s">
        <v>1808</v>
      </c>
      <c r="D222" s="403" t="s">
        <v>7573</v>
      </c>
      <c r="E222" s="403" t="s">
        <v>7573</v>
      </c>
      <c r="F222" s="403" t="s">
        <v>5406</v>
      </c>
      <c r="G222" s="403" t="s">
        <v>5483</v>
      </c>
      <c r="H222" s="403" t="s">
        <v>2065</v>
      </c>
      <c r="I222" s="403">
        <v>14</v>
      </c>
      <c r="J222" s="403">
        <v>15</v>
      </c>
      <c r="K222" s="434">
        <v>6.23</v>
      </c>
      <c r="L222" s="435">
        <v>7.476</v>
      </c>
      <c r="M222" s="435">
        <v>14.99</v>
      </c>
      <c r="N222" s="403">
        <v>0.126</v>
      </c>
      <c r="O222" s="403">
        <v>9.6999999999999993</v>
      </c>
      <c r="P222" s="403">
        <v>19.3</v>
      </c>
      <c r="Q222" s="403">
        <v>3.3</v>
      </c>
    </row>
    <row r="223" spans="1:17" s="390" customFormat="1" x14ac:dyDescent="0.3">
      <c r="A223" s="403" t="s">
        <v>2040</v>
      </c>
      <c r="B223" s="433">
        <v>5060581932775</v>
      </c>
      <c r="C223" s="403" t="s">
        <v>1819</v>
      </c>
      <c r="D223" s="403" t="s">
        <v>7573</v>
      </c>
      <c r="E223" s="403" t="s">
        <v>7573</v>
      </c>
      <c r="F223" s="403" t="s">
        <v>2564</v>
      </c>
      <c r="G223" s="403" t="s">
        <v>5483</v>
      </c>
      <c r="H223" s="403" t="s">
        <v>2059</v>
      </c>
      <c r="I223" s="403">
        <v>12</v>
      </c>
      <c r="J223" s="403">
        <v>10</v>
      </c>
      <c r="K223" s="434">
        <v>25.98</v>
      </c>
      <c r="L223" s="435">
        <v>31.175999999999998</v>
      </c>
      <c r="M223" s="435">
        <v>49.99</v>
      </c>
      <c r="N223" s="403">
        <v>0.27</v>
      </c>
      <c r="O223" s="403">
        <v>12.9</v>
      </c>
      <c r="P223" s="403">
        <v>16.899999999999999</v>
      </c>
      <c r="Q223" s="403">
        <v>2.4</v>
      </c>
    </row>
    <row r="224" spans="1:17" s="390" customFormat="1" x14ac:dyDescent="0.3">
      <c r="A224" s="403" t="s">
        <v>2040</v>
      </c>
      <c r="B224" s="433">
        <v>5060581932874</v>
      </c>
      <c r="C224" s="403" t="s">
        <v>1782</v>
      </c>
      <c r="D224" s="403" t="s">
        <v>7573</v>
      </c>
      <c r="E224" s="403" t="s">
        <v>7573</v>
      </c>
      <c r="F224" s="403" t="s">
        <v>1783</v>
      </c>
      <c r="G224" s="403" t="s">
        <v>5483</v>
      </c>
      <c r="H224" s="403" t="s">
        <v>2060</v>
      </c>
      <c r="I224" s="403">
        <v>4</v>
      </c>
      <c r="J224" s="403">
        <v>10</v>
      </c>
      <c r="K224" s="434">
        <v>25.98</v>
      </c>
      <c r="L224" s="435">
        <v>31.175999999999998</v>
      </c>
      <c r="M224" s="435">
        <v>49.99</v>
      </c>
      <c r="N224" s="403">
        <v>0.35199999999999998</v>
      </c>
      <c r="O224" s="403">
        <v>15.4</v>
      </c>
      <c r="P224" s="403">
        <v>21.3</v>
      </c>
      <c r="Q224" s="403">
        <v>3</v>
      </c>
    </row>
    <row r="225" spans="1:17" s="390" customFormat="1" x14ac:dyDescent="0.3">
      <c r="A225" s="403" t="s">
        <v>2040</v>
      </c>
      <c r="B225" s="433">
        <v>5060581932898</v>
      </c>
      <c r="C225" s="403" t="s">
        <v>1784</v>
      </c>
      <c r="D225" s="403" t="s">
        <v>7573</v>
      </c>
      <c r="E225" s="403" t="s">
        <v>7573</v>
      </c>
      <c r="F225" s="403" t="s">
        <v>1783</v>
      </c>
      <c r="G225" s="403" t="s">
        <v>5483</v>
      </c>
      <c r="H225" s="403" t="s">
        <v>2062</v>
      </c>
      <c r="I225" s="403" t="s">
        <v>141</v>
      </c>
      <c r="J225" s="403">
        <v>40</v>
      </c>
      <c r="K225" s="434">
        <v>16.5</v>
      </c>
      <c r="L225" s="435">
        <v>19.8</v>
      </c>
      <c r="M225" s="435">
        <v>24.99</v>
      </c>
      <c r="N225" s="403">
        <v>0.11799999999999999</v>
      </c>
      <c r="O225" s="403">
        <v>7.7</v>
      </c>
      <c r="P225" s="403">
        <v>11.1</v>
      </c>
      <c r="Q225" s="403">
        <v>3.5</v>
      </c>
    </row>
    <row r="226" spans="1:17" s="390" customFormat="1" x14ac:dyDescent="0.3">
      <c r="A226" s="403" t="s">
        <v>2040</v>
      </c>
      <c r="B226" s="433">
        <v>5060581932911</v>
      </c>
      <c r="C226" s="403" t="s">
        <v>1786</v>
      </c>
      <c r="D226" s="403" t="s">
        <v>7573</v>
      </c>
      <c r="E226" s="403" t="s">
        <v>7573</v>
      </c>
      <c r="F226" s="403" t="s">
        <v>1783</v>
      </c>
      <c r="G226" s="403" t="s">
        <v>5483</v>
      </c>
      <c r="H226" s="403" t="s">
        <v>2061</v>
      </c>
      <c r="I226" s="403">
        <v>22</v>
      </c>
      <c r="J226" s="403">
        <v>15</v>
      </c>
      <c r="K226" s="434">
        <v>12.89</v>
      </c>
      <c r="L226" s="435">
        <v>15.468</v>
      </c>
      <c r="M226" s="435">
        <v>19.989999999999998</v>
      </c>
      <c r="N226" s="403">
        <v>0.14799999999999999</v>
      </c>
      <c r="O226" s="403">
        <v>9.9</v>
      </c>
      <c r="P226" s="403">
        <v>19.3</v>
      </c>
      <c r="Q226" s="403">
        <v>3.2</v>
      </c>
    </row>
    <row r="227" spans="1:17" s="390" customFormat="1" x14ac:dyDescent="0.3">
      <c r="A227" s="403" t="s">
        <v>471</v>
      </c>
      <c r="B227" s="433">
        <v>5060662460227</v>
      </c>
      <c r="C227" s="403" t="s">
        <v>8391</v>
      </c>
      <c r="D227" s="403" t="s">
        <v>7573</v>
      </c>
      <c r="E227" s="403" t="s">
        <v>7573</v>
      </c>
      <c r="F227" s="403" t="s">
        <v>3106</v>
      </c>
      <c r="G227" s="403" t="s">
        <v>5483</v>
      </c>
      <c r="H227" s="403" t="s">
        <v>8392</v>
      </c>
      <c r="I227" s="403" t="s">
        <v>134</v>
      </c>
      <c r="J227" s="403">
        <v>50</v>
      </c>
      <c r="K227" s="434">
        <v>8.9499999999999993</v>
      </c>
      <c r="L227" s="435">
        <v>10.74</v>
      </c>
      <c r="M227" s="435">
        <v>34.99</v>
      </c>
      <c r="N227" s="403">
        <v>0.13400000000000001</v>
      </c>
      <c r="O227" s="403">
        <v>12.1</v>
      </c>
      <c r="P227" s="403">
        <v>12.3</v>
      </c>
      <c r="Q227" s="403">
        <v>1.7</v>
      </c>
    </row>
    <row r="228" spans="1:17" s="390" customFormat="1" x14ac:dyDescent="0.3">
      <c r="A228" s="403" t="s">
        <v>471</v>
      </c>
      <c r="B228" s="433">
        <v>5060662460586</v>
      </c>
      <c r="C228" s="403" t="s">
        <v>2361</v>
      </c>
      <c r="D228" s="403" t="s">
        <v>7573</v>
      </c>
      <c r="E228" s="403" t="s">
        <v>7573</v>
      </c>
      <c r="F228" s="403" t="s">
        <v>5485</v>
      </c>
      <c r="G228" s="403" t="s">
        <v>5484</v>
      </c>
      <c r="H228" s="403" t="s">
        <v>488</v>
      </c>
      <c r="I228" s="403">
        <v>7</v>
      </c>
      <c r="J228" s="403">
        <v>1</v>
      </c>
      <c r="K228" s="434">
        <v>2.94</v>
      </c>
      <c r="L228" s="435">
        <v>3.528</v>
      </c>
      <c r="M228" s="435">
        <v>6.99</v>
      </c>
      <c r="N228" s="403">
        <v>0.1</v>
      </c>
      <c r="O228" s="403">
        <v>9.3000000000000007</v>
      </c>
      <c r="P228" s="403">
        <v>6.6</v>
      </c>
      <c r="Q228" s="403">
        <v>2</v>
      </c>
    </row>
    <row r="229" spans="1:17" s="390" customFormat="1" x14ac:dyDescent="0.3">
      <c r="A229" s="403" t="s">
        <v>471</v>
      </c>
      <c r="B229" s="433">
        <v>5060242652349</v>
      </c>
      <c r="C229" s="403" t="s">
        <v>2408</v>
      </c>
      <c r="D229" s="403" t="s">
        <v>7573</v>
      </c>
      <c r="E229" s="403" t="s">
        <v>7573</v>
      </c>
      <c r="F229" s="403" t="s">
        <v>3090</v>
      </c>
      <c r="G229" s="403" t="s">
        <v>5484</v>
      </c>
      <c r="H229" s="403" t="s">
        <v>513</v>
      </c>
      <c r="I229" s="403">
        <v>18</v>
      </c>
      <c r="J229" s="403">
        <v>1</v>
      </c>
      <c r="K229" s="434">
        <v>2.94</v>
      </c>
      <c r="L229" s="435">
        <v>3.528</v>
      </c>
      <c r="M229" s="435">
        <v>6.99</v>
      </c>
      <c r="N229" s="403">
        <v>9.8000000000000004E-2</v>
      </c>
      <c r="O229" s="403">
        <v>9.3000000000000007</v>
      </c>
      <c r="P229" s="403">
        <v>6.6</v>
      </c>
      <c r="Q229" s="403">
        <v>2</v>
      </c>
    </row>
    <row r="230" spans="1:17" s="390" customFormat="1" x14ac:dyDescent="0.3">
      <c r="A230" s="403" t="s">
        <v>471</v>
      </c>
      <c r="B230" s="433">
        <v>5060242652653</v>
      </c>
      <c r="C230" s="403" t="s">
        <v>2409</v>
      </c>
      <c r="D230" s="403" t="s">
        <v>7573</v>
      </c>
      <c r="E230" s="403" t="s">
        <v>7573</v>
      </c>
      <c r="F230" s="403" t="s">
        <v>5486</v>
      </c>
      <c r="G230" s="403" t="s">
        <v>5484</v>
      </c>
      <c r="H230" s="403" t="s">
        <v>514</v>
      </c>
      <c r="I230" s="403">
        <v>18</v>
      </c>
      <c r="J230" s="403">
        <v>1</v>
      </c>
      <c r="K230" s="434">
        <v>2.94</v>
      </c>
      <c r="L230" s="435">
        <v>3.528</v>
      </c>
      <c r="M230" s="435">
        <v>6.99</v>
      </c>
      <c r="N230" s="403">
        <v>0.1</v>
      </c>
      <c r="O230" s="403">
        <v>9.3000000000000007</v>
      </c>
      <c r="P230" s="403">
        <v>6.5</v>
      </c>
      <c r="Q230" s="403">
        <v>2</v>
      </c>
    </row>
    <row r="231" spans="1:17" s="390" customFormat="1" x14ac:dyDescent="0.3">
      <c r="A231" s="403" t="s">
        <v>317</v>
      </c>
      <c r="B231" s="433">
        <v>4983164178852</v>
      </c>
      <c r="C231" s="403" t="s">
        <v>7345</v>
      </c>
      <c r="D231" s="403" t="s">
        <v>7573</v>
      </c>
      <c r="E231" s="403" t="s">
        <v>7573</v>
      </c>
      <c r="F231" s="403" t="s">
        <v>2557</v>
      </c>
      <c r="G231" s="403" t="s">
        <v>5487</v>
      </c>
      <c r="H231" s="403" t="s">
        <v>7346</v>
      </c>
      <c r="I231" s="403" t="s">
        <v>134</v>
      </c>
      <c r="J231" s="403">
        <v>16</v>
      </c>
      <c r="K231" s="434">
        <v>15.4</v>
      </c>
      <c r="L231" s="435">
        <v>18.48</v>
      </c>
      <c r="M231" s="435">
        <v>27.99</v>
      </c>
      <c r="N231" s="403">
        <v>0.35599999999999998</v>
      </c>
      <c r="O231" s="403">
        <v>25</v>
      </c>
      <c r="P231" s="403">
        <v>38.299999999999997</v>
      </c>
      <c r="Q231" s="403">
        <v>18.2</v>
      </c>
    </row>
    <row r="232" spans="1:17" s="390" customFormat="1" x14ac:dyDescent="0.3">
      <c r="A232" s="403" t="s">
        <v>603</v>
      </c>
      <c r="B232" s="433">
        <v>860000776813</v>
      </c>
      <c r="C232" s="403" t="s">
        <v>1606</v>
      </c>
      <c r="D232" s="403" t="s">
        <v>7573</v>
      </c>
      <c r="E232" s="403" t="s">
        <v>7573</v>
      </c>
      <c r="F232" s="403" t="s">
        <v>3084</v>
      </c>
      <c r="G232" s="403" t="s">
        <v>5487</v>
      </c>
      <c r="H232" s="403" t="s">
        <v>604</v>
      </c>
      <c r="I232" s="403" t="s">
        <v>134</v>
      </c>
      <c r="J232" s="403">
        <v>24</v>
      </c>
      <c r="K232" s="434">
        <v>8.5</v>
      </c>
      <c r="L232" s="435">
        <v>10.199999999999999</v>
      </c>
      <c r="M232" s="435">
        <v>14.99</v>
      </c>
      <c r="N232" s="403">
        <v>0.106</v>
      </c>
      <c r="O232" s="403">
        <v>24.4</v>
      </c>
      <c r="P232" s="403">
        <v>19.100000000000001</v>
      </c>
      <c r="Q232" s="403">
        <v>8.3000000000000007</v>
      </c>
    </row>
    <row r="233" spans="1:17" s="390" customFormat="1" x14ac:dyDescent="0.3">
      <c r="A233" s="403" t="s">
        <v>319</v>
      </c>
      <c r="B233" s="433">
        <v>3760158113652</v>
      </c>
      <c r="C233" s="403" t="s">
        <v>2312</v>
      </c>
      <c r="D233" s="403" t="s">
        <v>7573</v>
      </c>
      <c r="E233" s="403" t="s">
        <v>7573</v>
      </c>
      <c r="F233" s="403" t="s">
        <v>2712</v>
      </c>
      <c r="G233" s="403" t="s">
        <v>3104</v>
      </c>
      <c r="H233" s="403" t="s">
        <v>322</v>
      </c>
      <c r="I233" s="403">
        <v>4</v>
      </c>
      <c r="J233" s="403">
        <v>12</v>
      </c>
      <c r="K233" s="434">
        <v>21.25</v>
      </c>
      <c r="L233" s="435">
        <v>25.5</v>
      </c>
      <c r="M233" s="435">
        <v>39.99</v>
      </c>
      <c r="N233" s="403">
        <v>0.432</v>
      </c>
      <c r="O233" s="403">
        <v>12.5</v>
      </c>
      <c r="P233" s="403">
        <v>12.5</v>
      </c>
      <c r="Q233" s="403">
        <v>12.6</v>
      </c>
    </row>
    <row r="234" spans="1:17" s="390" customFormat="1" x14ac:dyDescent="0.3">
      <c r="A234" s="403" t="s">
        <v>319</v>
      </c>
      <c r="B234" s="433">
        <v>3760158113829</v>
      </c>
      <c r="C234" s="403" t="s">
        <v>2313</v>
      </c>
      <c r="D234" s="403" t="s">
        <v>7573</v>
      </c>
      <c r="E234" s="403" t="s">
        <v>7573</v>
      </c>
      <c r="F234" s="403" t="s">
        <v>2712</v>
      </c>
      <c r="G234" s="403" t="s">
        <v>3104</v>
      </c>
      <c r="H234" s="403" t="s">
        <v>1016</v>
      </c>
      <c r="I234" s="403">
        <v>21</v>
      </c>
      <c r="J234" s="403">
        <v>6</v>
      </c>
      <c r="K234" s="434">
        <v>40.25</v>
      </c>
      <c r="L234" s="435">
        <v>48.3</v>
      </c>
      <c r="M234" s="435">
        <v>79.989999999999995</v>
      </c>
      <c r="N234" s="403">
        <v>1.27</v>
      </c>
      <c r="O234" s="403">
        <v>23.5</v>
      </c>
      <c r="P234" s="403">
        <v>35.299999999999997</v>
      </c>
      <c r="Q234" s="403">
        <v>24.1</v>
      </c>
    </row>
  </sheetData>
  <autoFilter ref="A2:Q2" xr:uid="{05256A24-FCF6-4045-BF19-6322F8A9DD46}"/>
  <hyperlinks>
    <hyperlink ref="H1" location="Contents!A1" display="TextToDisplay:=&quot;Back&quot;." xr:uid="{B1D808AE-2F9B-4160-8820-2DF906489BF1}"/>
  </hyperlink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6CD78F-8A49-4300-B17F-3B5753E94C0C}">
  <sheetPr>
    <tabColor theme="5" tint="0.59999389629810485"/>
  </sheetPr>
  <dimension ref="A4:Q256"/>
  <sheetViews>
    <sheetView topLeftCell="A4" zoomScale="80" zoomScaleNormal="80" workbookViewId="0">
      <pane xSplit="9" ySplit="9" topLeftCell="J13" activePane="bottomRight" state="frozenSplit"/>
      <selection activeCell="A4" sqref="A4"/>
      <selection pane="topRight" activeCell="J4" sqref="J4"/>
      <selection pane="bottomLeft" activeCell="A13" sqref="A13"/>
      <selection pane="bottomRight" activeCell="G35" sqref="G35:G36"/>
    </sheetView>
  </sheetViews>
  <sheetFormatPr defaultRowHeight="14.4" x14ac:dyDescent="0.3"/>
  <cols>
    <col min="1" max="1" width="15.77734375" bestFit="1" customWidth="1"/>
    <col min="2" max="2" width="16" bestFit="1" customWidth="1"/>
    <col min="3" max="3" width="22.77734375" bestFit="1" customWidth="1"/>
    <col min="4" max="4" width="15.21875" bestFit="1" customWidth="1"/>
    <col min="5" max="5" width="19.5546875" bestFit="1" customWidth="1"/>
    <col min="6" max="6" width="19.77734375" bestFit="1" customWidth="1"/>
    <col min="7" max="7" width="29.21875" bestFit="1" customWidth="1"/>
    <col min="8" max="8" width="34.5546875" bestFit="1" customWidth="1"/>
    <col min="9" max="9" width="17.21875" bestFit="1" customWidth="1"/>
    <col min="10" max="10" width="17.44140625" bestFit="1" customWidth="1"/>
    <col min="11" max="11" width="21.21875" bestFit="1" customWidth="1"/>
    <col min="12" max="12" width="21.44140625" bestFit="1" customWidth="1"/>
    <col min="13" max="13" width="12.77734375" bestFit="1" customWidth="1"/>
    <col min="14" max="14" width="19.21875" bestFit="1" customWidth="1"/>
    <col min="15" max="15" width="20.21875" bestFit="1" customWidth="1"/>
    <col min="16" max="16" width="20.77734375" bestFit="1" customWidth="1"/>
    <col min="17" max="17" width="19.77734375" bestFit="1" customWidth="1"/>
  </cols>
  <sheetData>
    <row r="4" spans="1:17" ht="19.350000000000001" customHeight="1" x14ac:dyDescent="0.35">
      <c r="H4" s="31" t="s">
        <v>1006</v>
      </c>
    </row>
    <row r="11" spans="1:17" ht="50.1" customHeight="1" x14ac:dyDescent="0.3"/>
    <row r="12" spans="1:17" s="391" customFormat="1" ht="15.6" x14ac:dyDescent="0.3">
      <c r="A12" s="386" t="s">
        <v>87</v>
      </c>
      <c r="B12" s="387" t="s">
        <v>0</v>
      </c>
      <c r="C12" s="386" t="s">
        <v>2025</v>
      </c>
      <c r="D12" s="386" t="s">
        <v>4061</v>
      </c>
      <c r="E12" s="386" t="s">
        <v>3930</v>
      </c>
      <c r="F12" s="386" t="s">
        <v>62</v>
      </c>
      <c r="G12" s="386" t="s">
        <v>286</v>
      </c>
      <c r="H12" s="386" t="s">
        <v>2026</v>
      </c>
      <c r="I12" s="386" t="s">
        <v>4012</v>
      </c>
      <c r="J12" s="386" t="s">
        <v>2027</v>
      </c>
      <c r="K12" s="388" t="s">
        <v>3931</v>
      </c>
      <c r="L12" s="389" t="s">
        <v>3932</v>
      </c>
      <c r="M12" s="389" t="s">
        <v>131</v>
      </c>
      <c r="N12" s="386" t="s">
        <v>3933</v>
      </c>
      <c r="O12" s="386" t="s">
        <v>3934</v>
      </c>
      <c r="P12" s="386" t="s">
        <v>3935</v>
      </c>
      <c r="Q12" s="386" t="s">
        <v>3936</v>
      </c>
    </row>
    <row r="13" spans="1:17" s="390" customFormat="1" x14ac:dyDescent="0.3">
      <c r="A13" s="403" t="s">
        <v>91</v>
      </c>
      <c r="B13" s="433">
        <v>3296580369010</v>
      </c>
      <c r="C13" s="403" t="s">
        <v>2297</v>
      </c>
      <c r="D13" s="403" t="s">
        <v>3396</v>
      </c>
      <c r="E13" s="403" t="s">
        <v>7573</v>
      </c>
      <c r="F13" s="403" t="s">
        <v>2561</v>
      </c>
      <c r="G13" s="403" t="s">
        <v>3128</v>
      </c>
      <c r="H13" s="403" t="s">
        <v>2689</v>
      </c>
      <c r="I13" s="403" t="s">
        <v>141</v>
      </c>
      <c r="J13" s="403">
        <v>6</v>
      </c>
      <c r="K13" s="434">
        <v>11.05</v>
      </c>
      <c r="L13" s="435">
        <v>13.26</v>
      </c>
      <c r="M13" s="435">
        <v>19.989999999999998</v>
      </c>
      <c r="N13" s="403">
        <v>0.14599999999999999</v>
      </c>
      <c r="O13" s="403">
        <v>25.4</v>
      </c>
      <c r="P13" s="403">
        <v>15.4</v>
      </c>
      <c r="Q13" s="403">
        <v>5.4</v>
      </c>
    </row>
    <row r="14" spans="1:17" s="390" customFormat="1" x14ac:dyDescent="0.3">
      <c r="A14" s="403" t="s">
        <v>91</v>
      </c>
      <c r="B14" s="433">
        <v>3296580369041</v>
      </c>
      <c r="C14" s="403" t="s">
        <v>2298</v>
      </c>
      <c r="D14" s="403" t="s">
        <v>3396</v>
      </c>
      <c r="E14" s="403" t="s">
        <v>7573</v>
      </c>
      <c r="F14" s="403" t="s">
        <v>2561</v>
      </c>
      <c r="G14" s="403" t="s">
        <v>3128</v>
      </c>
      <c r="H14" s="403" t="s">
        <v>2690</v>
      </c>
      <c r="I14" s="403" t="s">
        <v>134</v>
      </c>
      <c r="J14" s="403">
        <v>6</v>
      </c>
      <c r="K14" s="434">
        <v>11.05</v>
      </c>
      <c r="L14" s="435">
        <v>13.26</v>
      </c>
      <c r="M14" s="435">
        <v>19.989999999999998</v>
      </c>
      <c r="N14" s="403">
        <v>0.17</v>
      </c>
      <c r="O14" s="403">
        <v>25.4</v>
      </c>
      <c r="P14" s="403">
        <v>15.4</v>
      </c>
      <c r="Q14" s="403">
        <v>5.5</v>
      </c>
    </row>
    <row r="15" spans="1:17" s="390" customFormat="1" x14ac:dyDescent="0.3">
      <c r="A15" s="403" t="s">
        <v>91</v>
      </c>
      <c r="B15" s="433">
        <v>3296580369058</v>
      </c>
      <c r="C15" s="403" t="s">
        <v>2299</v>
      </c>
      <c r="D15" s="403" t="s">
        <v>3396</v>
      </c>
      <c r="E15" s="403" t="s">
        <v>7573</v>
      </c>
      <c r="F15" s="403" t="s">
        <v>2561</v>
      </c>
      <c r="G15" s="403" t="s">
        <v>3128</v>
      </c>
      <c r="H15" s="403" t="s">
        <v>2691</v>
      </c>
      <c r="I15" s="403" t="s">
        <v>134</v>
      </c>
      <c r="J15" s="403">
        <v>6</v>
      </c>
      <c r="K15" s="434">
        <v>11.05</v>
      </c>
      <c r="L15" s="435">
        <v>13.26</v>
      </c>
      <c r="M15" s="435">
        <v>19.989999999999998</v>
      </c>
      <c r="N15" s="403">
        <v>0.16200000000000001</v>
      </c>
      <c r="O15" s="403">
        <v>15.6</v>
      </c>
      <c r="P15" s="403">
        <v>25.4</v>
      </c>
      <c r="Q15" s="403">
        <v>5.2</v>
      </c>
    </row>
    <row r="16" spans="1:17" s="390" customFormat="1" x14ac:dyDescent="0.3">
      <c r="A16" s="403" t="s">
        <v>91</v>
      </c>
      <c r="B16" s="433">
        <v>3296580369065</v>
      </c>
      <c r="C16" s="403" t="s">
        <v>2300</v>
      </c>
      <c r="D16" s="403" t="s">
        <v>3396</v>
      </c>
      <c r="E16" s="403" t="s">
        <v>7573</v>
      </c>
      <c r="F16" s="403" t="s">
        <v>2561</v>
      </c>
      <c r="G16" s="403" t="s">
        <v>3128</v>
      </c>
      <c r="H16" s="403" t="s">
        <v>2692</v>
      </c>
      <c r="I16" s="403" t="s">
        <v>134</v>
      </c>
      <c r="J16" s="403">
        <v>6</v>
      </c>
      <c r="K16" s="434">
        <v>11.05</v>
      </c>
      <c r="L16" s="435">
        <v>13.26</v>
      </c>
      <c r="M16" s="435">
        <v>19.989999999999998</v>
      </c>
      <c r="N16" s="403">
        <v>0.16600000000000001</v>
      </c>
      <c r="O16" s="403">
        <v>25.4</v>
      </c>
      <c r="P16" s="403">
        <v>15.5</v>
      </c>
      <c r="Q16" s="403">
        <v>5.4</v>
      </c>
    </row>
    <row r="17" spans="1:17" s="390" customFormat="1" x14ac:dyDescent="0.3">
      <c r="A17" s="403" t="s">
        <v>91</v>
      </c>
      <c r="B17" s="433">
        <v>3296580369072</v>
      </c>
      <c r="C17" s="403" t="s">
        <v>2301</v>
      </c>
      <c r="D17" s="403" t="s">
        <v>3396</v>
      </c>
      <c r="E17" s="403" t="s">
        <v>7573</v>
      </c>
      <c r="F17" s="403" t="s">
        <v>2561</v>
      </c>
      <c r="G17" s="403" t="s">
        <v>3128</v>
      </c>
      <c r="H17" s="403" t="s">
        <v>2693</v>
      </c>
      <c r="I17" s="403" t="s">
        <v>134</v>
      </c>
      <c r="J17" s="403">
        <v>6</v>
      </c>
      <c r="K17" s="434">
        <v>11.05</v>
      </c>
      <c r="L17" s="435">
        <v>13.26</v>
      </c>
      <c r="M17" s="435">
        <v>19.989999999999998</v>
      </c>
      <c r="N17" s="403">
        <v>0.14599999999999999</v>
      </c>
      <c r="O17" s="403">
        <v>25.4</v>
      </c>
      <c r="P17" s="403">
        <v>15.4</v>
      </c>
      <c r="Q17" s="403">
        <v>5.4</v>
      </c>
    </row>
    <row r="18" spans="1:17" s="390" customFormat="1" x14ac:dyDescent="0.3">
      <c r="A18" s="403" t="s">
        <v>91</v>
      </c>
      <c r="B18" s="433">
        <v>3296580369218</v>
      </c>
      <c r="C18" s="403" t="s">
        <v>2302</v>
      </c>
      <c r="D18" s="403" t="s">
        <v>3396</v>
      </c>
      <c r="E18" s="403" t="s">
        <v>7573</v>
      </c>
      <c r="F18" s="403" t="s">
        <v>2563</v>
      </c>
      <c r="G18" s="403" t="s">
        <v>3128</v>
      </c>
      <c r="H18" s="403" t="s">
        <v>2694</v>
      </c>
      <c r="I18" s="403" t="s">
        <v>141</v>
      </c>
      <c r="J18" s="403">
        <v>6</v>
      </c>
      <c r="K18" s="434">
        <v>11.05</v>
      </c>
      <c r="L18" s="435">
        <v>13.26</v>
      </c>
      <c r="M18" s="435">
        <v>19.989999999999998</v>
      </c>
      <c r="N18" s="403">
        <v>0.154</v>
      </c>
      <c r="O18" s="403">
        <v>25.5</v>
      </c>
      <c r="P18" s="403">
        <v>15.5</v>
      </c>
      <c r="Q18" s="403">
        <v>5.4</v>
      </c>
    </row>
    <row r="19" spans="1:17" s="390" customFormat="1" x14ac:dyDescent="0.3">
      <c r="A19" s="403" t="s">
        <v>91</v>
      </c>
      <c r="B19" s="433">
        <v>3296580369232</v>
      </c>
      <c r="C19" s="403" t="s">
        <v>2303</v>
      </c>
      <c r="D19" s="403" t="s">
        <v>3396</v>
      </c>
      <c r="E19" s="403" t="s">
        <v>7573</v>
      </c>
      <c r="F19" s="403" t="s">
        <v>2563</v>
      </c>
      <c r="G19" s="403" t="s">
        <v>3128</v>
      </c>
      <c r="H19" s="403" t="s">
        <v>3944</v>
      </c>
      <c r="I19" s="403">
        <v>8</v>
      </c>
      <c r="J19" s="403">
        <v>6</v>
      </c>
      <c r="K19" s="434">
        <v>11.05</v>
      </c>
      <c r="L19" s="435">
        <v>13.26</v>
      </c>
      <c r="M19" s="435">
        <v>19.989999999999998</v>
      </c>
      <c r="N19" s="403">
        <v>0.17599999999999999</v>
      </c>
      <c r="O19" s="403">
        <v>25.4</v>
      </c>
      <c r="P19" s="403">
        <v>15.4</v>
      </c>
      <c r="Q19" s="403">
        <v>5.3</v>
      </c>
    </row>
    <row r="20" spans="1:17" s="390" customFormat="1" x14ac:dyDescent="0.3">
      <c r="A20" s="403" t="s">
        <v>91</v>
      </c>
      <c r="B20" s="433">
        <v>3296580369317</v>
      </c>
      <c r="C20" s="403" t="s">
        <v>2304</v>
      </c>
      <c r="D20" s="403" t="s">
        <v>3396</v>
      </c>
      <c r="E20" s="403" t="s">
        <v>7573</v>
      </c>
      <c r="F20" s="403" t="s">
        <v>2562</v>
      </c>
      <c r="G20" s="403" t="s">
        <v>3128</v>
      </c>
      <c r="H20" s="403" t="s">
        <v>2695</v>
      </c>
      <c r="I20" s="403" t="s">
        <v>134</v>
      </c>
      <c r="J20" s="403">
        <v>6</v>
      </c>
      <c r="K20" s="434">
        <v>11.05</v>
      </c>
      <c r="L20" s="435">
        <v>13.26</v>
      </c>
      <c r="M20" s="435">
        <v>19.989999999999998</v>
      </c>
      <c r="N20" s="403">
        <v>0.16800000000000001</v>
      </c>
      <c r="O20" s="403">
        <v>25.6</v>
      </c>
      <c r="P20" s="403">
        <v>15.4</v>
      </c>
      <c r="Q20" s="403">
        <v>5.4</v>
      </c>
    </row>
    <row r="21" spans="1:17" s="390" customFormat="1" x14ac:dyDescent="0.3">
      <c r="A21" s="403" t="s">
        <v>91</v>
      </c>
      <c r="B21" s="433">
        <v>3296580369324</v>
      </c>
      <c r="C21" s="403" t="s">
        <v>2305</v>
      </c>
      <c r="D21" s="403" t="s">
        <v>3396</v>
      </c>
      <c r="E21" s="403" t="s">
        <v>7573</v>
      </c>
      <c r="F21" s="403" t="s">
        <v>2562</v>
      </c>
      <c r="G21" s="403" t="s">
        <v>3128</v>
      </c>
      <c r="H21" s="403" t="s">
        <v>2696</v>
      </c>
      <c r="I21" s="403" t="s">
        <v>134</v>
      </c>
      <c r="J21" s="403">
        <v>6</v>
      </c>
      <c r="K21" s="434">
        <v>11.05</v>
      </c>
      <c r="L21" s="435">
        <v>13.26</v>
      </c>
      <c r="M21" s="435">
        <v>19.989999999999998</v>
      </c>
      <c r="N21" s="403">
        <v>0.20599999999999999</v>
      </c>
      <c r="O21" s="403">
        <v>25.5</v>
      </c>
      <c r="P21" s="403">
        <v>15.5</v>
      </c>
      <c r="Q21" s="403">
        <v>5.3</v>
      </c>
    </row>
    <row r="22" spans="1:17" s="390" customFormat="1" x14ac:dyDescent="0.3">
      <c r="A22" s="403" t="s">
        <v>91</v>
      </c>
      <c r="B22" s="433">
        <v>3296580369331</v>
      </c>
      <c r="C22" s="403" t="s">
        <v>2306</v>
      </c>
      <c r="D22" s="403" t="s">
        <v>3396</v>
      </c>
      <c r="E22" s="403" t="s">
        <v>7573</v>
      </c>
      <c r="F22" s="403" t="s">
        <v>2562</v>
      </c>
      <c r="G22" s="403" t="s">
        <v>3128</v>
      </c>
      <c r="H22" s="403" t="s">
        <v>2697</v>
      </c>
      <c r="I22" s="403" t="s">
        <v>134</v>
      </c>
      <c r="J22" s="403">
        <v>6</v>
      </c>
      <c r="K22" s="434">
        <v>11.05</v>
      </c>
      <c r="L22" s="435">
        <v>13.26</v>
      </c>
      <c r="M22" s="435">
        <v>19.989999999999998</v>
      </c>
      <c r="N22" s="403">
        <v>0.17799999999999999</v>
      </c>
      <c r="O22" s="403">
        <v>25.5</v>
      </c>
      <c r="P22" s="403">
        <v>15.4</v>
      </c>
      <c r="Q22" s="403">
        <v>5.2</v>
      </c>
    </row>
    <row r="23" spans="1:17" s="390" customFormat="1" x14ac:dyDescent="0.3">
      <c r="A23" s="403" t="s">
        <v>91</v>
      </c>
      <c r="B23" s="433">
        <v>3296580361885</v>
      </c>
      <c r="C23" s="403" t="s">
        <v>4614</v>
      </c>
      <c r="D23" s="403" t="s">
        <v>3396</v>
      </c>
      <c r="E23" s="403" t="s">
        <v>7573</v>
      </c>
      <c r="F23" s="403" t="s">
        <v>2558</v>
      </c>
      <c r="G23" s="403" t="s">
        <v>3249</v>
      </c>
      <c r="H23" s="403" t="s">
        <v>4615</v>
      </c>
      <c r="I23" s="403" t="s">
        <v>134</v>
      </c>
      <c r="J23" s="403">
        <v>6</v>
      </c>
      <c r="K23" s="434">
        <v>11.05</v>
      </c>
      <c r="L23" s="435">
        <v>13.26</v>
      </c>
      <c r="M23" s="435">
        <v>19.989999999999998</v>
      </c>
      <c r="N23" s="403">
        <v>0.17799999999999999</v>
      </c>
      <c r="O23" s="403">
        <v>25.4</v>
      </c>
      <c r="P23" s="403">
        <v>15.5</v>
      </c>
      <c r="Q23" s="403">
        <v>5.4</v>
      </c>
    </row>
    <row r="24" spans="1:17" s="390" customFormat="1" x14ac:dyDescent="0.3">
      <c r="A24" s="403" t="s">
        <v>91</v>
      </c>
      <c r="B24" s="433">
        <v>3296580367658</v>
      </c>
      <c r="C24" s="403" t="s">
        <v>2284</v>
      </c>
      <c r="D24" s="403" t="s">
        <v>3396</v>
      </c>
      <c r="E24" s="403" t="s">
        <v>7573</v>
      </c>
      <c r="F24" s="403" t="s">
        <v>2558</v>
      </c>
      <c r="G24" s="403" t="s">
        <v>3249</v>
      </c>
      <c r="H24" s="403" t="s">
        <v>4616</v>
      </c>
      <c r="I24" s="403" t="s">
        <v>134</v>
      </c>
      <c r="J24" s="403">
        <v>6</v>
      </c>
      <c r="K24" s="434">
        <v>11.05</v>
      </c>
      <c r="L24" s="435">
        <v>13.26</v>
      </c>
      <c r="M24" s="435">
        <v>19.989999999999998</v>
      </c>
      <c r="N24" s="403">
        <v>0.224</v>
      </c>
      <c r="O24" s="403">
        <v>25.4</v>
      </c>
      <c r="P24" s="403">
        <v>15.4</v>
      </c>
      <c r="Q24" s="403">
        <v>5.5</v>
      </c>
    </row>
    <row r="25" spans="1:17" s="390" customFormat="1" x14ac:dyDescent="0.3">
      <c r="A25" s="403" t="s">
        <v>91</v>
      </c>
      <c r="B25" s="433">
        <v>3296580371365</v>
      </c>
      <c r="C25" s="403" t="s">
        <v>8189</v>
      </c>
      <c r="D25" s="403" t="s">
        <v>3396</v>
      </c>
      <c r="E25" s="403" t="s">
        <v>7573</v>
      </c>
      <c r="F25" s="403" t="s">
        <v>2558</v>
      </c>
      <c r="G25" s="403" t="s">
        <v>3249</v>
      </c>
      <c r="H25" s="403" t="s">
        <v>8190</v>
      </c>
      <c r="I25" s="403" t="s">
        <v>134</v>
      </c>
      <c r="J25" s="403">
        <v>4</v>
      </c>
      <c r="K25" s="434">
        <v>13.8</v>
      </c>
      <c r="L25" s="435">
        <v>16.559999999999999</v>
      </c>
      <c r="M25" s="435">
        <v>27.99</v>
      </c>
      <c r="N25" s="403">
        <v>0.40600000000000003</v>
      </c>
      <c r="O25" s="403">
        <v>20.5</v>
      </c>
      <c r="P25" s="403">
        <v>25.5</v>
      </c>
      <c r="Q25" s="403">
        <v>6.1</v>
      </c>
    </row>
    <row r="26" spans="1:17" s="390" customFormat="1" x14ac:dyDescent="0.3">
      <c r="A26" s="403" t="s">
        <v>91</v>
      </c>
      <c r="B26" s="433">
        <v>3296580371372</v>
      </c>
      <c r="C26" s="403" t="s">
        <v>7087</v>
      </c>
      <c r="D26" s="403" t="s">
        <v>3396</v>
      </c>
      <c r="E26" s="403" t="s">
        <v>7573</v>
      </c>
      <c r="F26" s="403" t="s">
        <v>2558</v>
      </c>
      <c r="G26" s="403" t="s">
        <v>3249</v>
      </c>
      <c r="H26" s="403" t="s">
        <v>7088</v>
      </c>
      <c r="I26" s="403" t="s">
        <v>134</v>
      </c>
      <c r="J26" s="403">
        <v>4</v>
      </c>
      <c r="K26" s="434">
        <v>13.8</v>
      </c>
      <c r="L26" s="435">
        <v>16.559999999999999</v>
      </c>
      <c r="M26" s="435">
        <v>24.99</v>
      </c>
      <c r="N26" s="403">
        <v>0.39400000000000002</v>
      </c>
      <c r="O26" s="403">
        <v>25.4</v>
      </c>
      <c r="P26" s="403">
        <v>20.5</v>
      </c>
      <c r="Q26" s="403">
        <v>6.1</v>
      </c>
    </row>
    <row r="27" spans="1:17" s="390" customFormat="1" x14ac:dyDescent="0.3">
      <c r="A27" s="403" t="s">
        <v>91</v>
      </c>
      <c r="B27" s="433">
        <v>3296580371389</v>
      </c>
      <c r="C27" s="403" t="s">
        <v>7089</v>
      </c>
      <c r="D27" s="403" t="s">
        <v>3396</v>
      </c>
      <c r="E27" s="403" t="s">
        <v>7573</v>
      </c>
      <c r="F27" s="403" t="s">
        <v>2558</v>
      </c>
      <c r="G27" s="403" t="s">
        <v>3249</v>
      </c>
      <c r="H27" s="403" t="s">
        <v>7090</v>
      </c>
      <c r="I27" s="403" t="s">
        <v>134</v>
      </c>
      <c r="J27" s="403">
        <v>4</v>
      </c>
      <c r="K27" s="434">
        <v>13.8</v>
      </c>
      <c r="L27" s="435">
        <v>16.559999999999999</v>
      </c>
      <c r="M27" s="435">
        <v>24.99</v>
      </c>
      <c r="N27" s="403">
        <v>0.38</v>
      </c>
      <c r="O27" s="403">
        <v>25.4</v>
      </c>
      <c r="P27" s="403">
        <v>20.3</v>
      </c>
      <c r="Q27" s="403">
        <v>6.1</v>
      </c>
    </row>
    <row r="28" spans="1:17" s="390" customFormat="1" x14ac:dyDescent="0.3">
      <c r="A28" s="403" t="s">
        <v>91</v>
      </c>
      <c r="B28" s="433">
        <v>3296580371518</v>
      </c>
      <c r="C28" s="403" t="s">
        <v>8191</v>
      </c>
      <c r="D28" s="403" t="s">
        <v>3396</v>
      </c>
      <c r="E28" s="403" t="s">
        <v>7573</v>
      </c>
      <c r="F28" s="403" t="s">
        <v>2558</v>
      </c>
      <c r="G28" s="403" t="s">
        <v>3249</v>
      </c>
      <c r="H28" s="403" t="s">
        <v>8192</v>
      </c>
      <c r="I28" s="403" t="s">
        <v>134</v>
      </c>
      <c r="J28" s="403">
        <v>6</v>
      </c>
      <c r="K28" s="434">
        <v>11.05</v>
      </c>
      <c r="L28" s="435">
        <v>13.26</v>
      </c>
      <c r="M28" s="435">
        <v>19.989999999999998</v>
      </c>
      <c r="N28" s="403">
        <v>0.224</v>
      </c>
      <c r="O28" s="403">
        <v>15.7</v>
      </c>
      <c r="P28" s="403">
        <v>25.3</v>
      </c>
      <c r="Q28" s="403">
        <v>5.4</v>
      </c>
    </row>
    <row r="29" spans="1:17" s="390" customFormat="1" x14ac:dyDescent="0.3">
      <c r="A29" s="403" t="s">
        <v>91</v>
      </c>
      <c r="B29" s="433">
        <v>3296580371662</v>
      </c>
      <c r="C29" s="403" t="s">
        <v>7091</v>
      </c>
      <c r="D29" s="403" t="s">
        <v>3396</v>
      </c>
      <c r="E29" s="403" t="s">
        <v>7573</v>
      </c>
      <c r="F29" s="403" t="s">
        <v>2558</v>
      </c>
      <c r="G29" s="403" t="s">
        <v>3249</v>
      </c>
      <c r="H29" s="403" t="s">
        <v>7092</v>
      </c>
      <c r="I29" s="403" t="s">
        <v>134</v>
      </c>
      <c r="J29" s="403">
        <v>6</v>
      </c>
      <c r="K29" s="434">
        <v>22.1</v>
      </c>
      <c r="L29" s="435">
        <v>26.52</v>
      </c>
      <c r="M29" s="435">
        <v>39.99</v>
      </c>
      <c r="N29" s="403">
        <v>0.39800000000000002</v>
      </c>
      <c r="O29" s="403">
        <v>25.5</v>
      </c>
      <c r="P29" s="403">
        <v>28</v>
      </c>
      <c r="Q29" s="403">
        <v>5.2</v>
      </c>
    </row>
    <row r="30" spans="1:17" s="390" customFormat="1" x14ac:dyDescent="0.3">
      <c r="A30" s="403" t="s">
        <v>91</v>
      </c>
      <c r="B30" s="433">
        <v>4983164199932</v>
      </c>
      <c r="C30" s="403" t="s">
        <v>2679</v>
      </c>
      <c r="D30" s="403" t="s">
        <v>3396</v>
      </c>
      <c r="E30" s="403" t="s">
        <v>7573</v>
      </c>
      <c r="F30" s="403" t="s">
        <v>2558</v>
      </c>
      <c r="G30" s="403" t="s">
        <v>3249</v>
      </c>
      <c r="H30" s="403" t="s">
        <v>2565</v>
      </c>
      <c r="I30" s="403">
        <v>5</v>
      </c>
      <c r="J30" s="403">
        <v>4</v>
      </c>
      <c r="K30" s="434">
        <v>35.450000000000003</v>
      </c>
      <c r="L30" s="435">
        <v>42.54</v>
      </c>
      <c r="M30" s="435">
        <v>64.989999999999995</v>
      </c>
      <c r="N30" s="403">
        <v>1.1060000000000001</v>
      </c>
      <c r="O30" s="403">
        <v>40.5</v>
      </c>
      <c r="P30" s="403">
        <v>20.3</v>
      </c>
      <c r="Q30" s="403">
        <v>15</v>
      </c>
    </row>
    <row r="31" spans="1:17" s="390" customFormat="1" x14ac:dyDescent="0.3">
      <c r="A31" s="403" t="s">
        <v>91</v>
      </c>
      <c r="B31" s="433">
        <v>3296580361816</v>
      </c>
      <c r="C31" s="403" t="s">
        <v>3897</v>
      </c>
      <c r="D31" s="403" t="s">
        <v>3396</v>
      </c>
      <c r="E31" s="403" t="s">
        <v>7573</v>
      </c>
      <c r="F31" s="403" t="s">
        <v>2558</v>
      </c>
      <c r="G31" s="403" t="s">
        <v>3249</v>
      </c>
      <c r="H31" s="403" t="s">
        <v>3898</v>
      </c>
      <c r="I31" s="403" t="s">
        <v>134</v>
      </c>
      <c r="J31" s="403">
        <v>6</v>
      </c>
      <c r="K31" s="434">
        <v>11.05</v>
      </c>
      <c r="L31" s="435">
        <v>13.26</v>
      </c>
      <c r="M31" s="435">
        <v>19.989999999999998</v>
      </c>
      <c r="N31" s="403">
        <v>0.182</v>
      </c>
      <c r="O31" s="403">
        <v>25.4</v>
      </c>
      <c r="P31" s="403">
        <v>15.5</v>
      </c>
      <c r="Q31" s="403">
        <v>5.4</v>
      </c>
    </row>
    <row r="32" spans="1:17" s="390" customFormat="1" x14ac:dyDescent="0.3">
      <c r="A32" s="403" t="s">
        <v>91</v>
      </c>
      <c r="B32" s="433">
        <v>3296580361823</v>
      </c>
      <c r="C32" s="403" t="s">
        <v>3899</v>
      </c>
      <c r="D32" s="403" t="s">
        <v>3396</v>
      </c>
      <c r="E32" s="403" t="s">
        <v>7573</v>
      </c>
      <c r="F32" s="403" t="s">
        <v>2558</v>
      </c>
      <c r="G32" s="403" t="s">
        <v>3249</v>
      </c>
      <c r="H32" s="403" t="s">
        <v>3900</v>
      </c>
      <c r="I32" s="403" t="s">
        <v>134</v>
      </c>
      <c r="J32" s="403">
        <v>6</v>
      </c>
      <c r="K32" s="434">
        <v>11.05</v>
      </c>
      <c r="L32" s="435">
        <v>13.26</v>
      </c>
      <c r="M32" s="435">
        <v>19.989999999999998</v>
      </c>
      <c r="N32" s="403">
        <v>0.20200000000000001</v>
      </c>
      <c r="O32" s="403">
        <v>25.4</v>
      </c>
      <c r="P32" s="403">
        <v>15.4</v>
      </c>
      <c r="Q32" s="403">
        <v>5.3</v>
      </c>
    </row>
    <row r="33" spans="1:17" s="390" customFormat="1" x14ac:dyDescent="0.3">
      <c r="A33" s="403" t="s">
        <v>91</v>
      </c>
      <c r="B33" s="433">
        <v>3296580361830</v>
      </c>
      <c r="C33" s="403" t="s">
        <v>2282</v>
      </c>
      <c r="D33" s="403" t="s">
        <v>3396</v>
      </c>
      <c r="E33" s="403" t="s">
        <v>7573</v>
      </c>
      <c r="F33" s="403" t="s">
        <v>2558</v>
      </c>
      <c r="G33" s="403" t="s">
        <v>3249</v>
      </c>
      <c r="H33" s="403" t="s">
        <v>4775</v>
      </c>
      <c r="I33" s="403" t="s">
        <v>141</v>
      </c>
      <c r="J33" s="403">
        <v>6</v>
      </c>
      <c r="K33" s="434">
        <v>11.05</v>
      </c>
      <c r="L33" s="435">
        <v>13.26</v>
      </c>
      <c r="M33" s="435">
        <v>19.989999999999998</v>
      </c>
      <c r="N33" s="403">
        <v>0.17199999999999999</v>
      </c>
      <c r="O33" s="403">
        <v>25.5</v>
      </c>
      <c r="P33" s="403">
        <v>15.5</v>
      </c>
      <c r="Q33" s="403">
        <v>5.5</v>
      </c>
    </row>
    <row r="34" spans="1:17" s="390" customFormat="1" x14ac:dyDescent="0.3">
      <c r="A34" s="403" t="s">
        <v>91</v>
      </c>
      <c r="B34" s="433">
        <v>3296580361847</v>
      </c>
      <c r="C34" s="403" t="s">
        <v>7083</v>
      </c>
      <c r="D34" s="403" t="s">
        <v>3396</v>
      </c>
      <c r="E34" s="403" t="s">
        <v>7573</v>
      </c>
      <c r="F34" s="403" t="s">
        <v>2558</v>
      </c>
      <c r="G34" s="403" t="s">
        <v>3249</v>
      </c>
      <c r="H34" s="403" t="s">
        <v>7084</v>
      </c>
      <c r="I34" s="403" t="s">
        <v>134</v>
      </c>
      <c r="J34" s="403">
        <v>6</v>
      </c>
      <c r="K34" s="434">
        <v>11.05</v>
      </c>
      <c r="L34" s="435">
        <v>13.26</v>
      </c>
      <c r="M34" s="435">
        <v>19.989999999999998</v>
      </c>
      <c r="N34" s="403">
        <v>0.24</v>
      </c>
      <c r="O34" s="403">
        <v>25.5</v>
      </c>
      <c r="P34" s="403">
        <v>15.4</v>
      </c>
      <c r="Q34" s="403">
        <v>5.4</v>
      </c>
    </row>
    <row r="35" spans="1:17" s="390" customFormat="1" x14ac:dyDescent="0.3">
      <c r="A35" s="403" t="s">
        <v>91</v>
      </c>
      <c r="B35" s="433">
        <v>3296580361939</v>
      </c>
      <c r="C35" s="403" t="s">
        <v>2283</v>
      </c>
      <c r="D35" s="403" t="s">
        <v>3396</v>
      </c>
      <c r="E35" s="403" t="s">
        <v>7573</v>
      </c>
      <c r="F35" s="403" t="s">
        <v>2558</v>
      </c>
      <c r="G35" s="403" t="s">
        <v>3249</v>
      </c>
      <c r="H35" s="403" t="s">
        <v>4613</v>
      </c>
      <c r="I35" s="403" t="s">
        <v>134</v>
      </c>
      <c r="J35" s="403">
        <v>6</v>
      </c>
      <c r="K35" s="434">
        <v>11.05</v>
      </c>
      <c r="L35" s="435">
        <v>13.26</v>
      </c>
      <c r="M35" s="435">
        <v>19.989999999999998</v>
      </c>
      <c r="N35" s="403">
        <v>0.19400000000000001</v>
      </c>
      <c r="O35" s="403">
        <v>25.5</v>
      </c>
      <c r="P35" s="403">
        <v>15.6</v>
      </c>
      <c r="Q35" s="403">
        <v>5.4</v>
      </c>
    </row>
    <row r="36" spans="1:17" s="390" customFormat="1" x14ac:dyDescent="0.3">
      <c r="A36" s="403" t="s">
        <v>91</v>
      </c>
      <c r="B36" s="433">
        <v>3296580367689</v>
      </c>
      <c r="C36" s="403" t="s">
        <v>2285</v>
      </c>
      <c r="D36" s="403" t="s">
        <v>3396</v>
      </c>
      <c r="E36" s="403" t="s">
        <v>7573</v>
      </c>
      <c r="F36" s="403" t="s">
        <v>2558</v>
      </c>
      <c r="G36" s="403" t="s">
        <v>3249</v>
      </c>
      <c r="H36" s="403" t="s">
        <v>2680</v>
      </c>
      <c r="I36" s="403" t="s">
        <v>134</v>
      </c>
      <c r="J36" s="403">
        <v>6</v>
      </c>
      <c r="K36" s="434">
        <v>11.05</v>
      </c>
      <c r="L36" s="435">
        <v>13.26</v>
      </c>
      <c r="M36" s="435">
        <v>19.989999999999998</v>
      </c>
      <c r="N36" s="403">
        <v>0.224</v>
      </c>
      <c r="O36" s="403">
        <v>25.4</v>
      </c>
      <c r="P36" s="403">
        <v>15.5</v>
      </c>
      <c r="Q36" s="403">
        <v>5.3</v>
      </c>
    </row>
    <row r="37" spans="1:17" s="390" customFormat="1" x14ac:dyDescent="0.3">
      <c r="A37" s="403" t="s">
        <v>91</v>
      </c>
      <c r="B37" s="433">
        <v>3296580367696</v>
      </c>
      <c r="C37" s="403" t="s">
        <v>2286</v>
      </c>
      <c r="D37" s="403" t="s">
        <v>3396</v>
      </c>
      <c r="E37" s="403" t="s">
        <v>7573</v>
      </c>
      <c r="F37" s="403" t="s">
        <v>2558</v>
      </c>
      <c r="G37" s="403" t="s">
        <v>3249</v>
      </c>
      <c r="H37" s="403" t="s">
        <v>4776</v>
      </c>
      <c r="I37" s="403" t="s">
        <v>134</v>
      </c>
      <c r="J37" s="403">
        <v>6</v>
      </c>
      <c r="K37" s="434">
        <v>11.05</v>
      </c>
      <c r="L37" s="435">
        <v>13.26</v>
      </c>
      <c r="M37" s="435">
        <v>19.989999999999998</v>
      </c>
      <c r="N37" s="403">
        <v>0.17599999999999999</v>
      </c>
      <c r="O37" s="403">
        <v>25.4</v>
      </c>
      <c r="P37" s="403">
        <v>15.4</v>
      </c>
      <c r="Q37" s="403">
        <v>5.4</v>
      </c>
    </row>
    <row r="38" spans="1:17" s="390" customFormat="1" x14ac:dyDescent="0.3">
      <c r="A38" s="403" t="s">
        <v>91</v>
      </c>
      <c r="B38" s="433">
        <v>3296580367719</v>
      </c>
      <c r="C38" s="403" t="s">
        <v>2287</v>
      </c>
      <c r="D38" s="403" t="s">
        <v>3396</v>
      </c>
      <c r="E38" s="403" t="s">
        <v>7573</v>
      </c>
      <c r="F38" s="403" t="s">
        <v>2558</v>
      </c>
      <c r="G38" s="403" t="s">
        <v>3249</v>
      </c>
      <c r="H38" s="403" t="s">
        <v>3883</v>
      </c>
      <c r="I38" s="403" t="s">
        <v>134</v>
      </c>
      <c r="J38" s="403">
        <v>6</v>
      </c>
      <c r="K38" s="434">
        <v>11.05</v>
      </c>
      <c r="L38" s="435">
        <v>13.26</v>
      </c>
      <c r="M38" s="435">
        <v>19.989999999999998</v>
      </c>
      <c r="N38" s="403">
        <v>0.246</v>
      </c>
      <c r="O38" s="403">
        <v>25.4</v>
      </c>
      <c r="P38" s="403">
        <v>15.4</v>
      </c>
      <c r="Q38" s="403">
        <v>5.4</v>
      </c>
    </row>
    <row r="39" spans="1:17" s="390" customFormat="1" x14ac:dyDescent="0.3">
      <c r="A39" s="403" t="s">
        <v>91</v>
      </c>
      <c r="B39" s="433">
        <v>3296580367726</v>
      </c>
      <c r="C39" s="403" t="s">
        <v>2288</v>
      </c>
      <c r="D39" s="403" t="s">
        <v>3396</v>
      </c>
      <c r="E39" s="403" t="s">
        <v>7573</v>
      </c>
      <c r="F39" s="403" t="s">
        <v>2558</v>
      </c>
      <c r="G39" s="403" t="s">
        <v>3249</v>
      </c>
      <c r="H39" s="403" t="s">
        <v>2681</v>
      </c>
      <c r="I39" s="403">
        <v>19</v>
      </c>
      <c r="J39" s="403">
        <v>6</v>
      </c>
      <c r="K39" s="434">
        <v>11.05</v>
      </c>
      <c r="L39" s="435">
        <v>13.26</v>
      </c>
      <c r="M39" s="435">
        <v>19.989999999999998</v>
      </c>
      <c r="N39" s="403">
        <v>0.182</v>
      </c>
      <c r="O39" s="403">
        <v>25.5</v>
      </c>
      <c r="P39" s="403">
        <v>15.4</v>
      </c>
      <c r="Q39" s="403">
        <v>5.4</v>
      </c>
    </row>
    <row r="40" spans="1:17" s="390" customFormat="1" x14ac:dyDescent="0.3">
      <c r="A40" s="403" t="s">
        <v>91</v>
      </c>
      <c r="B40" s="433">
        <v>3296580367733</v>
      </c>
      <c r="C40" s="403" t="s">
        <v>2289</v>
      </c>
      <c r="D40" s="403" t="s">
        <v>3396</v>
      </c>
      <c r="E40" s="403" t="s">
        <v>7573</v>
      </c>
      <c r="F40" s="403" t="s">
        <v>2558</v>
      </c>
      <c r="G40" s="403" t="s">
        <v>3249</v>
      </c>
      <c r="H40" s="403" t="s">
        <v>4777</v>
      </c>
      <c r="I40" s="403" t="s">
        <v>134</v>
      </c>
      <c r="J40" s="403">
        <v>6</v>
      </c>
      <c r="K40" s="434">
        <v>11.05</v>
      </c>
      <c r="L40" s="435">
        <v>13.26</v>
      </c>
      <c r="M40" s="435">
        <v>19.989999999999998</v>
      </c>
      <c r="N40" s="403">
        <v>0.18</v>
      </c>
      <c r="O40" s="403">
        <v>25.4</v>
      </c>
      <c r="P40" s="403">
        <v>15.5</v>
      </c>
      <c r="Q40" s="403">
        <v>5.5</v>
      </c>
    </row>
    <row r="41" spans="1:17" s="390" customFormat="1" x14ac:dyDescent="0.3">
      <c r="A41" s="403" t="s">
        <v>91</v>
      </c>
      <c r="B41" s="433">
        <v>3296580367740</v>
      </c>
      <c r="C41" s="403" t="s">
        <v>1603</v>
      </c>
      <c r="D41" s="403" t="s">
        <v>3396</v>
      </c>
      <c r="E41" s="403" t="s">
        <v>7573</v>
      </c>
      <c r="F41" s="403" t="s">
        <v>2558</v>
      </c>
      <c r="G41" s="403" t="s">
        <v>3249</v>
      </c>
      <c r="H41" s="403" t="s">
        <v>2682</v>
      </c>
      <c r="I41" s="403" t="s">
        <v>134</v>
      </c>
      <c r="J41" s="403">
        <v>6</v>
      </c>
      <c r="K41" s="434">
        <v>11.05</v>
      </c>
      <c r="L41" s="435">
        <v>13.26</v>
      </c>
      <c r="M41" s="435">
        <v>19.989999999999998</v>
      </c>
      <c r="N41" s="403">
        <v>0.19</v>
      </c>
      <c r="O41" s="403">
        <v>25.5</v>
      </c>
      <c r="P41" s="403">
        <v>15.4</v>
      </c>
      <c r="Q41" s="403">
        <v>5.4</v>
      </c>
    </row>
    <row r="42" spans="1:17" s="390" customFormat="1" x14ac:dyDescent="0.3">
      <c r="A42" s="403" t="s">
        <v>91</v>
      </c>
      <c r="B42" s="433">
        <v>3296580367757</v>
      </c>
      <c r="C42" s="403" t="s">
        <v>2290</v>
      </c>
      <c r="D42" s="403" t="s">
        <v>3396</v>
      </c>
      <c r="E42" s="403" t="s">
        <v>7573</v>
      </c>
      <c r="F42" s="403" t="s">
        <v>2558</v>
      </c>
      <c r="G42" s="403" t="s">
        <v>3249</v>
      </c>
      <c r="H42" s="403" t="s">
        <v>2683</v>
      </c>
      <c r="I42" s="403" t="s">
        <v>134</v>
      </c>
      <c r="J42" s="403">
        <v>6</v>
      </c>
      <c r="K42" s="434">
        <v>11.05</v>
      </c>
      <c r="L42" s="435">
        <v>13.26</v>
      </c>
      <c r="M42" s="435">
        <v>19.989999999999998</v>
      </c>
      <c r="N42" s="403">
        <v>0.17799999999999999</v>
      </c>
      <c r="O42" s="403">
        <v>25.5</v>
      </c>
      <c r="P42" s="403">
        <v>15.6</v>
      </c>
      <c r="Q42" s="403">
        <v>5.6</v>
      </c>
    </row>
    <row r="43" spans="1:17" s="390" customFormat="1" x14ac:dyDescent="0.3">
      <c r="A43" s="403" t="s">
        <v>91</v>
      </c>
      <c r="B43" s="433">
        <v>3296580367764</v>
      </c>
      <c r="C43" s="403" t="s">
        <v>2291</v>
      </c>
      <c r="D43" s="403" t="s">
        <v>3396</v>
      </c>
      <c r="E43" s="403" t="s">
        <v>7573</v>
      </c>
      <c r="F43" s="403" t="s">
        <v>2558</v>
      </c>
      <c r="G43" s="403" t="s">
        <v>3249</v>
      </c>
      <c r="H43" s="403" t="s">
        <v>2684</v>
      </c>
      <c r="I43" s="403" t="s">
        <v>134</v>
      </c>
      <c r="J43" s="403">
        <v>6</v>
      </c>
      <c r="K43" s="434">
        <v>11.05</v>
      </c>
      <c r="L43" s="435">
        <v>13.26</v>
      </c>
      <c r="M43" s="435">
        <v>19.989999999999998</v>
      </c>
      <c r="N43" s="403">
        <v>0.16800000000000001</v>
      </c>
      <c r="O43" s="403">
        <v>25.4</v>
      </c>
      <c r="P43" s="403">
        <v>15.4</v>
      </c>
      <c r="Q43" s="403">
        <v>5.5</v>
      </c>
    </row>
    <row r="44" spans="1:17" s="390" customFormat="1" x14ac:dyDescent="0.3">
      <c r="A44" s="403" t="s">
        <v>91</v>
      </c>
      <c r="B44" s="433">
        <v>3296580367788</v>
      </c>
      <c r="C44" s="403" t="s">
        <v>2292</v>
      </c>
      <c r="D44" s="403" t="s">
        <v>3396</v>
      </c>
      <c r="E44" s="403" t="s">
        <v>7573</v>
      </c>
      <c r="F44" s="403" t="s">
        <v>2558</v>
      </c>
      <c r="G44" s="403" t="s">
        <v>3249</v>
      </c>
      <c r="H44" s="403" t="s">
        <v>2685</v>
      </c>
      <c r="I44" s="403" t="s">
        <v>134</v>
      </c>
      <c r="J44" s="403">
        <v>6</v>
      </c>
      <c r="K44" s="434">
        <v>11.05</v>
      </c>
      <c r="L44" s="435">
        <v>13.26</v>
      </c>
      <c r="M44" s="435">
        <v>19.989999999999998</v>
      </c>
      <c r="N44" s="403">
        <v>0.19800000000000001</v>
      </c>
      <c r="O44" s="403">
        <v>25.5</v>
      </c>
      <c r="P44" s="403">
        <v>15.5</v>
      </c>
      <c r="Q44" s="403">
        <v>5.4</v>
      </c>
    </row>
    <row r="45" spans="1:17" s="390" customFormat="1" x14ac:dyDescent="0.3">
      <c r="A45" s="403" t="s">
        <v>91</v>
      </c>
      <c r="B45" s="433">
        <v>3296580367795</v>
      </c>
      <c r="C45" s="403" t="s">
        <v>2293</v>
      </c>
      <c r="D45" s="403" t="s">
        <v>3396</v>
      </c>
      <c r="E45" s="403" t="s">
        <v>7573</v>
      </c>
      <c r="F45" s="403" t="s">
        <v>2558</v>
      </c>
      <c r="G45" s="403" t="s">
        <v>3249</v>
      </c>
      <c r="H45" s="403" t="s">
        <v>2686</v>
      </c>
      <c r="I45" s="403" t="s">
        <v>134</v>
      </c>
      <c r="J45" s="403">
        <v>6</v>
      </c>
      <c r="K45" s="434">
        <v>11.05</v>
      </c>
      <c r="L45" s="435">
        <v>13.26</v>
      </c>
      <c r="M45" s="435">
        <v>19.989999999999998</v>
      </c>
      <c r="N45" s="403">
        <v>0.21199999999999999</v>
      </c>
      <c r="O45" s="403">
        <v>25.5</v>
      </c>
      <c r="P45" s="403">
        <v>15.5</v>
      </c>
      <c r="Q45" s="403">
        <v>5.3</v>
      </c>
    </row>
    <row r="46" spans="1:17" s="390" customFormat="1" x14ac:dyDescent="0.3">
      <c r="A46" s="403" t="s">
        <v>91</v>
      </c>
      <c r="B46" s="433">
        <v>3296580367801</v>
      </c>
      <c r="C46" s="403" t="s">
        <v>1602</v>
      </c>
      <c r="D46" s="403" t="s">
        <v>3396</v>
      </c>
      <c r="E46" s="403" t="s">
        <v>7573</v>
      </c>
      <c r="F46" s="403" t="s">
        <v>2558</v>
      </c>
      <c r="G46" s="403" t="s">
        <v>3249</v>
      </c>
      <c r="H46" s="403" t="s">
        <v>2687</v>
      </c>
      <c r="I46" s="403" t="s">
        <v>134</v>
      </c>
      <c r="J46" s="403">
        <v>6</v>
      </c>
      <c r="K46" s="434">
        <v>11.05</v>
      </c>
      <c r="L46" s="435">
        <v>13.26</v>
      </c>
      <c r="M46" s="435">
        <v>19.989999999999998</v>
      </c>
      <c r="N46" s="403">
        <v>0.20200000000000001</v>
      </c>
      <c r="O46" s="403">
        <v>25.5</v>
      </c>
      <c r="P46" s="403">
        <v>15.5</v>
      </c>
      <c r="Q46" s="403">
        <v>5.4</v>
      </c>
    </row>
    <row r="47" spans="1:17" s="390" customFormat="1" x14ac:dyDescent="0.3">
      <c r="A47" s="403" t="s">
        <v>91</v>
      </c>
      <c r="B47" s="433">
        <v>3296580367818</v>
      </c>
      <c r="C47" s="403" t="s">
        <v>2294</v>
      </c>
      <c r="D47" s="403" t="s">
        <v>3396</v>
      </c>
      <c r="E47" s="403" t="s">
        <v>7573</v>
      </c>
      <c r="F47" s="403" t="s">
        <v>2558</v>
      </c>
      <c r="G47" s="403" t="s">
        <v>3249</v>
      </c>
      <c r="H47" s="403" t="s">
        <v>4778</v>
      </c>
      <c r="I47" s="403" t="s">
        <v>134</v>
      </c>
      <c r="J47" s="403">
        <v>6</v>
      </c>
      <c r="K47" s="434">
        <v>11.05</v>
      </c>
      <c r="L47" s="435">
        <v>13.26</v>
      </c>
      <c r="M47" s="435">
        <v>19.989999999999998</v>
      </c>
      <c r="N47" s="403">
        <v>0.248</v>
      </c>
      <c r="O47" s="403">
        <v>25.5</v>
      </c>
      <c r="P47" s="403">
        <v>15.4</v>
      </c>
      <c r="Q47" s="403">
        <v>5.5</v>
      </c>
    </row>
    <row r="48" spans="1:17" s="390" customFormat="1" x14ac:dyDescent="0.3">
      <c r="A48" s="403" t="s">
        <v>91</v>
      </c>
      <c r="B48" s="433">
        <v>3296580367825</v>
      </c>
      <c r="C48" s="403" t="s">
        <v>2506</v>
      </c>
      <c r="D48" s="403" t="s">
        <v>3396</v>
      </c>
      <c r="E48" s="403" t="s">
        <v>7573</v>
      </c>
      <c r="F48" s="403" t="s">
        <v>2558</v>
      </c>
      <c r="G48" s="403" t="s">
        <v>3249</v>
      </c>
      <c r="H48" s="403" t="s">
        <v>2688</v>
      </c>
      <c r="I48" s="403" t="s">
        <v>134</v>
      </c>
      <c r="J48" s="403">
        <v>6</v>
      </c>
      <c r="K48" s="434">
        <v>11.05</v>
      </c>
      <c r="L48" s="435">
        <v>13.26</v>
      </c>
      <c r="M48" s="435">
        <v>19.989999999999998</v>
      </c>
      <c r="N48" s="403">
        <v>0.24399999999999999</v>
      </c>
      <c r="O48" s="403">
        <v>25.4</v>
      </c>
      <c r="P48" s="403">
        <v>15.3</v>
      </c>
      <c r="Q48" s="403">
        <v>5.4</v>
      </c>
    </row>
    <row r="49" spans="1:17" s="390" customFormat="1" x14ac:dyDescent="0.3">
      <c r="A49" s="403" t="s">
        <v>91</v>
      </c>
      <c r="B49" s="433">
        <v>3296580367900</v>
      </c>
      <c r="C49" s="403" t="s">
        <v>2295</v>
      </c>
      <c r="D49" s="403" t="s">
        <v>3396</v>
      </c>
      <c r="E49" s="403" t="s">
        <v>7573</v>
      </c>
      <c r="F49" s="403" t="s">
        <v>2558</v>
      </c>
      <c r="G49" s="403" t="s">
        <v>3249</v>
      </c>
      <c r="H49" s="403" t="s">
        <v>3945</v>
      </c>
      <c r="I49" s="403" t="s">
        <v>134</v>
      </c>
      <c r="J49" s="403">
        <v>3</v>
      </c>
      <c r="K49" s="434">
        <v>19.350000000000001</v>
      </c>
      <c r="L49" s="435">
        <v>23.22</v>
      </c>
      <c r="M49" s="435">
        <v>34.99</v>
      </c>
      <c r="N49" s="403">
        <v>1.1279999999999999</v>
      </c>
      <c r="O49" s="403">
        <v>30.7</v>
      </c>
      <c r="P49" s="403">
        <v>43.3</v>
      </c>
      <c r="Q49" s="403">
        <v>9.1</v>
      </c>
    </row>
    <row r="50" spans="1:17" s="390" customFormat="1" x14ac:dyDescent="0.3">
      <c r="A50" s="403" t="s">
        <v>91</v>
      </c>
      <c r="B50" s="433">
        <v>3296580368303</v>
      </c>
      <c r="C50" s="403" t="s">
        <v>2296</v>
      </c>
      <c r="D50" s="403" t="s">
        <v>3396</v>
      </c>
      <c r="E50" s="403" t="s">
        <v>7573</v>
      </c>
      <c r="F50" s="403" t="s">
        <v>2558</v>
      </c>
      <c r="G50" s="403" t="s">
        <v>3249</v>
      </c>
      <c r="H50" s="403" t="s">
        <v>3946</v>
      </c>
      <c r="I50" s="403" t="s">
        <v>134</v>
      </c>
      <c r="J50" s="403">
        <v>3</v>
      </c>
      <c r="K50" s="434">
        <v>27.6</v>
      </c>
      <c r="L50" s="435">
        <v>33.119999999999997</v>
      </c>
      <c r="M50" s="435">
        <v>49.99</v>
      </c>
      <c r="N50" s="403">
        <v>1.27</v>
      </c>
      <c r="O50" s="403">
        <v>30.9</v>
      </c>
      <c r="P50" s="403">
        <v>51.1</v>
      </c>
      <c r="Q50" s="403">
        <v>9.1</v>
      </c>
    </row>
    <row r="51" spans="1:17" s="390" customFormat="1" x14ac:dyDescent="0.3">
      <c r="A51" s="403" t="s">
        <v>91</v>
      </c>
      <c r="B51" s="433">
        <v>4983164396515</v>
      </c>
      <c r="C51" s="403" t="s">
        <v>2698</v>
      </c>
      <c r="D51" s="403" t="s">
        <v>3396</v>
      </c>
      <c r="E51" s="403" t="s">
        <v>7573</v>
      </c>
      <c r="F51" s="403" t="s">
        <v>2558</v>
      </c>
      <c r="G51" s="403" t="s">
        <v>3249</v>
      </c>
      <c r="H51" s="403" t="s">
        <v>2566</v>
      </c>
      <c r="I51" s="403">
        <v>12</v>
      </c>
      <c r="J51" s="403">
        <v>6</v>
      </c>
      <c r="K51" s="434">
        <v>16.95</v>
      </c>
      <c r="L51" s="435">
        <v>20.34</v>
      </c>
      <c r="M51" s="435">
        <v>29.99</v>
      </c>
      <c r="N51" s="403">
        <v>0.38400000000000001</v>
      </c>
      <c r="O51" s="403">
        <v>20.7</v>
      </c>
      <c r="P51" s="403">
        <v>15.2</v>
      </c>
      <c r="Q51" s="403">
        <v>10.199999999999999</v>
      </c>
    </row>
    <row r="52" spans="1:17" s="390" customFormat="1" x14ac:dyDescent="0.3">
      <c r="A52" s="403" t="s">
        <v>91</v>
      </c>
      <c r="B52" s="433">
        <v>3296580406012</v>
      </c>
      <c r="C52" s="403" t="s">
        <v>7574</v>
      </c>
      <c r="D52" s="403" t="s">
        <v>3396</v>
      </c>
      <c r="E52" s="403" t="s">
        <v>7573</v>
      </c>
      <c r="F52" s="403" t="s">
        <v>7575</v>
      </c>
      <c r="G52" s="403" t="s">
        <v>7576</v>
      </c>
      <c r="H52" s="403" t="s">
        <v>7577</v>
      </c>
      <c r="I52" s="403" t="s">
        <v>134</v>
      </c>
      <c r="J52" s="403">
        <v>6</v>
      </c>
      <c r="K52" s="434">
        <v>8.65</v>
      </c>
      <c r="L52" s="435">
        <v>10.38</v>
      </c>
      <c r="M52" s="435">
        <v>14.99</v>
      </c>
      <c r="N52" s="403">
        <v>0.106</v>
      </c>
      <c r="O52" s="403">
        <v>17.8</v>
      </c>
      <c r="P52" s="403">
        <v>20.6</v>
      </c>
      <c r="Q52" s="403">
        <v>4.5999999999999996</v>
      </c>
    </row>
    <row r="53" spans="1:17" s="390" customFormat="1" x14ac:dyDescent="0.3">
      <c r="A53" s="403" t="s">
        <v>91</v>
      </c>
      <c r="B53" s="433">
        <v>3296580406029</v>
      </c>
      <c r="C53" s="403" t="s">
        <v>7578</v>
      </c>
      <c r="D53" s="403" t="s">
        <v>3396</v>
      </c>
      <c r="E53" s="403" t="s">
        <v>7573</v>
      </c>
      <c r="F53" s="403" t="s">
        <v>7575</v>
      </c>
      <c r="G53" s="403" t="s">
        <v>7576</v>
      </c>
      <c r="H53" s="403" t="s">
        <v>7579</v>
      </c>
      <c r="I53" s="403" t="s">
        <v>134</v>
      </c>
      <c r="J53" s="403">
        <v>6</v>
      </c>
      <c r="K53" s="434">
        <v>8.65</v>
      </c>
      <c r="L53" s="435">
        <v>10.38</v>
      </c>
      <c r="M53" s="435">
        <v>14.99</v>
      </c>
      <c r="N53" s="403">
        <v>0.112</v>
      </c>
      <c r="O53" s="403">
        <v>17.8</v>
      </c>
      <c r="P53" s="403">
        <v>20.5</v>
      </c>
      <c r="Q53" s="403">
        <v>4.7</v>
      </c>
    </row>
    <row r="54" spans="1:17" s="390" customFormat="1" x14ac:dyDescent="0.3">
      <c r="A54" s="403" t="s">
        <v>91</v>
      </c>
      <c r="B54" s="433">
        <v>3296580406036</v>
      </c>
      <c r="C54" s="403" t="s">
        <v>7580</v>
      </c>
      <c r="D54" s="403" t="s">
        <v>3396</v>
      </c>
      <c r="E54" s="403" t="s">
        <v>7573</v>
      </c>
      <c r="F54" s="403" t="s">
        <v>7575</v>
      </c>
      <c r="G54" s="403" t="s">
        <v>7576</v>
      </c>
      <c r="H54" s="403" t="s">
        <v>7581</v>
      </c>
      <c r="I54" s="403" t="s">
        <v>134</v>
      </c>
      <c r="J54" s="403">
        <v>6</v>
      </c>
      <c r="K54" s="434">
        <v>8.65</v>
      </c>
      <c r="L54" s="435">
        <v>10.38</v>
      </c>
      <c r="M54" s="435">
        <v>14.99</v>
      </c>
      <c r="N54" s="403">
        <v>0.13400000000000001</v>
      </c>
      <c r="O54" s="403">
        <v>18.100000000000001</v>
      </c>
      <c r="P54" s="403">
        <v>20.6</v>
      </c>
      <c r="Q54" s="403">
        <v>4.5999999999999996</v>
      </c>
    </row>
    <row r="55" spans="1:17" s="390" customFormat="1" x14ac:dyDescent="0.3">
      <c r="A55" s="403" t="s">
        <v>91</v>
      </c>
      <c r="B55" s="433">
        <v>3296580406043</v>
      </c>
      <c r="C55" s="403" t="s">
        <v>7582</v>
      </c>
      <c r="D55" s="403" t="s">
        <v>3396</v>
      </c>
      <c r="E55" s="403" t="s">
        <v>7573</v>
      </c>
      <c r="F55" s="403" t="s">
        <v>7575</v>
      </c>
      <c r="G55" s="403" t="s">
        <v>7576</v>
      </c>
      <c r="H55" s="403" t="s">
        <v>7583</v>
      </c>
      <c r="I55" s="403" t="s">
        <v>134</v>
      </c>
      <c r="J55" s="403">
        <v>6</v>
      </c>
      <c r="K55" s="434">
        <v>8.65</v>
      </c>
      <c r="L55" s="435">
        <v>10.38</v>
      </c>
      <c r="M55" s="435">
        <v>14.99</v>
      </c>
      <c r="N55" s="403">
        <v>0.122</v>
      </c>
      <c r="O55" s="403">
        <v>17.899999999999999</v>
      </c>
      <c r="P55" s="403">
        <v>20.3</v>
      </c>
      <c r="Q55" s="403">
        <v>4.7</v>
      </c>
    </row>
    <row r="56" spans="1:17" s="390" customFormat="1" x14ac:dyDescent="0.3">
      <c r="A56" s="403" t="s">
        <v>91</v>
      </c>
      <c r="B56" s="433">
        <v>3296580406050</v>
      </c>
      <c r="C56" s="403" t="s">
        <v>7584</v>
      </c>
      <c r="D56" s="403" t="s">
        <v>3396</v>
      </c>
      <c r="E56" s="403" t="s">
        <v>7573</v>
      </c>
      <c r="F56" s="403" t="s">
        <v>7575</v>
      </c>
      <c r="G56" s="403" t="s">
        <v>7576</v>
      </c>
      <c r="H56" s="403" t="s">
        <v>7585</v>
      </c>
      <c r="I56" s="403" t="s">
        <v>134</v>
      </c>
      <c r="J56" s="403">
        <v>6</v>
      </c>
      <c r="K56" s="434">
        <v>8.65</v>
      </c>
      <c r="L56" s="435">
        <v>10.38</v>
      </c>
      <c r="M56" s="435">
        <v>14.99</v>
      </c>
      <c r="N56" s="403">
        <v>0.10199999999999999</v>
      </c>
      <c r="O56" s="403">
        <v>18</v>
      </c>
      <c r="P56" s="403">
        <v>20.7</v>
      </c>
      <c r="Q56" s="403">
        <v>4.9000000000000004</v>
      </c>
    </row>
    <row r="57" spans="1:17" s="390" customFormat="1" x14ac:dyDescent="0.3">
      <c r="A57" s="403" t="s">
        <v>91</v>
      </c>
      <c r="B57" s="433">
        <v>787926109269</v>
      </c>
      <c r="C57" s="403" t="s">
        <v>5007</v>
      </c>
      <c r="D57" s="403" t="s">
        <v>3396</v>
      </c>
      <c r="E57" s="403" t="s">
        <v>7573</v>
      </c>
      <c r="F57" s="403" t="s">
        <v>2564</v>
      </c>
      <c r="G57" s="403" t="s">
        <v>3257</v>
      </c>
      <c r="H57" s="403" t="s">
        <v>5008</v>
      </c>
      <c r="I57" s="403" t="s">
        <v>134</v>
      </c>
      <c r="J57" s="403">
        <v>6</v>
      </c>
      <c r="K57" s="434">
        <v>13.8</v>
      </c>
      <c r="L57" s="435">
        <v>16.559999999999999</v>
      </c>
      <c r="M57" s="435">
        <v>24.99</v>
      </c>
      <c r="N57" s="403">
        <v>0.55600000000000005</v>
      </c>
      <c r="O57" s="403">
        <v>28</v>
      </c>
      <c r="P57" s="403">
        <v>15.4</v>
      </c>
      <c r="Q57" s="403">
        <v>7.2</v>
      </c>
    </row>
    <row r="58" spans="1:17" s="390" customFormat="1" x14ac:dyDescent="0.3">
      <c r="A58" s="403" t="s">
        <v>91</v>
      </c>
      <c r="B58" s="433">
        <v>787926109276</v>
      </c>
      <c r="C58" s="403" t="s">
        <v>6045</v>
      </c>
      <c r="D58" s="403" t="s">
        <v>3396</v>
      </c>
      <c r="E58" s="403" t="s">
        <v>7573</v>
      </c>
      <c r="F58" s="403" t="s">
        <v>2564</v>
      </c>
      <c r="G58" s="403" t="s">
        <v>3257</v>
      </c>
      <c r="H58" s="403" t="s">
        <v>6046</v>
      </c>
      <c r="I58" s="403" t="s">
        <v>134</v>
      </c>
      <c r="J58" s="403">
        <v>6</v>
      </c>
      <c r="K58" s="434">
        <v>13.8</v>
      </c>
      <c r="L58" s="435">
        <v>16.559999999999999</v>
      </c>
      <c r="M58" s="435">
        <v>24.99</v>
      </c>
      <c r="N58" s="403">
        <v>0.35799999999999998</v>
      </c>
      <c r="O58" s="403">
        <v>28.1</v>
      </c>
      <c r="P58" s="403">
        <v>15.6</v>
      </c>
      <c r="Q58" s="403">
        <v>7.2</v>
      </c>
    </row>
    <row r="59" spans="1:17" s="390" customFormat="1" x14ac:dyDescent="0.3">
      <c r="A59" s="403" t="s">
        <v>91</v>
      </c>
      <c r="B59" s="433">
        <v>787926109283</v>
      </c>
      <c r="C59" s="403" t="s">
        <v>6047</v>
      </c>
      <c r="D59" s="403" t="s">
        <v>3396</v>
      </c>
      <c r="E59" s="403" t="s">
        <v>7573</v>
      </c>
      <c r="F59" s="403" t="s">
        <v>2564</v>
      </c>
      <c r="G59" s="403" t="s">
        <v>3257</v>
      </c>
      <c r="H59" s="403" t="s">
        <v>6048</v>
      </c>
      <c r="I59" s="403" t="s">
        <v>134</v>
      </c>
      <c r="J59" s="403">
        <v>6</v>
      </c>
      <c r="K59" s="434">
        <v>13.8</v>
      </c>
      <c r="L59" s="435">
        <v>16.559999999999999</v>
      </c>
      <c r="M59" s="435">
        <v>24.99</v>
      </c>
      <c r="N59" s="403">
        <v>0.54600000000000004</v>
      </c>
      <c r="O59" s="403">
        <v>28.3</v>
      </c>
      <c r="P59" s="403">
        <v>15.5</v>
      </c>
      <c r="Q59" s="403">
        <v>7.1</v>
      </c>
    </row>
    <row r="60" spans="1:17" s="390" customFormat="1" x14ac:dyDescent="0.3">
      <c r="A60" s="403" t="s">
        <v>91</v>
      </c>
      <c r="B60" s="433">
        <v>787926109290</v>
      </c>
      <c r="C60" s="403" t="s">
        <v>5009</v>
      </c>
      <c r="D60" s="403" t="s">
        <v>3396</v>
      </c>
      <c r="E60" s="403" t="s">
        <v>7573</v>
      </c>
      <c r="F60" s="403" t="s">
        <v>2564</v>
      </c>
      <c r="G60" s="403" t="s">
        <v>3257</v>
      </c>
      <c r="H60" s="403" t="s">
        <v>5010</v>
      </c>
      <c r="I60" s="403" t="s">
        <v>134</v>
      </c>
      <c r="J60" s="403">
        <v>6</v>
      </c>
      <c r="K60" s="434">
        <v>13.8</v>
      </c>
      <c r="L60" s="435">
        <v>16.559999999999999</v>
      </c>
      <c r="M60" s="435">
        <v>24.99</v>
      </c>
      <c r="N60" s="403">
        <v>0.36399999999999999</v>
      </c>
      <c r="O60" s="403">
        <v>28.1</v>
      </c>
      <c r="P60" s="403">
        <v>15.5</v>
      </c>
      <c r="Q60" s="403">
        <v>7.1</v>
      </c>
    </row>
    <row r="61" spans="1:17" s="390" customFormat="1" x14ac:dyDescent="0.3">
      <c r="A61" s="403" t="s">
        <v>91</v>
      </c>
      <c r="B61" s="433">
        <v>787926109368</v>
      </c>
      <c r="C61" s="403" t="s">
        <v>4617</v>
      </c>
      <c r="D61" s="403" t="s">
        <v>3396</v>
      </c>
      <c r="E61" s="403" t="s">
        <v>7573</v>
      </c>
      <c r="F61" s="403" t="s">
        <v>2564</v>
      </c>
      <c r="G61" s="403" t="s">
        <v>3257</v>
      </c>
      <c r="H61" s="403" t="s">
        <v>4618</v>
      </c>
      <c r="I61" s="403" t="s">
        <v>134</v>
      </c>
      <c r="J61" s="403">
        <v>6</v>
      </c>
      <c r="K61" s="434">
        <v>13.8</v>
      </c>
      <c r="L61" s="435">
        <v>16.559999999999999</v>
      </c>
      <c r="M61" s="435">
        <v>24.99</v>
      </c>
      <c r="N61" s="403">
        <v>0.54800000000000004</v>
      </c>
      <c r="O61" s="403">
        <v>28.1</v>
      </c>
      <c r="P61" s="403">
        <v>15.4</v>
      </c>
      <c r="Q61" s="403">
        <v>7.1</v>
      </c>
    </row>
    <row r="62" spans="1:17" s="390" customFormat="1" x14ac:dyDescent="0.3">
      <c r="A62" s="403" t="s">
        <v>91</v>
      </c>
      <c r="B62" s="433">
        <v>787926110586</v>
      </c>
      <c r="C62" s="403" t="s">
        <v>7093</v>
      </c>
      <c r="D62" s="403" t="s">
        <v>3396</v>
      </c>
      <c r="E62" s="403" t="s">
        <v>7573</v>
      </c>
      <c r="F62" s="403" t="s">
        <v>2559</v>
      </c>
      <c r="G62" s="403" t="s">
        <v>3257</v>
      </c>
      <c r="H62" s="403" t="s">
        <v>7094</v>
      </c>
      <c r="I62" s="403" t="s">
        <v>134</v>
      </c>
      <c r="J62" s="403">
        <v>6</v>
      </c>
      <c r="K62" s="434">
        <v>12.7</v>
      </c>
      <c r="L62" s="435">
        <v>15.24</v>
      </c>
      <c r="M62" s="435">
        <v>22.99</v>
      </c>
      <c r="N62" s="403">
        <v>0.23200000000000001</v>
      </c>
      <c r="O62" s="403">
        <v>28.2</v>
      </c>
      <c r="P62" s="403">
        <v>13.2</v>
      </c>
      <c r="Q62" s="403">
        <v>5.8</v>
      </c>
    </row>
    <row r="63" spans="1:17" s="390" customFormat="1" x14ac:dyDescent="0.3">
      <c r="A63" s="403" t="s">
        <v>91</v>
      </c>
      <c r="B63" s="433">
        <v>787926110593</v>
      </c>
      <c r="C63" s="403" t="s">
        <v>7095</v>
      </c>
      <c r="D63" s="403" t="s">
        <v>3396</v>
      </c>
      <c r="E63" s="403" t="s">
        <v>7573</v>
      </c>
      <c r="F63" s="403" t="s">
        <v>2559</v>
      </c>
      <c r="G63" s="403" t="s">
        <v>3257</v>
      </c>
      <c r="H63" s="403" t="s">
        <v>7096</v>
      </c>
      <c r="I63" s="403" t="s">
        <v>134</v>
      </c>
      <c r="J63" s="403">
        <v>6</v>
      </c>
      <c r="K63" s="434">
        <v>12.7</v>
      </c>
      <c r="L63" s="435">
        <v>15.24</v>
      </c>
      <c r="M63" s="435">
        <v>22.99</v>
      </c>
      <c r="N63" s="403">
        <v>0.28999999999999998</v>
      </c>
      <c r="O63" s="403">
        <v>28.1</v>
      </c>
      <c r="P63" s="403">
        <v>13</v>
      </c>
      <c r="Q63" s="403">
        <v>5.8</v>
      </c>
    </row>
    <row r="64" spans="1:17" s="390" customFormat="1" x14ac:dyDescent="0.3">
      <c r="A64" s="403" t="s">
        <v>91</v>
      </c>
      <c r="B64" s="433">
        <v>787926111897</v>
      </c>
      <c r="C64" s="403" t="s">
        <v>5350</v>
      </c>
      <c r="D64" s="403" t="s">
        <v>3396</v>
      </c>
      <c r="E64" s="403" t="s">
        <v>7573</v>
      </c>
      <c r="F64" s="403" t="s">
        <v>2564</v>
      </c>
      <c r="G64" s="403" t="s">
        <v>3257</v>
      </c>
      <c r="H64" s="403" t="s">
        <v>5351</v>
      </c>
      <c r="I64" s="403" t="s">
        <v>134</v>
      </c>
      <c r="J64" s="403">
        <v>2</v>
      </c>
      <c r="K64" s="434">
        <v>22.1</v>
      </c>
      <c r="L64" s="435">
        <v>26.52</v>
      </c>
      <c r="M64" s="435">
        <v>39.99</v>
      </c>
      <c r="N64" s="403">
        <v>1.1419999999999999</v>
      </c>
      <c r="O64" s="403">
        <v>31.3</v>
      </c>
      <c r="P64" s="403">
        <v>23.5</v>
      </c>
      <c r="Q64" s="403">
        <v>15.4</v>
      </c>
    </row>
    <row r="65" spans="1:17" s="390" customFormat="1" x14ac:dyDescent="0.3">
      <c r="A65" s="403" t="s">
        <v>91</v>
      </c>
      <c r="B65" s="433">
        <v>787926111958</v>
      </c>
      <c r="C65" s="403" t="s">
        <v>4621</v>
      </c>
      <c r="D65" s="403" t="s">
        <v>3396</v>
      </c>
      <c r="E65" s="403" t="s">
        <v>7573</v>
      </c>
      <c r="F65" s="403" t="s">
        <v>2564</v>
      </c>
      <c r="G65" s="403" t="s">
        <v>3257</v>
      </c>
      <c r="H65" s="403" t="s">
        <v>4622</v>
      </c>
      <c r="I65" s="403" t="s">
        <v>134</v>
      </c>
      <c r="J65" s="403">
        <v>2</v>
      </c>
      <c r="K65" s="434">
        <v>22.1</v>
      </c>
      <c r="L65" s="435">
        <v>26.52</v>
      </c>
      <c r="M65" s="435">
        <v>39.99</v>
      </c>
      <c r="N65" s="403">
        <v>1.0960000000000001</v>
      </c>
      <c r="O65" s="403">
        <v>31</v>
      </c>
      <c r="P65" s="403">
        <v>23.5</v>
      </c>
      <c r="Q65" s="403">
        <v>15.4</v>
      </c>
    </row>
    <row r="66" spans="1:17" s="390" customFormat="1" x14ac:dyDescent="0.3">
      <c r="A66" s="403" t="s">
        <v>91</v>
      </c>
      <c r="B66" s="433">
        <v>787926119770</v>
      </c>
      <c r="C66" s="403" t="s">
        <v>5352</v>
      </c>
      <c r="D66" s="403" t="s">
        <v>3396</v>
      </c>
      <c r="E66" s="403" t="s">
        <v>7573</v>
      </c>
      <c r="F66" s="403" t="s">
        <v>2564</v>
      </c>
      <c r="G66" s="403" t="s">
        <v>3257</v>
      </c>
      <c r="H66" s="403" t="s">
        <v>5353</v>
      </c>
      <c r="I66" s="403" t="s">
        <v>134</v>
      </c>
      <c r="J66" s="403">
        <v>2</v>
      </c>
      <c r="K66" s="434">
        <v>22.1</v>
      </c>
      <c r="L66" s="435">
        <v>26.52</v>
      </c>
      <c r="M66" s="435">
        <v>39.99</v>
      </c>
      <c r="N66" s="403">
        <v>1.0980000000000001</v>
      </c>
      <c r="O66" s="403">
        <v>30.8</v>
      </c>
      <c r="P66" s="403">
        <v>23.6</v>
      </c>
      <c r="Q66" s="403">
        <v>15.5</v>
      </c>
    </row>
    <row r="67" spans="1:17" s="390" customFormat="1" x14ac:dyDescent="0.3">
      <c r="A67" s="403" t="s">
        <v>91</v>
      </c>
      <c r="B67" s="433">
        <v>787926119787</v>
      </c>
      <c r="C67" s="403" t="s">
        <v>5011</v>
      </c>
      <c r="D67" s="403" t="s">
        <v>3396</v>
      </c>
      <c r="E67" s="403" t="s">
        <v>7573</v>
      </c>
      <c r="F67" s="403" t="s">
        <v>2564</v>
      </c>
      <c r="G67" s="403" t="s">
        <v>3257</v>
      </c>
      <c r="H67" s="403" t="s">
        <v>5012</v>
      </c>
      <c r="I67" s="403" t="s">
        <v>134</v>
      </c>
      <c r="J67" s="403">
        <v>2</v>
      </c>
      <c r="K67" s="434">
        <v>22.1</v>
      </c>
      <c r="L67" s="435">
        <v>26.52</v>
      </c>
      <c r="M67" s="435">
        <v>39.99</v>
      </c>
      <c r="N67" s="403">
        <v>1.1200000000000001</v>
      </c>
      <c r="O67" s="403">
        <v>31</v>
      </c>
      <c r="P67" s="403">
        <v>23.5</v>
      </c>
      <c r="Q67" s="403">
        <v>15.4</v>
      </c>
    </row>
    <row r="68" spans="1:17" s="390" customFormat="1" x14ac:dyDescent="0.3">
      <c r="A68" s="403" t="s">
        <v>91</v>
      </c>
      <c r="B68" s="433">
        <v>787926119794</v>
      </c>
      <c r="C68" s="403" t="s">
        <v>5013</v>
      </c>
      <c r="D68" s="403" t="s">
        <v>3396</v>
      </c>
      <c r="E68" s="403" t="s">
        <v>7573</v>
      </c>
      <c r="F68" s="403" t="s">
        <v>2564</v>
      </c>
      <c r="G68" s="403" t="s">
        <v>3257</v>
      </c>
      <c r="H68" s="403" t="s">
        <v>5014</v>
      </c>
      <c r="I68" s="403" t="s">
        <v>134</v>
      </c>
      <c r="J68" s="403">
        <v>2</v>
      </c>
      <c r="K68" s="434">
        <v>22.1</v>
      </c>
      <c r="L68" s="435">
        <v>26.52</v>
      </c>
      <c r="M68" s="435">
        <v>39.99</v>
      </c>
      <c r="N68" s="403">
        <v>1.1419999999999999</v>
      </c>
      <c r="O68" s="403">
        <v>30.7</v>
      </c>
      <c r="P68" s="403">
        <v>23.4</v>
      </c>
      <c r="Q68" s="403">
        <v>15.3</v>
      </c>
    </row>
    <row r="69" spans="1:17" s="390" customFormat="1" x14ac:dyDescent="0.3">
      <c r="A69" s="403" t="s">
        <v>91</v>
      </c>
      <c r="B69" s="433">
        <v>787926134421</v>
      </c>
      <c r="C69" s="403" t="s">
        <v>4623</v>
      </c>
      <c r="D69" s="403" t="s">
        <v>3396</v>
      </c>
      <c r="E69" s="403" t="s">
        <v>7573</v>
      </c>
      <c r="F69" s="403" t="s">
        <v>3115</v>
      </c>
      <c r="G69" s="403" t="s">
        <v>3257</v>
      </c>
      <c r="H69" s="403" t="s">
        <v>4624</v>
      </c>
      <c r="I69" s="403" t="s">
        <v>134</v>
      </c>
      <c r="J69" s="403">
        <v>2</v>
      </c>
      <c r="K69" s="434">
        <v>22.1</v>
      </c>
      <c r="L69" s="435">
        <v>26.52</v>
      </c>
      <c r="M69" s="435">
        <v>39.99</v>
      </c>
      <c r="N69" s="403">
        <v>1.302</v>
      </c>
      <c r="O69" s="403">
        <v>30.8</v>
      </c>
      <c r="P69" s="403">
        <v>23.6</v>
      </c>
      <c r="Q69" s="403">
        <v>15.4</v>
      </c>
    </row>
    <row r="70" spans="1:17" s="390" customFormat="1" x14ac:dyDescent="0.3">
      <c r="A70" s="403" t="s">
        <v>91</v>
      </c>
      <c r="B70" s="433">
        <v>787926138016</v>
      </c>
      <c r="C70" s="403" t="s">
        <v>5692</v>
      </c>
      <c r="D70" s="403" t="s">
        <v>3396</v>
      </c>
      <c r="E70" s="403" t="s">
        <v>7573</v>
      </c>
      <c r="F70" s="403" t="s">
        <v>3115</v>
      </c>
      <c r="G70" s="403" t="s">
        <v>3257</v>
      </c>
      <c r="H70" s="403" t="s">
        <v>5693</v>
      </c>
      <c r="I70" s="403" t="s">
        <v>134</v>
      </c>
      <c r="J70" s="403">
        <v>6</v>
      </c>
      <c r="K70" s="434">
        <v>16.55</v>
      </c>
      <c r="L70" s="435">
        <v>19.86</v>
      </c>
      <c r="M70" s="435">
        <v>29.99</v>
      </c>
      <c r="N70" s="403">
        <v>0.29599999999999999</v>
      </c>
      <c r="O70" s="403">
        <v>28</v>
      </c>
      <c r="P70" s="403">
        <v>15.4</v>
      </c>
      <c r="Q70" s="403">
        <v>7.2</v>
      </c>
    </row>
    <row r="71" spans="1:17" s="390" customFormat="1" x14ac:dyDescent="0.3">
      <c r="A71" s="403" t="s">
        <v>91</v>
      </c>
      <c r="B71" s="433">
        <v>787926138023</v>
      </c>
      <c r="C71" s="403" t="s">
        <v>5015</v>
      </c>
      <c r="D71" s="403" t="s">
        <v>3396</v>
      </c>
      <c r="E71" s="403" t="s">
        <v>7573</v>
      </c>
      <c r="F71" s="403" t="s">
        <v>3115</v>
      </c>
      <c r="G71" s="403" t="s">
        <v>3257</v>
      </c>
      <c r="H71" s="403" t="s">
        <v>5016</v>
      </c>
      <c r="I71" s="403" t="s">
        <v>134</v>
      </c>
      <c r="J71" s="403">
        <v>6</v>
      </c>
      <c r="K71" s="434">
        <v>16.55</v>
      </c>
      <c r="L71" s="435">
        <v>19.86</v>
      </c>
      <c r="M71" s="435">
        <v>29.99</v>
      </c>
      <c r="N71" s="403">
        <v>0.254</v>
      </c>
      <c r="O71" s="403">
        <v>28.1</v>
      </c>
      <c r="P71" s="403">
        <v>15.4</v>
      </c>
      <c r="Q71" s="403">
        <v>7.1</v>
      </c>
    </row>
    <row r="72" spans="1:17" s="390" customFormat="1" x14ac:dyDescent="0.3">
      <c r="A72" s="403" t="s">
        <v>91</v>
      </c>
      <c r="B72" s="433">
        <v>787926138030</v>
      </c>
      <c r="C72" s="403" t="s">
        <v>4625</v>
      </c>
      <c r="D72" s="403" t="s">
        <v>3396</v>
      </c>
      <c r="E72" s="403" t="s">
        <v>7573</v>
      </c>
      <c r="F72" s="403" t="s">
        <v>3115</v>
      </c>
      <c r="G72" s="403" t="s">
        <v>3257</v>
      </c>
      <c r="H72" s="403" t="s">
        <v>4626</v>
      </c>
      <c r="I72" s="403" t="s">
        <v>134</v>
      </c>
      <c r="J72" s="403">
        <v>6</v>
      </c>
      <c r="K72" s="434">
        <v>16.55</v>
      </c>
      <c r="L72" s="435">
        <v>19.86</v>
      </c>
      <c r="M72" s="435">
        <v>29.99</v>
      </c>
      <c r="N72" s="403">
        <v>0.29399999999999998</v>
      </c>
      <c r="O72" s="403">
        <v>28.1</v>
      </c>
      <c r="P72" s="403">
        <v>15.4</v>
      </c>
      <c r="Q72" s="403">
        <v>7.1</v>
      </c>
    </row>
    <row r="73" spans="1:17" s="390" customFormat="1" x14ac:dyDescent="0.3">
      <c r="A73" s="403" t="s">
        <v>91</v>
      </c>
      <c r="B73" s="433">
        <v>787926138504</v>
      </c>
      <c r="C73" s="403" t="s">
        <v>5017</v>
      </c>
      <c r="D73" s="403" t="s">
        <v>3396</v>
      </c>
      <c r="E73" s="403" t="s">
        <v>7573</v>
      </c>
      <c r="F73" s="403" t="s">
        <v>3115</v>
      </c>
      <c r="G73" s="403" t="s">
        <v>3257</v>
      </c>
      <c r="H73" s="403" t="s">
        <v>5018</v>
      </c>
      <c r="I73" s="403" t="s">
        <v>134</v>
      </c>
      <c r="J73" s="403">
        <v>2</v>
      </c>
      <c r="K73" s="434">
        <v>22.1</v>
      </c>
      <c r="L73" s="435">
        <v>26.52</v>
      </c>
      <c r="M73" s="435">
        <v>39.99</v>
      </c>
      <c r="N73" s="403">
        <v>0.88800000000000001</v>
      </c>
      <c r="O73" s="403">
        <v>31</v>
      </c>
      <c r="P73" s="403">
        <v>23.4</v>
      </c>
      <c r="Q73" s="403">
        <v>15.2</v>
      </c>
    </row>
    <row r="74" spans="1:17" s="390" customFormat="1" x14ac:dyDescent="0.3">
      <c r="A74" s="403" t="s">
        <v>91</v>
      </c>
      <c r="B74" s="433">
        <v>787926150742</v>
      </c>
      <c r="C74" s="403" t="s">
        <v>7874</v>
      </c>
      <c r="D74" s="403" t="s">
        <v>3396</v>
      </c>
      <c r="E74" s="403" t="s">
        <v>7573</v>
      </c>
      <c r="F74" s="403" t="s">
        <v>69</v>
      </c>
      <c r="G74" s="403" t="s">
        <v>3257</v>
      </c>
      <c r="H74" s="403" t="s">
        <v>7875</v>
      </c>
      <c r="I74" s="403" t="s">
        <v>141</v>
      </c>
      <c r="J74" s="403">
        <v>2</v>
      </c>
      <c r="K74" s="434">
        <v>22.1</v>
      </c>
      <c r="L74" s="435">
        <v>26.52</v>
      </c>
      <c r="M74" s="435">
        <v>39.99</v>
      </c>
      <c r="N74" s="403">
        <v>0.89200000000000002</v>
      </c>
      <c r="O74" s="403">
        <v>31.2</v>
      </c>
      <c r="P74" s="403">
        <v>23.3</v>
      </c>
      <c r="Q74" s="403">
        <v>15.5</v>
      </c>
    </row>
    <row r="75" spans="1:17" s="390" customFormat="1" x14ac:dyDescent="0.3">
      <c r="A75" s="403" t="s">
        <v>91</v>
      </c>
      <c r="B75" s="433">
        <v>787926150780</v>
      </c>
      <c r="C75" s="403" t="s">
        <v>5881</v>
      </c>
      <c r="D75" s="403" t="s">
        <v>3396</v>
      </c>
      <c r="E75" s="403" t="s">
        <v>7573</v>
      </c>
      <c r="F75" s="403" t="s">
        <v>69</v>
      </c>
      <c r="G75" s="403" t="s">
        <v>3257</v>
      </c>
      <c r="H75" s="403" t="s">
        <v>5882</v>
      </c>
      <c r="I75" s="403" t="s">
        <v>134</v>
      </c>
      <c r="J75" s="403">
        <v>6</v>
      </c>
      <c r="K75" s="434">
        <v>11.05</v>
      </c>
      <c r="L75" s="435">
        <v>13.26</v>
      </c>
      <c r="M75" s="435">
        <v>19.989999999999998</v>
      </c>
      <c r="N75" s="403">
        <v>0.37</v>
      </c>
      <c r="O75" s="403">
        <v>28</v>
      </c>
      <c r="P75" s="403">
        <v>15.4</v>
      </c>
      <c r="Q75" s="403">
        <v>7.2</v>
      </c>
    </row>
    <row r="76" spans="1:17" s="390" customFormat="1" x14ac:dyDescent="0.3">
      <c r="A76" s="403" t="s">
        <v>91</v>
      </c>
      <c r="B76" s="433">
        <v>787926150797</v>
      </c>
      <c r="C76" s="403" t="s">
        <v>5883</v>
      </c>
      <c r="D76" s="403" t="s">
        <v>3396</v>
      </c>
      <c r="E76" s="403" t="s">
        <v>7573</v>
      </c>
      <c r="F76" s="403" t="s">
        <v>69</v>
      </c>
      <c r="G76" s="403" t="s">
        <v>3257</v>
      </c>
      <c r="H76" s="403" t="s">
        <v>5884</v>
      </c>
      <c r="I76" s="403" t="s">
        <v>134</v>
      </c>
      <c r="J76" s="403">
        <v>6</v>
      </c>
      <c r="K76" s="434">
        <v>11.05</v>
      </c>
      <c r="L76" s="435">
        <v>13.26</v>
      </c>
      <c r="M76" s="435">
        <v>19.989999999999998</v>
      </c>
      <c r="N76" s="403">
        <v>0.216</v>
      </c>
      <c r="O76" s="403">
        <v>28</v>
      </c>
      <c r="P76" s="403">
        <v>15.4</v>
      </c>
      <c r="Q76" s="403">
        <v>7.2</v>
      </c>
    </row>
    <row r="77" spans="1:17" s="390" customFormat="1" x14ac:dyDescent="0.3">
      <c r="A77" s="403" t="s">
        <v>91</v>
      </c>
      <c r="B77" s="433">
        <v>787926150810</v>
      </c>
      <c r="C77" s="403" t="s">
        <v>5885</v>
      </c>
      <c r="D77" s="403" t="s">
        <v>3396</v>
      </c>
      <c r="E77" s="403" t="s">
        <v>7573</v>
      </c>
      <c r="F77" s="403" t="s">
        <v>69</v>
      </c>
      <c r="G77" s="403" t="s">
        <v>3257</v>
      </c>
      <c r="H77" s="403" t="s">
        <v>5886</v>
      </c>
      <c r="I77" s="403" t="s">
        <v>134</v>
      </c>
      <c r="J77" s="403">
        <v>6</v>
      </c>
      <c r="K77" s="434">
        <v>11.05</v>
      </c>
      <c r="L77" s="435">
        <v>13.26</v>
      </c>
      <c r="M77" s="435">
        <v>19.989999999999998</v>
      </c>
      <c r="N77" s="403">
        <v>0.218</v>
      </c>
      <c r="O77" s="403">
        <v>28.1</v>
      </c>
      <c r="P77" s="403">
        <v>15.4</v>
      </c>
      <c r="Q77" s="403">
        <v>7.3</v>
      </c>
    </row>
    <row r="78" spans="1:17" s="390" customFormat="1" x14ac:dyDescent="0.3">
      <c r="A78" s="403" t="s">
        <v>91</v>
      </c>
      <c r="B78" s="433">
        <v>787926150827</v>
      </c>
      <c r="C78" s="403" t="s">
        <v>6049</v>
      </c>
      <c r="D78" s="403" t="s">
        <v>3396</v>
      </c>
      <c r="E78" s="403" t="s">
        <v>7573</v>
      </c>
      <c r="F78" s="403" t="s">
        <v>69</v>
      </c>
      <c r="G78" s="403" t="s">
        <v>3257</v>
      </c>
      <c r="H78" s="403" t="s">
        <v>6050</v>
      </c>
      <c r="I78" s="403" t="s">
        <v>134</v>
      </c>
      <c r="J78" s="403">
        <v>6</v>
      </c>
      <c r="K78" s="434">
        <v>11.05</v>
      </c>
      <c r="L78" s="435">
        <v>13.26</v>
      </c>
      <c r="M78" s="435">
        <v>19.989999999999998</v>
      </c>
      <c r="N78" s="403">
        <v>0.34399999999999997</v>
      </c>
      <c r="O78" s="403">
        <v>28</v>
      </c>
      <c r="P78" s="403">
        <v>15.5</v>
      </c>
      <c r="Q78" s="403">
        <v>7.2</v>
      </c>
    </row>
    <row r="79" spans="1:17" s="390" customFormat="1" x14ac:dyDescent="0.3">
      <c r="A79" s="403" t="s">
        <v>91</v>
      </c>
      <c r="B79" s="433">
        <v>787926150995</v>
      </c>
      <c r="C79" s="403" t="s">
        <v>4627</v>
      </c>
      <c r="D79" s="403" t="s">
        <v>3396</v>
      </c>
      <c r="E79" s="403" t="s">
        <v>7573</v>
      </c>
      <c r="F79" s="403" t="s">
        <v>69</v>
      </c>
      <c r="G79" s="403" t="s">
        <v>3257</v>
      </c>
      <c r="H79" s="403" t="s">
        <v>4628</v>
      </c>
      <c r="I79" s="403" t="s">
        <v>134</v>
      </c>
      <c r="J79" s="403">
        <v>2</v>
      </c>
      <c r="K79" s="434">
        <v>22.1</v>
      </c>
      <c r="L79" s="435">
        <v>26.52</v>
      </c>
      <c r="M79" s="435">
        <v>39.99</v>
      </c>
      <c r="N79" s="403">
        <v>0.89600000000000002</v>
      </c>
      <c r="O79" s="403">
        <v>31.2</v>
      </c>
      <c r="P79" s="403">
        <v>23.6</v>
      </c>
      <c r="Q79" s="403">
        <v>15.5</v>
      </c>
    </row>
    <row r="80" spans="1:17" s="390" customFormat="1" x14ac:dyDescent="0.3">
      <c r="A80" s="403" t="s">
        <v>91</v>
      </c>
      <c r="B80" s="433">
        <v>787926151046</v>
      </c>
      <c r="C80" s="403" t="s">
        <v>6567</v>
      </c>
      <c r="D80" s="403" t="s">
        <v>3396</v>
      </c>
      <c r="E80" s="403" t="s">
        <v>7573</v>
      </c>
      <c r="F80" s="403" t="s">
        <v>69</v>
      </c>
      <c r="G80" s="403" t="s">
        <v>3257</v>
      </c>
      <c r="H80" s="403" t="s">
        <v>6568</v>
      </c>
      <c r="I80" s="403" t="s">
        <v>134</v>
      </c>
      <c r="J80" s="403">
        <v>6</v>
      </c>
      <c r="K80" s="434">
        <v>11.05</v>
      </c>
      <c r="L80" s="435">
        <v>13.26</v>
      </c>
      <c r="M80" s="435">
        <v>19.989999999999998</v>
      </c>
      <c r="N80" s="403">
        <v>0.34599999999999997</v>
      </c>
      <c r="O80" s="403">
        <v>27.9</v>
      </c>
      <c r="P80" s="403">
        <v>15.4</v>
      </c>
      <c r="Q80" s="403">
        <v>7.2</v>
      </c>
    </row>
    <row r="81" spans="1:17" s="390" customFormat="1" x14ac:dyDescent="0.3">
      <c r="A81" s="403" t="s">
        <v>91</v>
      </c>
      <c r="B81" s="433">
        <v>787926151466</v>
      </c>
      <c r="C81" s="403" t="s">
        <v>5019</v>
      </c>
      <c r="D81" s="403" t="s">
        <v>3396</v>
      </c>
      <c r="E81" s="403" t="s">
        <v>7573</v>
      </c>
      <c r="F81" s="403" t="s">
        <v>69</v>
      </c>
      <c r="G81" s="403" t="s">
        <v>3257</v>
      </c>
      <c r="H81" s="403" t="s">
        <v>5020</v>
      </c>
      <c r="I81" s="403" t="s">
        <v>134</v>
      </c>
      <c r="J81" s="403">
        <v>6</v>
      </c>
      <c r="K81" s="434">
        <v>11.05</v>
      </c>
      <c r="L81" s="435">
        <v>13.26</v>
      </c>
      <c r="M81" s="435">
        <v>19.989999999999998</v>
      </c>
      <c r="N81" s="403">
        <v>0.30399999999999999</v>
      </c>
      <c r="O81" s="403">
        <v>28</v>
      </c>
      <c r="P81" s="403">
        <v>15.6</v>
      </c>
      <c r="Q81" s="403">
        <v>7.3</v>
      </c>
    </row>
    <row r="82" spans="1:17" s="390" customFormat="1" x14ac:dyDescent="0.3">
      <c r="A82" s="403" t="s">
        <v>91</v>
      </c>
      <c r="B82" s="433">
        <v>787926151763</v>
      </c>
      <c r="C82" s="403" t="s">
        <v>4930</v>
      </c>
      <c r="D82" s="403" t="s">
        <v>3396</v>
      </c>
      <c r="E82" s="403" t="s">
        <v>7573</v>
      </c>
      <c r="F82" s="403" t="s">
        <v>69</v>
      </c>
      <c r="G82" s="403" t="s">
        <v>3257</v>
      </c>
      <c r="H82" s="403" t="s">
        <v>4931</v>
      </c>
      <c r="I82" s="403" t="s">
        <v>134</v>
      </c>
      <c r="J82" s="403">
        <v>6</v>
      </c>
      <c r="K82" s="434">
        <v>11.05</v>
      </c>
      <c r="L82" s="435">
        <v>13.26</v>
      </c>
      <c r="M82" s="435">
        <v>19.989999999999998</v>
      </c>
      <c r="N82" s="403">
        <v>0.29599999999999999</v>
      </c>
      <c r="O82" s="403">
        <v>28</v>
      </c>
      <c r="P82" s="403">
        <v>15.4</v>
      </c>
      <c r="Q82" s="403">
        <v>7.1</v>
      </c>
    </row>
    <row r="83" spans="1:17" s="390" customFormat="1" x14ac:dyDescent="0.3">
      <c r="A83" s="403" t="s">
        <v>91</v>
      </c>
      <c r="B83" s="433">
        <v>787926151770</v>
      </c>
      <c r="C83" s="403" t="s">
        <v>4932</v>
      </c>
      <c r="D83" s="403" t="s">
        <v>3396</v>
      </c>
      <c r="E83" s="403" t="s">
        <v>7573</v>
      </c>
      <c r="F83" s="403" t="s">
        <v>69</v>
      </c>
      <c r="G83" s="403" t="s">
        <v>3257</v>
      </c>
      <c r="H83" s="403" t="s">
        <v>4933</v>
      </c>
      <c r="I83" s="403" t="s">
        <v>134</v>
      </c>
      <c r="J83" s="403">
        <v>6</v>
      </c>
      <c r="K83" s="434">
        <v>19.989999999999998</v>
      </c>
      <c r="L83" s="435">
        <v>23.988</v>
      </c>
      <c r="M83" s="435">
        <v>19.989999999999998</v>
      </c>
      <c r="N83" s="403">
        <v>0.39200000000000002</v>
      </c>
      <c r="O83" s="403">
        <v>28.1</v>
      </c>
      <c r="P83" s="403">
        <v>15.6</v>
      </c>
      <c r="Q83" s="403">
        <v>7.3</v>
      </c>
    </row>
    <row r="84" spans="1:17" s="390" customFormat="1" x14ac:dyDescent="0.3">
      <c r="A84" s="403" t="s">
        <v>91</v>
      </c>
      <c r="B84" s="433">
        <v>787926151817</v>
      </c>
      <c r="C84" s="403" t="s">
        <v>7097</v>
      </c>
      <c r="D84" s="403" t="s">
        <v>3396</v>
      </c>
      <c r="E84" s="403" t="s">
        <v>7573</v>
      </c>
      <c r="F84" s="403" t="s">
        <v>69</v>
      </c>
      <c r="G84" s="403" t="s">
        <v>3257</v>
      </c>
      <c r="H84" s="403" t="s">
        <v>3125</v>
      </c>
      <c r="I84" s="403" t="s">
        <v>134</v>
      </c>
      <c r="J84" s="403">
        <v>6</v>
      </c>
      <c r="K84" s="434">
        <v>11.05</v>
      </c>
      <c r="L84" s="435">
        <v>13.26</v>
      </c>
      <c r="M84" s="435">
        <v>19.989999999999998</v>
      </c>
      <c r="N84" s="403">
        <v>0.26800000000000002</v>
      </c>
      <c r="O84" s="403">
        <v>28</v>
      </c>
      <c r="P84" s="403">
        <v>15.5</v>
      </c>
      <c r="Q84" s="403">
        <v>7.1</v>
      </c>
    </row>
    <row r="85" spans="1:17" s="390" customFormat="1" x14ac:dyDescent="0.3">
      <c r="A85" s="403" t="s">
        <v>91</v>
      </c>
      <c r="B85" s="433">
        <v>787926151831</v>
      </c>
      <c r="C85" s="403" t="s">
        <v>5021</v>
      </c>
      <c r="D85" s="403" t="s">
        <v>3396</v>
      </c>
      <c r="E85" s="403" t="s">
        <v>7573</v>
      </c>
      <c r="F85" s="403" t="s">
        <v>69</v>
      </c>
      <c r="G85" s="403" t="s">
        <v>3257</v>
      </c>
      <c r="H85" s="403" t="s">
        <v>5022</v>
      </c>
      <c r="I85" s="403" t="s">
        <v>134</v>
      </c>
      <c r="J85" s="403">
        <v>6</v>
      </c>
      <c r="K85" s="434">
        <v>11.05</v>
      </c>
      <c r="L85" s="435">
        <v>13.26</v>
      </c>
      <c r="M85" s="435">
        <v>19.989999999999998</v>
      </c>
      <c r="N85" s="403">
        <v>0.33600000000000002</v>
      </c>
      <c r="O85" s="403">
        <v>28.2</v>
      </c>
      <c r="P85" s="403">
        <v>15.5</v>
      </c>
      <c r="Q85" s="403">
        <v>7.2</v>
      </c>
    </row>
    <row r="86" spans="1:17" s="390" customFormat="1" x14ac:dyDescent="0.3">
      <c r="A86" s="403" t="s">
        <v>91</v>
      </c>
      <c r="B86" s="433">
        <v>787926152173</v>
      </c>
      <c r="C86" s="403" t="s">
        <v>7098</v>
      </c>
      <c r="D86" s="403" t="s">
        <v>3396</v>
      </c>
      <c r="E86" s="403" t="s">
        <v>7573</v>
      </c>
      <c r="F86" s="403" t="s">
        <v>69</v>
      </c>
      <c r="G86" s="403" t="s">
        <v>3257</v>
      </c>
      <c r="H86" s="403" t="s">
        <v>7099</v>
      </c>
      <c r="I86" s="403" t="s">
        <v>134</v>
      </c>
      <c r="J86" s="403">
        <v>6</v>
      </c>
      <c r="K86" s="434">
        <v>11.05</v>
      </c>
      <c r="L86" s="435">
        <v>13.26</v>
      </c>
      <c r="M86" s="435">
        <v>19.989999999999998</v>
      </c>
      <c r="N86" s="403">
        <v>0.27200000000000002</v>
      </c>
      <c r="O86" s="403">
        <v>28</v>
      </c>
      <c r="P86" s="403">
        <v>15.5</v>
      </c>
      <c r="Q86" s="403">
        <v>7.2</v>
      </c>
    </row>
    <row r="87" spans="1:17" s="390" customFormat="1" x14ac:dyDescent="0.3">
      <c r="A87" s="403" t="s">
        <v>91</v>
      </c>
      <c r="B87" s="433">
        <v>787926152180</v>
      </c>
      <c r="C87" s="403" t="s">
        <v>7100</v>
      </c>
      <c r="D87" s="403" t="s">
        <v>3396</v>
      </c>
      <c r="E87" s="403" t="s">
        <v>7573</v>
      </c>
      <c r="F87" s="403" t="s">
        <v>69</v>
      </c>
      <c r="G87" s="403" t="s">
        <v>3257</v>
      </c>
      <c r="H87" s="403" t="s">
        <v>7101</v>
      </c>
      <c r="I87" s="403" t="s">
        <v>134</v>
      </c>
      <c r="J87" s="403">
        <v>6</v>
      </c>
      <c r="K87" s="434">
        <v>11.05</v>
      </c>
      <c r="L87" s="435">
        <v>13.26</v>
      </c>
      <c r="M87" s="435">
        <v>19.989999999999998</v>
      </c>
      <c r="N87" s="403">
        <v>0.308</v>
      </c>
      <c r="O87" s="403">
        <v>28</v>
      </c>
      <c r="P87" s="403">
        <v>15.5</v>
      </c>
      <c r="Q87" s="403">
        <v>7.1</v>
      </c>
    </row>
    <row r="88" spans="1:17" s="390" customFormat="1" x14ac:dyDescent="0.3">
      <c r="A88" s="403" t="s">
        <v>91</v>
      </c>
      <c r="B88" s="433">
        <v>787926152265</v>
      </c>
      <c r="C88" s="403" t="s">
        <v>7102</v>
      </c>
      <c r="D88" s="403" t="s">
        <v>3396</v>
      </c>
      <c r="E88" s="403" t="s">
        <v>7573</v>
      </c>
      <c r="F88" s="403" t="s">
        <v>69</v>
      </c>
      <c r="G88" s="403" t="s">
        <v>3257</v>
      </c>
      <c r="H88" s="403" t="s">
        <v>7103</v>
      </c>
      <c r="I88" s="403" t="s">
        <v>134</v>
      </c>
      <c r="J88" s="403">
        <v>6</v>
      </c>
      <c r="K88" s="434">
        <v>11.05</v>
      </c>
      <c r="L88" s="435">
        <v>13.26</v>
      </c>
      <c r="M88" s="435">
        <v>19.989999999999998</v>
      </c>
      <c r="N88" s="403">
        <v>0.23400000000000001</v>
      </c>
      <c r="O88" s="403">
        <v>28.1</v>
      </c>
      <c r="P88" s="403">
        <v>15.5</v>
      </c>
      <c r="Q88" s="403">
        <v>7.4</v>
      </c>
    </row>
    <row r="89" spans="1:17" s="390" customFormat="1" x14ac:dyDescent="0.3">
      <c r="A89" s="403" t="s">
        <v>91</v>
      </c>
      <c r="B89" s="433">
        <v>787926152272</v>
      </c>
      <c r="C89" s="403" t="s">
        <v>7104</v>
      </c>
      <c r="D89" s="403" t="s">
        <v>3396</v>
      </c>
      <c r="E89" s="403" t="s">
        <v>7573</v>
      </c>
      <c r="F89" s="403" t="s">
        <v>69</v>
      </c>
      <c r="G89" s="403" t="s">
        <v>3257</v>
      </c>
      <c r="H89" s="403" t="s">
        <v>7105</v>
      </c>
      <c r="I89" s="403" t="s">
        <v>134</v>
      </c>
      <c r="J89" s="403">
        <v>6</v>
      </c>
      <c r="K89" s="434">
        <v>11.05</v>
      </c>
      <c r="L89" s="435">
        <v>13.26</v>
      </c>
      <c r="M89" s="435">
        <v>19.989999999999998</v>
      </c>
      <c r="N89" s="403">
        <v>0.33</v>
      </c>
      <c r="O89" s="403">
        <v>28.1</v>
      </c>
      <c r="P89" s="403">
        <v>15.4</v>
      </c>
      <c r="Q89" s="403">
        <v>7.2</v>
      </c>
    </row>
    <row r="90" spans="1:17" s="390" customFormat="1" x14ac:dyDescent="0.3">
      <c r="A90" s="403" t="s">
        <v>91</v>
      </c>
      <c r="B90" s="433">
        <v>787926152289</v>
      </c>
      <c r="C90" s="403" t="s">
        <v>7106</v>
      </c>
      <c r="D90" s="403" t="s">
        <v>3396</v>
      </c>
      <c r="E90" s="403" t="s">
        <v>7573</v>
      </c>
      <c r="F90" s="403" t="s">
        <v>69</v>
      </c>
      <c r="G90" s="403" t="s">
        <v>3257</v>
      </c>
      <c r="H90" s="403" t="s">
        <v>7107</v>
      </c>
      <c r="I90" s="403" t="s">
        <v>134</v>
      </c>
      <c r="J90" s="403">
        <v>6</v>
      </c>
      <c r="K90" s="434">
        <v>11.05</v>
      </c>
      <c r="L90" s="435">
        <v>13.26</v>
      </c>
      <c r="M90" s="435">
        <v>19.989999999999998</v>
      </c>
      <c r="N90" s="403">
        <v>0.35599999999999998</v>
      </c>
      <c r="O90" s="403">
        <v>28</v>
      </c>
      <c r="P90" s="403">
        <v>15.6</v>
      </c>
      <c r="Q90" s="403">
        <v>7.7</v>
      </c>
    </row>
    <row r="91" spans="1:17" s="390" customFormat="1" x14ac:dyDescent="0.3">
      <c r="A91" s="403" t="s">
        <v>91</v>
      </c>
      <c r="B91" s="433">
        <v>787926152296</v>
      </c>
      <c r="C91" s="403" t="s">
        <v>7108</v>
      </c>
      <c r="D91" s="403" t="s">
        <v>3396</v>
      </c>
      <c r="E91" s="403" t="s">
        <v>7573</v>
      </c>
      <c r="F91" s="403" t="s">
        <v>69</v>
      </c>
      <c r="G91" s="403" t="s">
        <v>3257</v>
      </c>
      <c r="H91" s="403" t="s">
        <v>7109</v>
      </c>
      <c r="I91" s="403" t="s">
        <v>134</v>
      </c>
      <c r="J91" s="403">
        <v>6</v>
      </c>
      <c r="K91" s="434">
        <v>11.05</v>
      </c>
      <c r="L91" s="435">
        <v>13.26</v>
      </c>
      <c r="M91" s="435">
        <v>19.989999999999998</v>
      </c>
      <c r="N91" s="403">
        <v>0.32600000000000001</v>
      </c>
      <c r="O91" s="403">
        <v>28.2</v>
      </c>
      <c r="P91" s="403">
        <v>15.4</v>
      </c>
      <c r="Q91" s="403">
        <v>7.1</v>
      </c>
    </row>
    <row r="92" spans="1:17" s="390" customFormat="1" x14ac:dyDescent="0.3">
      <c r="A92" s="403" t="s">
        <v>91</v>
      </c>
      <c r="B92" s="433">
        <v>787926152319</v>
      </c>
      <c r="C92" s="403" t="s">
        <v>7110</v>
      </c>
      <c r="D92" s="403" t="s">
        <v>3396</v>
      </c>
      <c r="E92" s="403" t="s">
        <v>7573</v>
      </c>
      <c r="F92" s="403" t="s">
        <v>69</v>
      </c>
      <c r="G92" s="403" t="s">
        <v>3257</v>
      </c>
      <c r="H92" s="403" t="s">
        <v>7111</v>
      </c>
      <c r="I92" s="403" t="s">
        <v>134</v>
      </c>
      <c r="J92" s="403">
        <v>6</v>
      </c>
      <c r="K92" s="434">
        <v>11.05</v>
      </c>
      <c r="L92" s="435">
        <v>13.26</v>
      </c>
      <c r="M92" s="435">
        <v>19.989999999999998</v>
      </c>
      <c r="N92" s="403">
        <v>0.308</v>
      </c>
      <c r="O92" s="403">
        <v>28</v>
      </c>
      <c r="P92" s="403">
        <v>15.4</v>
      </c>
      <c r="Q92" s="403">
        <v>7.2</v>
      </c>
    </row>
    <row r="93" spans="1:17" s="390" customFormat="1" x14ac:dyDescent="0.3">
      <c r="A93" s="403" t="s">
        <v>91</v>
      </c>
      <c r="B93" s="433">
        <v>787926152326</v>
      </c>
      <c r="C93" s="403" t="s">
        <v>8147</v>
      </c>
      <c r="D93" s="403" t="s">
        <v>3396</v>
      </c>
      <c r="E93" s="403" t="s">
        <v>7573</v>
      </c>
      <c r="F93" s="403" t="s">
        <v>69</v>
      </c>
      <c r="G93" s="403" t="s">
        <v>3257</v>
      </c>
      <c r="H93" s="403" t="s">
        <v>8148</v>
      </c>
      <c r="I93" s="403" t="s">
        <v>134</v>
      </c>
      <c r="J93" s="403">
        <v>6</v>
      </c>
      <c r="K93" s="434">
        <v>11.05</v>
      </c>
      <c r="L93" s="435">
        <v>13.26</v>
      </c>
      <c r="M93" s="435">
        <v>19.989999999999998</v>
      </c>
      <c r="N93" s="403">
        <v>0.26200000000000001</v>
      </c>
      <c r="O93" s="403">
        <v>28</v>
      </c>
      <c r="P93" s="403">
        <v>15.5</v>
      </c>
      <c r="Q93" s="403">
        <v>7.3</v>
      </c>
    </row>
    <row r="94" spans="1:17" s="390" customFormat="1" x14ac:dyDescent="0.3">
      <c r="A94" s="403" t="s">
        <v>91</v>
      </c>
      <c r="B94" s="433">
        <v>787926152333</v>
      </c>
      <c r="C94" s="403" t="s">
        <v>7112</v>
      </c>
      <c r="D94" s="403" t="s">
        <v>3396</v>
      </c>
      <c r="E94" s="403" t="s">
        <v>7573</v>
      </c>
      <c r="F94" s="403" t="s">
        <v>69</v>
      </c>
      <c r="G94" s="403" t="s">
        <v>3257</v>
      </c>
      <c r="H94" s="403" t="s">
        <v>7113</v>
      </c>
      <c r="I94" s="403" t="s">
        <v>134</v>
      </c>
      <c r="J94" s="403">
        <v>6</v>
      </c>
      <c r="K94" s="434">
        <v>11.05</v>
      </c>
      <c r="L94" s="435">
        <v>13.26</v>
      </c>
      <c r="M94" s="435">
        <v>19.989999999999998</v>
      </c>
      <c r="N94" s="403">
        <v>0.32</v>
      </c>
      <c r="O94" s="403">
        <v>28.2</v>
      </c>
      <c r="P94" s="403">
        <v>15.4</v>
      </c>
      <c r="Q94" s="403">
        <v>7.2</v>
      </c>
    </row>
    <row r="95" spans="1:17" s="390" customFormat="1" x14ac:dyDescent="0.3">
      <c r="A95" s="403" t="s">
        <v>91</v>
      </c>
      <c r="B95" s="433">
        <v>787926153071</v>
      </c>
      <c r="C95" s="403" t="s">
        <v>7114</v>
      </c>
      <c r="D95" s="403" t="s">
        <v>3396</v>
      </c>
      <c r="E95" s="403" t="s">
        <v>7573</v>
      </c>
      <c r="F95" s="403" t="s">
        <v>69</v>
      </c>
      <c r="G95" s="403" t="s">
        <v>3257</v>
      </c>
      <c r="H95" s="403" t="s">
        <v>7115</v>
      </c>
      <c r="I95" s="403" t="s">
        <v>134</v>
      </c>
      <c r="J95" s="403">
        <v>2</v>
      </c>
      <c r="K95" s="434">
        <v>22.1</v>
      </c>
      <c r="L95" s="435">
        <v>26.52</v>
      </c>
      <c r="M95" s="435">
        <v>39.99</v>
      </c>
      <c r="N95" s="403">
        <v>1.228</v>
      </c>
      <c r="O95" s="403">
        <v>31.2</v>
      </c>
      <c r="P95" s="403">
        <v>23.6</v>
      </c>
      <c r="Q95" s="403">
        <v>15.2</v>
      </c>
    </row>
    <row r="96" spans="1:17" s="390" customFormat="1" x14ac:dyDescent="0.3">
      <c r="A96" s="403" t="s">
        <v>91</v>
      </c>
      <c r="B96" s="433">
        <v>787926153088</v>
      </c>
      <c r="C96" s="403" t="s">
        <v>7116</v>
      </c>
      <c r="D96" s="403" t="s">
        <v>3396</v>
      </c>
      <c r="E96" s="403" t="s">
        <v>7573</v>
      </c>
      <c r="F96" s="403" t="s">
        <v>69</v>
      </c>
      <c r="G96" s="403" t="s">
        <v>3257</v>
      </c>
      <c r="H96" s="403" t="s">
        <v>7117</v>
      </c>
      <c r="I96" s="403" t="s">
        <v>134</v>
      </c>
      <c r="J96" s="403">
        <v>2</v>
      </c>
      <c r="K96" s="434">
        <v>22.1</v>
      </c>
      <c r="L96" s="435">
        <v>26.52</v>
      </c>
      <c r="M96" s="435">
        <v>39.99</v>
      </c>
      <c r="N96" s="403">
        <v>1.004</v>
      </c>
      <c r="O96" s="403">
        <v>31</v>
      </c>
      <c r="P96" s="403">
        <v>23.6</v>
      </c>
      <c r="Q96" s="403">
        <v>15.2</v>
      </c>
    </row>
    <row r="97" spans="1:17" s="390" customFormat="1" x14ac:dyDescent="0.3">
      <c r="A97" s="403" t="s">
        <v>91</v>
      </c>
      <c r="B97" s="433">
        <v>787926153668</v>
      </c>
      <c r="C97" s="403" t="s">
        <v>4629</v>
      </c>
      <c r="D97" s="403" t="s">
        <v>3396</v>
      </c>
      <c r="E97" s="403" t="s">
        <v>7573</v>
      </c>
      <c r="F97" s="403" t="s">
        <v>69</v>
      </c>
      <c r="G97" s="403" t="s">
        <v>3257</v>
      </c>
      <c r="H97" s="403" t="s">
        <v>4630</v>
      </c>
      <c r="I97" s="403" t="s">
        <v>134</v>
      </c>
      <c r="J97" s="403">
        <v>6</v>
      </c>
      <c r="K97" s="434">
        <v>11.05</v>
      </c>
      <c r="L97" s="435">
        <v>13.26</v>
      </c>
      <c r="M97" s="435">
        <v>19.989999999999998</v>
      </c>
      <c r="N97" s="403">
        <v>0.26800000000000002</v>
      </c>
      <c r="O97" s="403">
        <v>28</v>
      </c>
      <c r="P97" s="403">
        <v>15.3</v>
      </c>
      <c r="Q97" s="403">
        <v>7.4</v>
      </c>
    </row>
    <row r="98" spans="1:17" s="390" customFormat="1" x14ac:dyDescent="0.3">
      <c r="A98" s="403" t="s">
        <v>91</v>
      </c>
      <c r="B98" s="433">
        <v>787926153675</v>
      </c>
      <c r="C98" s="403" t="s">
        <v>4934</v>
      </c>
      <c r="D98" s="403" t="s">
        <v>3396</v>
      </c>
      <c r="E98" s="403" t="s">
        <v>7573</v>
      </c>
      <c r="F98" s="403" t="s">
        <v>69</v>
      </c>
      <c r="G98" s="403" t="s">
        <v>3257</v>
      </c>
      <c r="H98" s="403" t="s">
        <v>4935</v>
      </c>
      <c r="I98" s="403" t="s">
        <v>134</v>
      </c>
      <c r="J98" s="403">
        <v>6</v>
      </c>
      <c r="K98" s="434">
        <v>11.05</v>
      </c>
      <c r="L98" s="435">
        <v>13.26</v>
      </c>
      <c r="M98" s="435">
        <v>19.989999999999998</v>
      </c>
      <c r="N98" s="403">
        <v>0.30199999999999999</v>
      </c>
      <c r="O98" s="403">
        <v>28.1</v>
      </c>
      <c r="P98" s="403">
        <v>15.4</v>
      </c>
      <c r="Q98" s="403">
        <v>7.2</v>
      </c>
    </row>
    <row r="99" spans="1:17" s="390" customFormat="1" x14ac:dyDescent="0.3">
      <c r="A99" s="403" t="s">
        <v>91</v>
      </c>
      <c r="B99" s="433">
        <v>787926153811</v>
      </c>
      <c r="C99" s="403" t="s">
        <v>8149</v>
      </c>
      <c r="D99" s="403" t="s">
        <v>3396</v>
      </c>
      <c r="E99" s="403" t="s">
        <v>7573</v>
      </c>
      <c r="F99" s="403" t="s">
        <v>69</v>
      </c>
      <c r="G99" s="403" t="s">
        <v>3257</v>
      </c>
      <c r="H99" s="403" t="s">
        <v>8150</v>
      </c>
      <c r="I99" s="403" t="s">
        <v>134</v>
      </c>
      <c r="J99" s="403">
        <v>6</v>
      </c>
      <c r="K99" s="434">
        <v>11.05</v>
      </c>
      <c r="L99" s="435">
        <v>13.26</v>
      </c>
      <c r="M99" s="435">
        <v>19.989999999999998</v>
      </c>
      <c r="N99" s="403">
        <v>0.28799999999999998</v>
      </c>
      <c r="O99" s="403">
        <v>28</v>
      </c>
      <c r="P99" s="403">
        <v>15.5</v>
      </c>
      <c r="Q99" s="403">
        <v>7.4</v>
      </c>
    </row>
    <row r="100" spans="1:17" s="390" customFormat="1" x14ac:dyDescent="0.3">
      <c r="A100" s="403" t="s">
        <v>91</v>
      </c>
      <c r="B100" s="433">
        <v>787926153828</v>
      </c>
      <c r="C100" s="403" t="s">
        <v>8153</v>
      </c>
      <c r="D100" s="403" t="s">
        <v>3396</v>
      </c>
      <c r="E100" s="403" t="s">
        <v>7573</v>
      </c>
      <c r="F100" s="403" t="s">
        <v>69</v>
      </c>
      <c r="G100" s="403" t="s">
        <v>3257</v>
      </c>
      <c r="H100" s="403" t="s">
        <v>8154</v>
      </c>
      <c r="I100" s="403" t="s">
        <v>134</v>
      </c>
      <c r="J100" s="403">
        <v>6</v>
      </c>
      <c r="K100" s="434">
        <v>11.05</v>
      </c>
      <c r="L100" s="435">
        <v>13.26</v>
      </c>
      <c r="M100" s="435">
        <v>19.989999999999998</v>
      </c>
      <c r="N100" s="403">
        <v>0.29599999999999999</v>
      </c>
      <c r="O100" s="403">
        <v>28</v>
      </c>
      <c r="P100" s="403">
        <v>15.5</v>
      </c>
      <c r="Q100" s="403">
        <v>7.2</v>
      </c>
    </row>
    <row r="101" spans="1:17" s="390" customFormat="1" x14ac:dyDescent="0.3">
      <c r="A101" s="403" t="s">
        <v>91</v>
      </c>
      <c r="B101" s="433">
        <v>787926154405</v>
      </c>
      <c r="C101" s="403" t="s">
        <v>7713</v>
      </c>
      <c r="D101" s="403" t="s">
        <v>3396</v>
      </c>
      <c r="E101" s="403" t="s">
        <v>7573</v>
      </c>
      <c r="F101" s="403" t="s">
        <v>69</v>
      </c>
      <c r="G101" s="403" t="s">
        <v>3257</v>
      </c>
      <c r="H101" s="403" t="s">
        <v>7714</v>
      </c>
      <c r="I101" s="403">
        <v>20</v>
      </c>
      <c r="J101" s="403">
        <v>1</v>
      </c>
      <c r="K101" s="434">
        <v>72</v>
      </c>
      <c r="L101" s="435">
        <v>86.4</v>
      </c>
      <c r="M101" s="435">
        <v>124.99</v>
      </c>
      <c r="N101" s="403">
        <v>2.2160000000000002</v>
      </c>
      <c r="O101" s="403">
        <v>48.4</v>
      </c>
      <c r="P101" s="403">
        <v>31.3</v>
      </c>
      <c r="Q101" s="403">
        <v>18.2</v>
      </c>
    </row>
    <row r="102" spans="1:17" s="390" customFormat="1" x14ac:dyDescent="0.3">
      <c r="A102" s="403" t="s">
        <v>91</v>
      </c>
      <c r="B102" s="433">
        <v>787926154559</v>
      </c>
      <c r="C102" s="403" t="s">
        <v>4631</v>
      </c>
      <c r="D102" s="403" t="s">
        <v>3396</v>
      </c>
      <c r="E102" s="403" t="s">
        <v>7573</v>
      </c>
      <c r="F102" s="403" t="s">
        <v>69</v>
      </c>
      <c r="G102" s="403" t="s">
        <v>3257</v>
      </c>
      <c r="H102" s="403" t="s">
        <v>4632</v>
      </c>
      <c r="I102" s="403" t="s">
        <v>134</v>
      </c>
      <c r="J102" s="403">
        <v>2</v>
      </c>
      <c r="K102" s="434">
        <v>22.1</v>
      </c>
      <c r="L102" s="435">
        <v>26.52</v>
      </c>
      <c r="M102" s="435">
        <v>39.99</v>
      </c>
      <c r="N102" s="403">
        <v>0.75800000000000001</v>
      </c>
      <c r="O102" s="403">
        <v>28.5</v>
      </c>
      <c r="P102" s="403">
        <v>30.6</v>
      </c>
      <c r="Q102" s="403">
        <v>8.4</v>
      </c>
    </row>
    <row r="103" spans="1:17" s="390" customFormat="1" x14ac:dyDescent="0.3">
      <c r="A103" s="403" t="s">
        <v>91</v>
      </c>
      <c r="B103" s="433">
        <v>787926154566</v>
      </c>
      <c r="C103" s="403" t="s">
        <v>4633</v>
      </c>
      <c r="D103" s="403" t="s">
        <v>3396</v>
      </c>
      <c r="E103" s="403" t="s">
        <v>7573</v>
      </c>
      <c r="F103" s="403" t="s">
        <v>69</v>
      </c>
      <c r="G103" s="403" t="s">
        <v>3257</v>
      </c>
      <c r="H103" s="403" t="s">
        <v>4634</v>
      </c>
      <c r="I103" s="403" t="s">
        <v>141</v>
      </c>
      <c r="J103" s="403">
        <v>4</v>
      </c>
      <c r="K103" s="434">
        <v>44.2</v>
      </c>
      <c r="L103" s="435">
        <v>53.04</v>
      </c>
      <c r="M103" s="435">
        <v>79.989999999999995</v>
      </c>
      <c r="N103" s="403">
        <v>0.6</v>
      </c>
      <c r="O103" s="403">
        <v>23.5</v>
      </c>
      <c r="P103" s="403">
        <v>35.1</v>
      </c>
      <c r="Q103" s="403">
        <v>8.6</v>
      </c>
    </row>
    <row r="104" spans="1:17" s="390" customFormat="1" x14ac:dyDescent="0.3">
      <c r="A104" s="403" t="s">
        <v>91</v>
      </c>
      <c r="B104" s="433">
        <v>787926154573</v>
      </c>
      <c r="C104" s="403" t="s">
        <v>7118</v>
      </c>
      <c r="D104" s="403" t="s">
        <v>3396</v>
      </c>
      <c r="E104" s="403" t="s">
        <v>7573</v>
      </c>
      <c r="F104" s="403" t="s">
        <v>69</v>
      </c>
      <c r="G104" s="403" t="s">
        <v>3257</v>
      </c>
      <c r="H104" s="403" t="s">
        <v>7119</v>
      </c>
      <c r="I104" s="403" t="s">
        <v>134</v>
      </c>
      <c r="J104" s="403">
        <v>2</v>
      </c>
      <c r="K104" s="434">
        <v>22.1</v>
      </c>
      <c r="L104" s="435">
        <v>26.52</v>
      </c>
      <c r="M104" s="435">
        <v>39.99</v>
      </c>
      <c r="N104" s="403">
        <v>0.86199999999999999</v>
      </c>
      <c r="O104" s="403">
        <v>29.1</v>
      </c>
      <c r="P104" s="403">
        <v>30.7</v>
      </c>
      <c r="Q104" s="403">
        <v>8.6</v>
      </c>
    </row>
    <row r="105" spans="1:17" s="390" customFormat="1" x14ac:dyDescent="0.3">
      <c r="A105" s="403" t="s">
        <v>91</v>
      </c>
      <c r="B105" s="433">
        <v>787926154719</v>
      </c>
      <c r="C105" s="403" t="s">
        <v>8143</v>
      </c>
      <c r="D105" s="403" t="s">
        <v>3396</v>
      </c>
      <c r="E105" s="403" t="s">
        <v>7573</v>
      </c>
      <c r="F105" s="403" t="s">
        <v>69</v>
      </c>
      <c r="G105" s="403" t="s">
        <v>3257</v>
      </c>
      <c r="H105" s="403" t="s">
        <v>8144</v>
      </c>
      <c r="I105" s="403" t="s">
        <v>134</v>
      </c>
      <c r="J105" s="403">
        <v>6</v>
      </c>
      <c r="K105" s="434">
        <v>13.8</v>
      </c>
      <c r="L105" s="435">
        <v>16.559999999999999</v>
      </c>
      <c r="M105" s="435">
        <v>24.99</v>
      </c>
      <c r="N105" s="403">
        <v>0.47799999999999998</v>
      </c>
      <c r="O105" s="403">
        <v>28.3</v>
      </c>
      <c r="P105" s="403">
        <v>19.399999999999999</v>
      </c>
      <c r="Q105" s="403">
        <v>7.1</v>
      </c>
    </row>
    <row r="106" spans="1:17" s="390" customFormat="1" x14ac:dyDescent="0.3">
      <c r="A106" s="403" t="s">
        <v>91</v>
      </c>
      <c r="B106" s="433">
        <v>787926154726</v>
      </c>
      <c r="C106" s="403" t="s">
        <v>8145</v>
      </c>
      <c r="D106" s="403" t="s">
        <v>3396</v>
      </c>
      <c r="E106" s="403" t="s">
        <v>7573</v>
      </c>
      <c r="F106" s="403" t="s">
        <v>69</v>
      </c>
      <c r="G106" s="403" t="s">
        <v>3257</v>
      </c>
      <c r="H106" s="403" t="s">
        <v>8146</v>
      </c>
      <c r="I106" s="403" t="s">
        <v>134</v>
      </c>
      <c r="J106" s="403">
        <v>6</v>
      </c>
      <c r="K106" s="434">
        <v>13.8</v>
      </c>
      <c r="L106" s="435">
        <v>16.559999999999999</v>
      </c>
      <c r="M106" s="435">
        <v>24.99</v>
      </c>
      <c r="N106" s="403">
        <v>0.45600000000000002</v>
      </c>
      <c r="O106" s="403">
        <v>28.1</v>
      </c>
      <c r="P106" s="403">
        <v>19.5</v>
      </c>
      <c r="Q106" s="403">
        <v>7.2</v>
      </c>
    </row>
    <row r="107" spans="1:17" s="390" customFormat="1" x14ac:dyDescent="0.3">
      <c r="A107" s="403" t="s">
        <v>91</v>
      </c>
      <c r="B107" s="433">
        <v>787926154733</v>
      </c>
      <c r="C107" s="403" t="s">
        <v>8151</v>
      </c>
      <c r="D107" s="403" t="s">
        <v>3396</v>
      </c>
      <c r="E107" s="403" t="s">
        <v>7573</v>
      </c>
      <c r="F107" s="403" t="s">
        <v>69</v>
      </c>
      <c r="G107" s="403" t="s">
        <v>3257</v>
      </c>
      <c r="H107" s="403" t="s">
        <v>8152</v>
      </c>
      <c r="I107" s="403" t="s">
        <v>134</v>
      </c>
      <c r="J107" s="403">
        <v>6</v>
      </c>
      <c r="K107" s="434">
        <v>13.8</v>
      </c>
      <c r="L107" s="435">
        <v>16.559999999999999</v>
      </c>
      <c r="M107" s="435">
        <v>24.99</v>
      </c>
      <c r="N107" s="403">
        <v>0.40200000000000002</v>
      </c>
      <c r="O107" s="403">
        <v>28.3</v>
      </c>
      <c r="P107" s="403">
        <v>19.2</v>
      </c>
      <c r="Q107" s="403">
        <v>7.1</v>
      </c>
    </row>
    <row r="108" spans="1:17" s="390" customFormat="1" x14ac:dyDescent="0.3">
      <c r="A108" s="403" t="s">
        <v>91</v>
      </c>
      <c r="B108" s="433">
        <v>787926154740</v>
      </c>
      <c r="C108" s="403" t="s">
        <v>8155</v>
      </c>
      <c r="D108" s="403" t="s">
        <v>3396</v>
      </c>
      <c r="E108" s="403" t="s">
        <v>7573</v>
      </c>
      <c r="F108" s="403" t="s">
        <v>69</v>
      </c>
      <c r="G108" s="403" t="s">
        <v>3257</v>
      </c>
      <c r="H108" s="403" t="s">
        <v>8156</v>
      </c>
      <c r="I108" s="403" t="s">
        <v>134</v>
      </c>
      <c r="J108" s="403">
        <v>6</v>
      </c>
      <c r="K108" s="434">
        <v>13.8</v>
      </c>
      <c r="L108" s="435">
        <v>16.559999999999999</v>
      </c>
      <c r="M108" s="435">
        <v>24.99</v>
      </c>
      <c r="N108" s="403">
        <v>0.44400000000000001</v>
      </c>
      <c r="O108" s="403">
        <v>28.2</v>
      </c>
      <c r="P108" s="403">
        <v>19.399999999999999</v>
      </c>
      <c r="Q108" s="403">
        <v>7.4</v>
      </c>
    </row>
    <row r="109" spans="1:17" s="390" customFormat="1" x14ac:dyDescent="0.3">
      <c r="A109" s="403" t="s">
        <v>91</v>
      </c>
      <c r="B109" s="433">
        <v>787926157116</v>
      </c>
      <c r="C109" s="403" t="s">
        <v>5887</v>
      </c>
      <c r="D109" s="403" t="s">
        <v>3396</v>
      </c>
      <c r="E109" s="403" t="s">
        <v>7573</v>
      </c>
      <c r="F109" s="403" t="s">
        <v>69</v>
      </c>
      <c r="G109" s="403" t="s">
        <v>3257</v>
      </c>
      <c r="H109" s="403" t="s">
        <v>5888</v>
      </c>
      <c r="I109" s="403" t="s">
        <v>141</v>
      </c>
      <c r="J109" s="403">
        <v>2</v>
      </c>
      <c r="K109" s="434">
        <v>16.55</v>
      </c>
      <c r="L109" s="435">
        <v>19.86</v>
      </c>
      <c r="M109" s="435">
        <v>29.99</v>
      </c>
      <c r="N109" s="403">
        <v>0.39400000000000002</v>
      </c>
      <c r="O109" s="403">
        <v>14.2</v>
      </c>
      <c r="P109" s="403">
        <v>35.1</v>
      </c>
      <c r="Q109" s="403">
        <v>12.4</v>
      </c>
    </row>
    <row r="110" spans="1:17" s="390" customFormat="1" x14ac:dyDescent="0.3">
      <c r="A110" s="403" t="s">
        <v>91</v>
      </c>
      <c r="B110" s="433">
        <v>787926157130</v>
      </c>
      <c r="C110" s="403" t="s">
        <v>5889</v>
      </c>
      <c r="D110" s="403" t="s">
        <v>3396</v>
      </c>
      <c r="E110" s="403" t="s">
        <v>7573</v>
      </c>
      <c r="F110" s="403" t="s">
        <v>69</v>
      </c>
      <c r="G110" s="403" t="s">
        <v>3257</v>
      </c>
      <c r="H110" s="403" t="s">
        <v>5890</v>
      </c>
      <c r="I110" s="403">
        <v>15</v>
      </c>
      <c r="J110" s="403">
        <v>2</v>
      </c>
      <c r="K110" s="434">
        <v>16.55</v>
      </c>
      <c r="L110" s="435">
        <v>19.86</v>
      </c>
      <c r="M110" s="435">
        <v>29.99</v>
      </c>
      <c r="N110" s="403">
        <v>0.5</v>
      </c>
      <c r="O110" s="403">
        <v>14.1</v>
      </c>
      <c r="P110" s="403">
        <v>34.799999999999997</v>
      </c>
      <c r="Q110" s="403">
        <v>12.3</v>
      </c>
    </row>
    <row r="111" spans="1:17" s="390" customFormat="1" x14ac:dyDescent="0.3">
      <c r="A111" s="403" t="s">
        <v>91</v>
      </c>
      <c r="B111" s="433">
        <v>787926158014</v>
      </c>
      <c r="C111" s="403" t="s">
        <v>4936</v>
      </c>
      <c r="D111" s="403" t="s">
        <v>3396</v>
      </c>
      <c r="E111" s="403" t="s">
        <v>7573</v>
      </c>
      <c r="F111" s="403" t="s">
        <v>69</v>
      </c>
      <c r="G111" s="403" t="s">
        <v>3257</v>
      </c>
      <c r="H111" s="403" t="s">
        <v>4937</v>
      </c>
      <c r="I111" s="403" t="s">
        <v>134</v>
      </c>
      <c r="J111" s="403">
        <v>6</v>
      </c>
      <c r="K111" s="434">
        <v>11.05</v>
      </c>
      <c r="L111" s="435">
        <v>13.26</v>
      </c>
      <c r="M111" s="435">
        <v>19.989999999999998</v>
      </c>
      <c r="N111" s="403">
        <v>0.23200000000000001</v>
      </c>
      <c r="O111" s="403">
        <v>28</v>
      </c>
      <c r="P111" s="403">
        <v>15.4</v>
      </c>
      <c r="Q111" s="403">
        <v>7.2</v>
      </c>
    </row>
    <row r="112" spans="1:17" s="390" customFormat="1" x14ac:dyDescent="0.3">
      <c r="A112" s="403" t="s">
        <v>91</v>
      </c>
      <c r="B112" s="433">
        <v>787926190311</v>
      </c>
      <c r="C112" s="403" t="s">
        <v>4779</v>
      </c>
      <c r="D112" s="403" t="s">
        <v>3396</v>
      </c>
      <c r="E112" s="403" t="s">
        <v>7573</v>
      </c>
      <c r="F112" s="403" t="s">
        <v>4780</v>
      </c>
      <c r="G112" s="403" t="s">
        <v>3257</v>
      </c>
      <c r="H112" s="403" t="s">
        <v>4781</v>
      </c>
      <c r="I112" s="403" t="s">
        <v>141</v>
      </c>
      <c r="J112" s="403">
        <v>6</v>
      </c>
      <c r="K112" s="434">
        <v>11.05</v>
      </c>
      <c r="L112" s="435">
        <v>13.26</v>
      </c>
      <c r="M112" s="435">
        <v>19.989999999999998</v>
      </c>
      <c r="N112" s="403">
        <v>0.22</v>
      </c>
      <c r="O112" s="403">
        <v>28</v>
      </c>
      <c r="P112" s="403">
        <v>13.2</v>
      </c>
      <c r="Q112" s="403">
        <v>5.8</v>
      </c>
    </row>
    <row r="113" spans="1:17" s="390" customFormat="1" x14ac:dyDescent="0.3">
      <c r="A113" s="403" t="s">
        <v>91</v>
      </c>
      <c r="B113" s="433">
        <v>787926190328</v>
      </c>
      <c r="C113" s="403" t="s">
        <v>4782</v>
      </c>
      <c r="D113" s="403" t="s">
        <v>3396</v>
      </c>
      <c r="E113" s="403" t="s">
        <v>7573</v>
      </c>
      <c r="F113" s="403" t="s">
        <v>4780</v>
      </c>
      <c r="G113" s="403" t="s">
        <v>3257</v>
      </c>
      <c r="H113" s="403" t="s">
        <v>4783</v>
      </c>
      <c r="I113" s="403" t="s">
        <v>141</v>
      </c>
      <c r="J113" s="403">
        <v>6</v>
      </c>
      <c r="K113" s="434">
        <v>11.05</v>
      </c>
      <c r="L113" s="435">
        <v>13.26</v>
      </c>
      <c r="M113" s="435">
        <v>19.989999999999998</v>
      </c>
      <c r="N113" s="403">
        <v>0.254</v>
      </c>
      <c r="O113" s="403">
        <v>28.1</v>
      </c>
      <c r="P113" s="403">
        <v>13</v>
      </c>
      <c r="Q113" s="403">
        <v>5.8</v>
      </c>
    </row>
    <row r="114" spans="1:17" s="390" customFormat="1" x14ac:dyDescent="0.3">
      <c r="A114" s="403" t="s">
        <v>91</v>
      </c>
      <c r="B114" s="433">
        <v>787926191561</v>
      </c>
      <c r="C114" s="403" t="s">
        <v>4784</v>
      </c>
      <c r="D114" s="403" t="s">
        <v>3396</v>
      </c>
      <c r="E114" s="403" t="s">
        <v>7573</v>
      </c>
      <c r="F114" s="403" t="s">
        <v>4780</v>
      </c>
      <c r="G114" s="403" t="s">
        <v>3257</v>
      </c>
      <c r="H114" s="403" t="s">
        <v>5691</v>
      </c>
      <c r="I114" s="403" t="s">
        <v>141</v>
      </c>
      <c r="J114" s="403">
        <v>2</v>
      </c>
      <c r="K114" s="434">
        <v>22.1</v>
      </c>
      <c r="L114" s="435">
        <v>26.52</v>
      </c>
      <c r="M114" s="435">
        <v>39.99</v>
      </c>
      <c r="N114" s="403">
        <v>0.91</v>
      </c>
      <c r="O114" s="403">
        <v>31.1</v>
      </c>
      <c r="P114" s="403">
        <v>23.7</v>
      </c>
      <c r="Q114" s="403">
        <v>15.2</v>
      </c>
    </row>
    <row r="115" spans="1:17" s="390" customFormat="1" x14ac:dyDescent="0.3">
      <c r="A115" s="403" t="s">
        <v>91</v>
      </c>
      <c r="B115" s="433">
        <v>787926301373</v>
      </c>
      <c r="C115" s="403" t="s">
        <v>5023</v>
      </c>
      <c r="D115" s="403" t="s">
        <v>3396</v>
      </c>
      <c r="E115" s="403" t="s">
        <v>7573</v>
      </c>
      <c r="F115" s="403" t="s">
        <v>69</v>
      </c>
      <c r="G115" s="403" t="s">
        <v>3257</v>
      </c>
      <c r="H115" s="403" t="s">
        <v>5024</v>
      </c>
      <c r="I115" s="403" t="s">
        <v>134</v>
      </c>
      <c r="J115" s="403">
        <v>6</v>
      </c>
      <c r="K115" s="434">
        <v>11.05</v>
      </c>
      <c r="L115" s="435">
        <v>13.26</v>
      </c>
      <c r="M115" s="435">
        <v>19.989999999999998</v>
      </c>
      <c r="N115" s="403">
        <v>0.316</v>
      </c>
      <c r="O115" s="403">
        <v>28</v>
      </c>
      <c r="P115" s="403">
        <v>15.5</v>
      </c>
      <c r="Q115" s="403">
        <v>7.2</v>
      </c>
    </row>
    <row r="116" spans="1:17" s="390" customFormat="1" x14ac:dyDescent="0.3">
      <c r="A116" s="403" t="s">
        <v>91</v>
      </c>
      <c r="B116" s="433">
        <v>787926301397</v>
      </c>
      <c r="C116" s="403" t="s">
        <v>5025</v>
      </c>
      <c r="D116" s="403" t="s">
        <v>3396</v>
      </c>
      <c r="E116" s="403" t="s">
        <v>7573</v>
      </c>
      <c r="F116" s="403" t="s">
        <v>69</v>
      </c>
      <c r="G116" s="403" t="s">
        <v>3257</v>
      </c>
      <c r="H116" s="403" t="s">
        <v>5026</v>
      </c>
      <c r="I116" s="403" t="s">
        <v>134</v>
      </c>
      <c r="J116" s="403">
        <v>6</v>
      </c>
      <c r="K116" s="434">
        <v>11.05</v>
      </c>
      <c r="L116" s="435">
        <v>13.26</v>
      </c>
      <c r="M116" s="435">
        <v>19.989999999999998</v>
      </c>
      <c r="N116" s="403">
        <v>0.254</v>
      </c>
      <c r="O116" s="403">
        <v>28</v>
      </c>
      <c r="P116" s="403">
        <v>15.5</v>
      </c>
      <c r="Q116" s="403">
        <v>7.5</v>
      </c>
    </row>
    <row r="117" spans="1:17" s="390" customFormat="1" x14ac:dyDescent="0.3">
      <c r="A117" s="403" t="s">
        <v>91</v>
      </c>
      <c r="B117" s="433">
        <v>787926301403</v>
      </c>
      <c r="C117" s="403" t="s">
        <v>5027</v>
      </c>
      <c r="D117" s="403" t="s">
        <v>3396</v>
      </c>
      <c r="E117" s="403" t="s">
        <v>7573</v>
      </c>
      <c r="F117" s="403" t="s">
        <v>69</v>
      </c>
      <c r="G117" s="403" t="s">
        <v>3257</v>
      </c>
      <c r="H117" s="403" t="s">
        <v>5028</v>
      </c>
      <c r="I117" s="403" t="s">
        <v>134</v>
      </c>
      <c r="J117" s="403">
        <v>6</v>
      </c>
      <c r="K117" s="434">
        <v>11.05</v>
      </c>
      <c r="L117" s="435">
        <v>13.26</v>
      </c>
      <c r="M117" s="435">
        <v>19.989999999999998</v>
      </c>
      <c r="N117" s="403">
        <v>0.254</v>
      </c>
      <c r="O117" s="403">
        <v>27.9</v>
      </c>
      <c r="P117" s="403">
        <v>15.4</v>
      </c>
      <c r="Q117" s="403">
        <v>7.1</v>
      </c>
    </row>
    <row r="118" spans="1:17" s="390" customFormat="1" x14ac:dyDescent="0.3">
      <c r="A118" s="403" t="s">
        <v>91</v>
      </c>
      <c r="B118" s="433">
        <v>3296580361922</v>
      </c>
      <c r="C118" s="403" t="s">
        <v>4785</v>
      </c>
      <c r="D118" s="403" t="s">
        <v>3396</v>
      </c>
      <c r="E118" s="403" t="s">
        <v>7573</v>
      </c>
      <c r="F118" s="403" t="s">
        <v>2558</v>
      </c>
      <c r="G118" s="403" t="s">
        <v>3257</v>
      </c>
      <c r="H118" s="403" t="s">
        <v>4786</v>
      </c>
      <c r="I118" s="403" t="s">
        <v>134</v>
      </c>
      <c r="J118" s="403">
        <v>6</v>
      </c>
      <c r="K118" s="434">
        <v>11.05</v>
      </c>
      <c r="L118" s="435">
        <v>13.26</v>
      </c>
      <c r="M118" s="435">
        <v>19.989999999999998</v>
      </c>
      <c r="N118" s="403">
        <v>0.192</v>
      </c>
      <c r="O118" s="403">
        <v>25.4</v>
      </c>
      <c r="P118" s="403">
        <v>15.4</v>
      </c>
      <c r="Q118" s="403">
        <v>5.5</v>
      </c>
    </row>
    <row r="119" spans="1:17" s="390" customFormat="1" x14ac:dyDescent="0.3">
      <c r="A119" s="403" t="s">
        <v>91</v>
      </c>
      <c r="B119" s="433">
        <v>3296580369348</v>
      </c>
      <c r="C119" s="403" t="s">
        <v>4787</v>
      </c>
      <c r="D119" s="403" t="s">
        <v>3396</v>
      </c>
      <c r="E119" s="403" t="s">
        <v>7573</v>
      </c>
      <c r="F119" s="403" t="s">
        <v>2562</v>
      </c>
      <c r="G119" s="403" t="s">
        <v>3257</v>
      </c>
      <c r="H119" s="403" t="s">
        <v>4788</v>
      </c>
      <c r="I119" s="403" t="s">
        <v>134</v>
      </c>
      <c r="J119" s="403">
        <v>6</v>
      </c>
      <c r="K119" s="434">
        <v>11.05</v>
      </c>
      <c r="L119" s="435">
        <v>13.26</v>
      </c>
      <c r="M119" s="435">
        <v>19.989999999999998</v>
      </c>
      <c r="N119" s="403">
        <v>0.192</v>
      </c>
      <c r="O119" s="403">
        <v>25.6</v>
      </c>
      <c r="P119" s="403">
        <v>15.5</v>
      </c>
      <c r="Q119" s="403">
        <v>5.3</v>
      </c>
    </row>
    <row r="120" spans="1:17" s="390" customFormat="1" x14ac:dyDescent="0.3">
      <c r="A120" s="403" t="s">
        <v>91</v>
      </c>
      <c r="B120" s="433">
        <v>3296580369355</v>
      </c>
      <c r="C120" s="403" t="s">
        <v>4789</v>
      </c>
      <c r="D120" s="403" t="s">
        <v>3396</v>
      </c>
      <c r="E120" s="403" t="s">
        <v>7573</v>
      </c>
      <c r="F120" s="403" t="s">
        <v>2562</v>
      </c>
      <c r="G120" s="403" t="s">
        <v>3257</v>
      </c>
      <c r="H120" s="403" t="s">
        <v>4790</v>
      </c>
      <c r="I120" s="403" t="s">
        <v>134</v>
      </c>
      <c r="J120" s="403">
        <v>6</v>
      </c>
      <c r="K120" s="434">
        <v>11.05</v>
      </c>
      <c r="L120" s="435">
        <v>13.26</v>
      </c>
      <c r="M120" s="435">
        <v>19.989999999999998</v>
      </c>
      <c r="N120" s="403">
        <v>0.23200000000000001</v>
      </c>
      <c r="O120" s="403">
        <v>25.4</v>
      </c>
      <c r="P120" s="403">
        <v>15.5</v>
      </c>
      <c r="Q120" s="403">
        <v>5.4</v>
      </c>
    </row>
    <row r="121" spans="1:17" s="390" customFormat="1" x14ac:dyDescent="0.3">
      <c r="A121" s="403" t="s">
        <v>91</v>
      </c>
      <c r="B121" s="433">
        <v>787926109177</v>
      </c>
      <c r="C121" s="403" t="s">
        <v>1916</v>
      </c>
      <c r="D121" s="403" t="s">
        <v>3396</v>
      </c>
      <c r="E121" s="403" t="s">
        <v>7573</v>
      </c>
      <c r="F121" s="403" t="s">
        <v>2564</v>
      </c>
      <c r="G121" s="403" t="s">
        <v>3257</v>
      </c>
      <c r="H121" s="403" t="s">
        <v>2666</v>
      </c>
      <c r="I121" s="403" t="s">
        <v>134</v>
      </c>
      <c r="J121" s="403">
        <v>6</v>
      </c>
      <c r="K121" s="434">
        <v>13.8</v>
      </c>
      <c r="L121" s="435">
        <v>16.559999999999999</v>
      </c>
      <c r="M121" s="435">
        <v>24.99</v>
      </c>
      <c r="N121" s="403">
        <v>0.33800000000000002</v>
      </c>
      <c r="O121" s="403">
        <v>15.5</v>
      </c>
      <c r="P121" s="403">
        <v>28</v>
      </c>
      <c r="Q121" s="403">
        <v>7.3</v>
      </c>
    </row>
    <row r="122" spans="1:17" s="390" customFormat="1" x14ac:dyDescent="0.3">
      <c r="A122" s="403" t="s">
        <v>91</v>
      </c>
      <c r="B122" s="433">
        <v>787926109184</v>
      </c>
      <c r="C122" s="403" t="s">
        <v>1917</v>
      </c>
      <c r="D122" s="403" t="s">
        <v>3396</v>
      </c>
      <c r="E122" s="403" t="s">
        <v>7573</v>
      </c>
      <c r="F122" s="403" t="s">
        <v>2564</v>
      </c>
      <c r="G122" s="403" t="s">
        <v>3257</v>
      </c>
      <c r="H122" s="403" t="s">
        <v>2667</v>
      </c>
      <c r="I122" s="403" t="s">
        <v>134</v>
      </c>
      <c r="J122" s="403">
        <v>6</v>
      </c>
      <c r="K122" s="434">
        <v>13.8</v>
      </c>
      <c r="L122" s="435">
        <v>16.559999999999999</v>
      </c>
      <c r="M122" s="435">
        <v>24.99</v>
      </c>
      <c r="N122" s="403">
        <v>0.56799999999999995</v>
      </c>
      <c r="O122" s="403">
        <v>28</v>
      </c>
      <c r="P122" s="403">
        <v>15.4</v>
      </c>
      <c r="Q122" s="403">
        <v>7</v>
      </c>
    </row>
    <row r="123" spans="1:17" s="390" customFormat="1" x14ac:dyDescent="0.3">
      <c r="A123" s="403" t="s">
        <v>91</v>
      </c>
      <c r="B123" s="433">
        <v>787926109221</v>
      </c>
      <c r="C123" s="403" t="s">
        <v>1918</v>
      </c>
      <c r="D123" s="403" t="s">
        <v>3396</v>
      </c>
      <c r="E123" s="403" t="s">
        <v>7573</v>
      </c>
      <c r="F123" s="403" t="s">
        <v>2564</v>
      </c>
      <c r="G123" s="403" t="s">
        <v>3257</v>
      </c>
      <c r="H123" s="403" t="s">
        <v>1759</v>
      </c>
      <c r="I123" s="403" t="s">
        <v>134</v>
      </c>
      <c r="J123" s="403">
        <v>6</v>
      </c>
      <c r="K123" s="434">
        <v>13.8</v>
      </c>
      <c r="L123" s="435">
        <v>16.559999999999999</v>
      </c>
      <c r="M123" s="435">
        <v>24.99</v>
      </c>
      <c r="N123" s="403">
        <v>0.34</v>
      </c>
      <c r="O123" s="403">
        <v>28.2</v>
      </c>
      <c r="P123" s="403">
        <v>15.4</v>
      </c>
      <c r="Q123" s="403">
        <v>7.1</v>
      </c>
    </row>
    <row r="124" spans="1:17" s="390" customFormat="1" x14ac:dyDescent="0.3">
      <c r="A124" s="403" t="s">
        <v>91</v>
      </c>
      <c r="B124" s="433">
        <v>787926109238</v>
      </c>
      <c r="C124" s="403" t="s">
        <v>1919</v>
      </c>
      <c r="D124" s="403" t="s">
        <v>3396</v>
      </c>
      <c r="E124" s="403" t="s">
        <v>7573</v>
      </c>
      <c r="F124" s="403" t="s">
        <v>2564</v>
      </c>
      <c r="G124" s="403" t="s">
        <v>3257</v>
      </c>
      <c r="H124" s="403" t="s">
        <v>2668</v>
      </c>
      <c r="I124" s="403" t="s">
        <v>134</v>
      </c>
      <c r="J124" s="403">
        <v>6</v>
      </c>
      <c r="K124" s="434">
        <v>13.8</v>
      </c>
      <c r="L124" s="435">
        <v>16.559999999999999</v>
      </c>
      <c r="M124" s="435">
        <v>24.99</v>
      </c>
      <c r="N124" s="403">
        <v>0.28399999999999997</v>
      </c>
      <c r="O124" s="403">
        <v>28.1</v>
      </c>
      <c r="P124" s="403">
        <v>15.4</v>
      </c>
      <c r="Q124" s="403">
        <v>7</v>
      </c>
    </row>
    <row r="125" spans="1:17" s="390" customFormat="1" x14ac:dyDescent="0.3">
      <c r="A125" s="403" t="s">
        <v>91</v>
      </c>
      <c r="B125" s="433">
        <v>787926110210</v>
      </c>
      <c r="C125" s="403" t="s">
        <v>2259</v>
      </c>
      <c r="D125" s="403" t="s">
        <v>3396</v>
      </c>
      <c r="E125" s="403" t="s">
        <v>7573</v>
      </c>
      <c r="F125" s="403" t="s">
        <v>2559</v>
      </c>
      <c r="G125" s="403" t="s">
        <v>3257</v>
      </c>
      <c r="H125" s="403" t="s">
        <v>1760</v>
      </c>
      <c r="I125" s="403" t="s">
        <v>134</v>
      </c>
      <c r="J125" s="403">
        <v>6</v>
      </c>
      <c r="K125" s="434">
        <v>10.95</v>
      </c>
      <c r="L125" s="435">
        <v>13.14</v>
      </c>
      <c r="M125" s="435">
        <v>22.99</v>
      </c>
      <c r="N125" s="403">
        <v>0.26</v>
      </c>
      <c r="O125" s="403">
        <v>28.2</v>
      </c>
      <c r="P125" s="403">
        <v>13.1</v>
      </c>
      <c r="Q125" s="403">
        <v>5.7</v>
      </c>
    </row>
    <row r="126" spans="1:17" s="390" customFormat="1" x14ac:dyDescent="0.3">
      <c r="A126" s="403" t="s">
        <v>91</v>
      </c>
      <c r="B126" s="433">
        <v>787926110234</v>
      </c>
      <c r="C126" s="403" t="s">
        <v>2260</v>
      </c>
      <c r="D126" s="403" t="s">
        <v>3396</v>
      </c>
      <c r="E126" s="403" t="s">
        <v>7573</v>
      </c>
      <c r="F126" s="403" t="s">
        <v>2559</v>
      </c>
      <c r="G126" s="403" t="s">
        <v>3257</v>
      </c>
      <c r="H126" s="403" t="s">
        <v>1761</v>
      </c>
      <c r="I126" s="403" t="s">
        <v>134</v>
      </c>
      <c r="J126" s="403">
        <v>6</v>
      </c>
      <c r="K126" s="434">
        <v>10.95</v>
      </c>
      <c r="L126" s="435">
        <v>13.14</v>
      </c>
      <c r="M126" s="435">
        <v>22.99</v>
      </c>
      <c r="N126" s="403">
        <v>0.27</v>
      </c>
      <c r="O126" s="403">
        <v>28.1</v>
      </c>
      <c r="P126" s="403">
        <v>13.3</v>
      </c>
      <c r="Q126" s="403">
        <v>5.7</v>
      </c>
    </row>
    <row r="127" spans="1:17" s="390" customFormat="1" x14ac:dyDescent="0.3">
      <c r="A127" s="403" t="s">
        <v>91</v>
      </c>
      <c r="B127" s="433">
        <v>787926110241</v>
      </c>
      <c r="C127" s="403" t="s">
        <v>2261</v>
      </c>
      <c r="D127" s="403" t="s">
        <v>3396</v>
      </c>
      <c r="E127" s="403" t="s">
        <v>7573</v>
      </c>
      <c r="F127" s="403" t="s">
        <v>2559</v>
      </c>
      <c r="G127" s="403" t="s">
        <v>3257</v>
      </c>
      <c r="H127" s="403" t="s">
        <v>1762</v>
      </c>
      <c r="I127" s="403" t="s">
        <v>134</v>
      </c>
      <c r="J127" s="403">
        <v>6</v>
      </c>
      <c r="K127" s="434">
        <v>10.95</v>
      </c>
      <c r="L127" s="435">
        <v>13.14</v>
      </c>
      <c r="M127" s="435">
        <v>22.99</v>
      </c>
      <c r="N127" s="403">
        <v>0.33400000000000002</v>
      </c>
      <c r="O127" s="403">
        <v>28.1</v>
      </c>
      <c r="P127" s="403">
        <v>12.9</v>
      </c>
      <c r="Q127" s="403">
        <v>5.7</v>
      </c>
    </row>
    <row r="128" spans="1:17" s="390" customFormat="1" x14ac:dyDescent="0.3">
      <c r="A128" s="403" t="s">
        <v>91</v>
      </c>
      <c r="B128" s="433">
        <v>787926110364</v>
      </c>
      <c r="C128" s="403" t="s">
        <v>2262</v>
      </c>
      <c r="D128" s="403" t="s">
        <v>3396</v>
      </c>
      <c r="E128" s="403" t="s">
        <v>7573</v>
      </c>
      <c r="F128" s="403" t="s">
        <v>2559</v>
      </c>
      <c r="G128" s="403" t="s">
        <v>3257</v>
      </c>
      <c r="H128" s="403" t="s">
        <v>1763</v>
      </c>
      <c r="I128" s="403" t="s">
        <v>134</v>
      </c>
      <c r="J128" s="403">
        <v>6</v>
      </c>
      <c r="K128" s="434">
        <v>10.95</v>
      </c>
      <c r="L128" s="435">
        <v>13.14</v>
      </c>
      <c r="M128" s="435">
        <v>22.99</v>
      </c>
      <c r="N128" s="403">
        <v>0.27200000000000002</v>
      </c>
      <c r="O128" s="403">
        <v>28</v>
      </c>
      <c r="P128" s="403">
        <v>13.2</v>
      </c>
      <c r="Q128" s="403">
        <v>5.8</v>
      </c>
    </row>
    <row r="129" spans="1:17" s="390" customFormat="1" x14ac:dyDescent="0.3">
      <c r="A129" s="403" t="s">
        <v>91</v>
      </c>
      <c r="B129" s="433">
        <v>787926110418</v>
      </c>
      <c r="C129" s="403" t="s">
        <v>2669</v>
      </c>
      <c r="D129" s="403" t="s">
        <v>3396</v>
      </c>
      <c r="E129" s="403" t="s">
        <v>7573</v>
      </c>
      <c r="F129" s="403" t="s">
        <v>2559</v>
      </c>
      <c r="G129" s="403" t="s">
        <v>3257</v>
      </c>
      <c r="H129" s="403" t="s">
        <v>2670</v>
      </c>
      <c r="I129" s="403" t="s">
        <v>134</v>
      </c>
      <c r="J129" s="403">
        <v>6</v>
      </c>
      <c r="K129" s="434">
        <v>12.7</v>
      </c>
      <c r="L129" s="435">
        <v>15.24</v>
      </c>
      <c r="M129" s="435">
        <v>22.99</v>
      </c>
      <c r="N129" s="403">
        <v>0.34599999999999997</v>
      </c>
      <c r="O129" s="403">
        <v>28.1</v>
      </c>
      <c r="P129" s="403">
        <v>12.9</v>
      </c>
      <c r="Q129" s="403">
        <v>5.8</v>
      </c>
    </row>
    <row r="130" spans="1:17" s="390" customFormat="1" x14ac:dyDescent="0.3">
      <c r="A130" s="403" t="s">
        <v>91</v>
      </c>
      <c r="B130" s="433">
        <v>787926110425</v>
      </c>
      <c r="C130" s="403" t="s">
        <v>3112</v>
      </c>
      <c r="D130" s="403" t="s">
        <v>3396</v>
      </c>
      <c r="E130" s="403" t="s">
        <v>7573</v>
      </c>
      <c r="F130" s="403" t="s">
        <v>3086</v>
      </c>
      <c r="G130" s="403" t="s">
        <v>3257</v>
      </c>
      <c r="H130" s="403" t="s">
        <v>3113</v>
      </c>
      <c r="I130" s="403" t="s">
        <v>134</v>
      </c>
      <c r="J130" s="403">
        <v>6</v>
      </c>
      <c r="K130" s="434">
        <v>12.7</v>
      </c>
      <c r="L130" s="435">
        <v>15.24</v>
      </c>
      <c r="M130" s="435">
        <v>22.99</v>
      </c>
      <c r="N130" s="403">
        <v>0.34399999999999997</v>
      </c>
      <c r="O130" s="403">
        <v>28.1</v>
      </c>
      <c r="P130" s="403">
        <v>13.1</v>
      </c>
      <c r="Q130" s="403">
        <v>5.7</v>
      </c>
    </row>
    <row r="131" spans="1:17" s="390" customFormat="1" x14ac:dyDescent="0.3">
      <c r="A131" s="403" t="s">
        <v>91</v>
      </c>
      <c r="B131" s="433">
        <v>787926110470</v>
      </c>
      <c r="C131" s="403" t="s">
        <v>2671</v>
      </c>
      <c r="D131" s="403" t="s">
        <v>3396</v>
      </c>
      <c r="E131" s="403" t="s">
        <v>7573</v>
      </c>
      <c r="F131" s="403" t="s">
        <v>2559</v>
      </c>
      <c r="G131" s="403" t="s">
        <v>3257</v>
      </c>
      <c r="H131" s="403" t="s">
        <v>2672</v>
      </c>
      <c r="I131" s="403" t="s">
        <v>134</v>
      </c>
      <c r="J131" s="403">
        <v>6</v>
      </c>
      <c r="K131" s="434">
        <v>12.7</v>
      </c>
      <c r="L131" s="435">
        <v>15.24</v>
      </c>
      <c r="M131" s="435">
        <v>22.99</v>
      </c>
      <c r="N131" s="403">
        <v>0.28199999999999997</v>
      </c>
      <c r="O131" s="403">
        <v>28</v>
      </c>
      <c r="P131" s="403">
        <v>13.1</v>
      </c>
      <c r="Q131" s="403">
        <v>5.8</v>
      </c>
    </row>
    <row r="132" spans="1:17" s="390" customFormat="1" x14ac:dyDescent="0.3">
      <c r="A132" s="403" t="s">
        <v>91</v>
      </c>
      <c r="B132" s="433">
        <v>787926110487</v>
      </c>
      <c r="C132" s="403" t="s">
        <v>3950</v>
      </c>
      <c r="D132" s="403" t="s">
        <v>3396</v>
      </c>
      <c r="E132" s="403" t="s">
        <v>7573</v>
      </c>
      <c r="F132" s="403" t="s">
        <v>2559</v>
      </c>
      <c r="G132" s="403" t="s">
        <v>3257</v>
      </c>
      <c r="H132" s="403" t="s">
        <v>3951</v>
      </c>
      <c r="I132" s="403" t="s">
        <v>134</v>
      </c>
      <c r="J132" s="403">
        <v>6</v>
      </c>
      <c r="K132" s="434">
        <v>12.7</v>
      </c>
      <c r="L132" s="435">
        <v>15.24</v>
      </c>
      <c r="M132" s="435">
        <v>22.99</v>
      </c>
      <c r="N132" s="403">
        <v>0.32800000000000001</v>
      </c>
      <c r="O132" s="403">
        <v>28.1</v>
      </c>
      <c r="P132" s="403">
        <v>13.4</v>
      </c>
      <c r="Q132" s="403">
        <v>5.6</v>
      </c>
    </row>
    <row r="133" spans="1:17" s="390" customFormat="1" x14ac:dyDescent="0.3">
      <c r="A133" s="403" t="s">
        <v>91</v>
      </c>
      <c r="B133" s="433">
        <v>787926110494</v>
      </c>
      <c r="C133" s="403" t="s">
        <v>3952</v>
      </c>
      <c r="D133" s="403" t="s">
        <v>3396</v>
      </c>
      <c r="E133" s="403" t="s">
        <v>7573</v>
      </c>
      <c r="F133" s="403" t="s">
        <v>2559</v>
      </c>
      <c r="G133" s="403" t="s">
        <v>3257</v>
      </c>
      <c r="H133" s="403" t="s">
        <v>3953</v>
      </c>
      <c r="I133" s="403" t="s">
        <v>134</v>
      </c>
      <c r="J133" s="403">
        <v>6</v>
      </c>
      <c r="K133" s="434">
        <v>12.7</v>
      </c>
      <c r="L133" s="435">
        <v>15.24</v>
      </c>
      <c r="M133" s="435">
        <v>22.99</v>
      </c>
      <c r="N133" s="403">
        <v>0.26200000000000001</v>
      </c>
      <c r="O133" s="403">
        <v>28.1</v>
      </c>
      <c r="P133" s="403">
        <v>13.2</v>
      </c>
      <c r="Q133" s="403">
        <v>5.8</v>
      </c>
    </row>
    <row r="134" spans="1:17" s="390" customFormat="1" x14ac:dyDescent="0.3">
      <c r="A134" s="403" t="s">
        <v>91</v>
      </c>
      <c r="B134" s="433">
        <v>787926110548</v>
      </c>
      <c r="C134" s="403" t="s">
        <v>2264</v>
      </c>
      <c r="D134" s="403" t="s">
        <v>3396</v>
      </c>
      <c r="E134" s="403" t="s">
        <v>7573</v>
      </c>
      <c r="F134" s="403" t="s">
        <v>2559</v>
      </c>
      <c r="G134" s="403" t="s">
        <v>3257</v>
      </c>
      <c r="H134" s="403" t="s">
        <v>2966</v>
      </c>
      <c r="I134" s="403" t="s">
        <v>134</v>
      </c>
      <c r="J134" s="403">
        <v>2</v>
      </c>
      <c r="K134" s="434">
        <v>22.1</v>
      </c>
      <c r="L134" s="435">
        <v>26.52</v>
      </c>
      <c r="M134" s="435">
        <v>39.99</v>
      </c>
      <c r="N134" s="403">
        <v>0.63200000000000001</v>
      </c>
      <c r="O134" s="403">
        <v>28.6</v>
      </c>
      <c r="P134" s="403">
        <v>30.7</v>
      </c>
      <c r="Q134" s="403">
        <v>8.6999999999999993</v>
      </c>
    </row>
    <row r="135" spans="1:17" s="390" customFormat="1" x14ac:dyDescent="0.3">
      <c r="A135" s="403" t="s">
        <v>91</v>
      </c>
      <c r="B135" s="433">
        <v>787926110562</v>
      </c>
      <c r="C135" s="403" t="s">
        <v>3954</v>
      </c>
      <c r="D135" s="403" t="s">
        <v>3396</v>
      </c>
      <c r="E135" s="403" t="s">
        <v>7573</v>
      </c>
      <c r="F135" s="403" t="s">
        <v>2559</v>
      </c>
      <c r="G135" s="403" t="s">
        <v>3257</v>
      </c>
      <c r="H135" s="403" t="s">
        <v>3955</v>
      </c>
      <c r="I135" s="403" t="s">
        <v>134</v>
      </c>
      <c r="J135" s="403">
        <v>6</v>
      </c>
      <c r="K135" s="434">
        <v>12.7</v>
      </c>
      <c r="L135" s="435">
        <v>15.24</v>
      </c>
      <c r="M135" s="435">
        <v>22.99</v>
      </c>
      <c r="N135" s="403">
        <v>0.23200000000000001</v>
      </c>
      <c r="O135" s="403">
        <v>28</v>
      </c>
      <c r="P135" s="403">
        <v>13</v>
      </c>
      <c r="Q135" s="403">
        <v>5.9</v>
      </c>
    </row>
    <row r="136" spans="1:17" s="390" customFormat="1" x14ac:dyDescent="0.3">
      <c r="A136" s="403" t="s">
        <v>91</v>
      </c>
      <c r="B136" s="433">
        <v>787926110579</v>
      </c>
      <c r="C136" s="403" t="s">
        <v>3956</v>
      </c>
      <c r="D136" s="403" t="s">
        <v>3396</v>
      </c>
      <c r="E136" s="403" t="s">
        <v>7573</v>
      </c>
      <c r="F136" s="403" t="s">
        <v>2559</v>
      </c>
      <c r="G136" s="403" t="s">
        <v>3257</v>
      </c>
      <c r="H136" s="403" t="s">
        <v>3957</v>
      </c>
      <c r="I136" s="403" t="s">
        <v>134</v>
      </c>
      <c r="J136" s="403">
        <v>6</v>
      </c>
      <c r="K136" s="434">
        <v>12.7</v>
      </c>
      <c r="L136" s="435">
        <v>15.24</v>
      </c>
      <c r="M136" s="435">
        <v>22.99</v>
      </c>
      <c r="N136" s="403">
        <v>0.29199999999999998</v>
      </c>
      <c r="O136" s="403">
        <v>28.1</v>
      </c>
      <c r="P136" s="403">
        <v>13.1</v>
      </c>
      <c r="Q136" s="403">
        <v>5.8</v>
      </c>
    </row>
    <row r="137" spans="1:17" s="390" customFormat="1" x14ac:dyDescent="0.3">
      <c r="A137" s="403" t="s">
        <v>91</v>
      </c>
      <c r="B137" s="433">
        <v>787926134025</v>
      </c>
      <c r="C137" s="403" t="s">
        <v>2265</v>
      </c>
      <c r="D137" s="403" t="s">
        <v>3396</v>
      </c>
      <c r="E137" s="403" t="s">
        <v>7573</v>
      </c>
      <c r="F137" s="403" t="s">
        <v>3115</v>
      </c>
      <c r="G137" s="403" t="s">
        <v>3257</v>
      </c>
      <c r="H137" s="403" t="s">
        <v>2673</v>
      </c>
      <c r="I137" s="403" t="s">
        <v>134</v>
      </c>
      <c r="J137" s="403">
        <v>6</v>
      </c>
      <c r="K137" s="434">
        <v>10.95</v>
      </c>
      <c r="L137" s="435">
        <v>13.14</v>
      </c>
      <c r="M137" s="435">
        <v>22.99</v>
      </c>
      <c r="N137" s="403">
        <v>0.32800000000000001</v>
      </c>
      <c r="O137" s="403">
        <v>28.1</v>
      </c>
      <c r="P137" s="403">
        <v>15.4</v>
      </c>
      <c r="Q137" s="403">
        <v>7.1</v>
      </c>
    </row>
    <row r="138" spans="1:17" s="390" customFormat="1" x14ac:dyDescent="0.3">
      <c r="A138" s="403" t="s">
        <v>91</v>
      </c>
      <c r="B138" s="433">
        <v>787926134063</v>
      </c>
      <c r="C138" s="403" t="s">
        <v>2266</v>
      </c>
      <c r="D138" s="403" t="s">
        <v>3396</v>
      </c>
      <c r="E138" s="403" t="s">
        <v>7573</v>
      </c>
      <c r="F138" s="403" t="s">
        <v>3115</v>
      </c>
      <c r="G138" s="403" t="s">
        <v>3257</v>
      </c>
      <c r="H138" s="403" t="s">
        <v>2674</v>
      </c>
      <c r="I138" s="403" t="s">
        <v>134</v>
      </c>
      <c r="J138" s="403">
        <v>6</v>
      </c>
      <c r="K138" s="434">
        <v>13.8</v>
      </c>
      <c r="L138" s="435">
        <v>16.559999999999999</v>
      </c>
      <c r="M138" s="435">
        <v>24.99</v>
      </c>
      <c r="N138" s="403">
        <v>0.32800000000000001</v>
      </c>
      <c r="O138" s="403">
        <v>28.1</v>
      </c>
      <c r="P138" s="403">
        <v>15.4</v>
      </c>
      <c r="Q138" s="403">
        <v>7.1</v>
      </c>
    </row>
    <row r="139" spans="1:17" s="390" customFormat="1" x14ac:dyDescent="0.3">
      <c r="A139" s="403" t="s">
        <v>91</v>
      </c>
      <c r="B139" s="433">
        <v>787926134070</v>
      </c>
      <c r="C139" s="403" t="s">
        <v>2267</v>
      </c>
      <c r="D139" s="403" t="s">
        <v>3396</v>
      </c>
      <c r="E139" s="403" t="s">
        <v>7573</v>
      </c>
      <c r="F139" s="403" t="s">
        <v>3115</v>
      </c>
      <c r="G139" s="403" t="s">
        <v>3257</v>
      </c>
      <c r="H139" s="403" t="s">
        <v>2675</v>
      </c>
      <c r="I139" s="403" t="s">
        <v>134</v>
      </c>
      <c r="J139" s="403">
        <v>6</v>
      </c>
      <c r="K139" s="434">
        <v>13.8</v>
      </c>
      <c r="L139" s="435">
        <v>16.559999999999999</v>
      </c>
      <c r="M139" s="435">
        <v>24.99</v>
      </c>
      <c r="N139" s="403">
        <v>0.248</v>
      </c>
      <c r="O139" s="403">
        <v>28</v>
      </c>
      <c r="P139" s="403">
        <v>15.4</v>
      </c>
      <c r="Q139" s="403">
        <v>7.2</v>
      </c>
    </row>
    <row r="140" spans="1:17" s="390" customFormat="1" x14ac:dyDescent="0.3">
      <c r="A140" s="403" t="s">
        <v>91</v>
      </c>
      <c r="B140" s="433">
        <v>787926134087</v>
      </c>
      <c r="C140" s="403" t="s">
        <v>3116</v>
      </c>
      <c r="D140" s="403" t="s">
        <v>3396</v>
      </c>
      <c r="E140" s="403" t="s">
        <v>7573</v>
      </c>
      <c r="F140" s="403" t="s">
        <v>3115</v>
      </c>
      <c r="G140" s="403" t="s">
        <v>3257</v>
      </c>
      <c r="H140" s="403" t="s">
        <v>3117</v>
      </c>
      <c r="I140" s="403" t="s">
        <v>134</v>
      </c>
      <c r="J140" s="403">
        <v>6</v>
      </c>
      <c r="K140" s="434">
        <v>13.8</v>
      </c>
      <c r="L140" s="435">
        <v>16.559999999999999</v>
      </c>
      <c r="M140" s="435">
        <v>24.99</v>
      </c>
      <c r="N140" s="403">
        <v>0.28399999999999997</v>
      </c>
      <c r="O140" s="403">
        <v>28</v>
      </c>
      <c r="P140" s="403">
        <v>15.4</v>
      </c>
      <c r="Q140" s="403">
        <v>7.1</v>
      </c>
    </row>
    <row r="141" spans="1:17" s="390" customFormat="1" x14ac:dyDescent="0.3">
      <c r="A141" s="403" t="s">
        <v>91</v>
      </c>
      <c r="B141" s="433">
        <v>787926134094</v>
      </c>
      <c r="C141" s="403" t="s">
        <v>3118</v>
      </c>
      <c r="D141" s="403" t="s">
        <v>3396</v>
      </c>
      <c r="E141" s="403" t="s">
        <v>7573</v>
      </c>
      <c r="F141" s="403" t="s">
        <v>3115</v>
      </c>
      <c r="G141" s="403" t="s">
        <v>3257</v>
      </c>
      <c r="H141" s="403" t="s">
        <v>3119</v>
      </c>
      <c r="I141" s="403" t="s">
        <v>134</v>
      </c>
      <c r="J141" s="403">
        <v>6</v>
      </c>
      <c r="K141" s="434">
        <v>13.8</v>
      </c>
      <c r="L141" s="435">
        <v>16.559999999999999</v>
      </c>
      <c r="M141" s="435">
        <v>24.99</v>
      </c>
      <c r="N141" s="403">
        <v>0.246</v>
      </c>
      <c r="O141" s="403">
        <v>28</v>
      </c>
      <c r="P141" s="403">
        <v>15.3</v>
      </c>
      <c r="Q141" s="403">
        <v>7.1</v>
      </c>
    </row>
    <row r="142" spans="1:17" s="390" customFormat="1" x14ac:dyDescent="0.3">
      <c r="A142" s="403" t="s">
        <v>91</v>
      </c>
      <c r="B142" s="433">
        <v>787926134452</v>
      </c>
      <c r="C142" s="403" t="s">
        <v>3120</v>
      </c>
      <c r="D142" s="403" t="s">
        <v>3396</v>
      </c>
      <c r="E142" s="403" t="s">
        <v>7573</v>
      </c>
      <c r="F142" s="403" t="s">
        <v>3115</v>
      </c>
      <c r="G142" s="403" t="s">
        <v>3257</v>
      </c>
      <c r="H142" s="403" t="s">
        <v>3947</v>
      </c>
      <c r="I142" s="403" t="s">
        <v>134</v>
      </c>
      <c r="J142" s="403">
        <v>2</v>
      </c>
      <c r="K142" s="434">
        <v>22.1</v>
      </c>
      <c r="L142" s="435">
        <v>26.52</v>
      </c>
      <c r="M142" s="435">
        <v>39.99</v>
      </c>
      <c r="N142" s="403">
        <v>1.3140000000000001</v>
      </c>
      <c r="O142" s="403">
        <v>31.1</v>
      </c>
      <c r="P142" s="403">
        <v>23.7</v>
      </c>
      <c r="Q142" s="403">
        <v>15.2</v>
      </c>
    </row>
    <row r="143" spans="1:17" s="390" customFormat="1" x14ac:dyDescent="0.3">
      <c r="A143" s="403" t="s">
        <v>91</v>
      </c>
      <c r="B143" s="433">
        <v>787926150056</v>
      </c>
      <c r="C143" s="403" t="s">
        <v>2270</v>
      </c>
      <c r="D143" s="403" t="s">
        <v>3396</v>
      </c>
      <c r="E143" s="403" t="s">
        <v>7573</v>
      </c>
      <c r="F143" s="403" t="s">
        <v>69</v>
      </c>
      <c r="G143" s="403" t="s">
        <v>3257</v>
      </c>
      <c r="H143" s="403" t="s">
        <v>2031</v>
      </c>
      <c r="I143" s="403" t="s">
        <v>134</v>
      </c>
      <c r="J143" s="403">
        <v>6</v>
      </c>
      <c r="K143" s="434">
        <v>11.05</v>
      </c>
      <c r="L143" s="435">
        <v>13.26</v>
      </c>
      <c r="M143" s="435">
        <v>19.989999999999998</v>
      </c>
      <c r="N143" s="403">
        <v>0.314</v>
      </c>
      <c r="O143" s="403">
        <v>28.1</v>
      </c>
      <c r="P143" s="403">
        <v>15.4</v>
      </c>
      <c r="Q143" s="403">
        <v>7.1</v>
      </c>
    </row>
    <row r="144" spans="1:17" s="390" customFormat="1" x14ac:dyDescent="0.3">
      <c r="A144" s="403" t="s">
        <v>91</v>
      </c>
      <c r="B144" s="433">
        <v>787926150186</v>
      </c>
      <c r="C144" s="403" t="s">
        <v>2271</v>
      </c>
      <c r="D144" s="403" t="s">
        <v>3396</v>
      </c>
      <c r="E144" s="403" t="s">
        <v>7573</v>
      </c>
      <c r="F144" s="403" t="s">
        <v>69</v>
      </c>
      <c r="G144" s="403" t="s">
        <v>3257</v>
      </c>
      <c r="H144" s="403" t="s">
        <v>2037</v>
      </c>
      <c r="I144" s="403" t="s">
        <v>134</v>
      </c>
      <c r="J144" s="403">
        <v>6</v>
      </c>
      <c r="K144" s="434">
        <v>8.9499999999999993</v>
      </c>
      <c r="L144" s="435">
        <v>10.74</v>
      </c>
      <c r="M144" s="435">
        <v>19.989999999999998</v>
      </c>
      <c r="N144" s="403">
        <v>0.31</v>
      </c>
      <c r="O144" s="403">
        <v>28</v>
      </c>
      <c r="P144" s="403">
        <v>15.5</v>
      </c>
      <c r="Q144" s="403">
        <v>7.2</v>
      </c>
    </row>
    <row r="145" spans="1:17" s="390" customFormat="1" x14ac:dyDescent="0.3">
      <c r="A145" s="403" t="s">
        <v>91</v>
      </c>
      <c r="B145" s="433">
        <v>787926151329</v>
      </c>
      <c r="C145" s="403" t="s">
        <v>2677</v>
      </c>
      <c r="D145" s="403" t="s">
        <v>3396</v>
      </c>
      <c r="E145" s="403" t="s">
        <v>7573</v>
      </c>
      <c r="F145" s="403" t="s">
        <v>69</v>
      </c>
      <c r="G145" s="403" t="s">
        <v>3257</v>
      </c>
      <c r="H145" s="403" t="s">
        <v>2038</v>
      </c>
      <c r="I145" s="403" t="s">
        <v>141</v>
      </c>
      <c r="J145" s="403">
        <v>6</v>
      </c>
      <c r="K145" s="434">
        <v>11.05</v>
      </c>
      <c r="L145" s="435">
        <v>13.26</v>
      </c>
      <c r="M145" s="435">
        <v>19.989999999999998</v>
      </c>
      <c r="N145" s="403">
        <v>0.24399999999999999</v>
      </c>
      <c r="O145" s="403">
        <v>28.1</v>
      </c>
      <c r="P145" s="403">
        <v>15.5</v>
      </c>
      <c r="Q145" s="403">
        <v>7.3</v>
      </c>
    </row>
    <row r="146" spans="1:17" s="390" customFormat="1" x14ac:dyDescent="0.3">
      <c r="A146" s="403" t="s">
        <v>91</v>
      </c>
      <c r="B146" s="433">
        <v>787926151336</v>
      </c>
      <c r="C146" s="403" t="s">
        <v>2272</v>
      </c>
      <c r="D146" s="403" t="s">
        <v>3396</v>
      </c>
      <c r="E146" s="403" t="s">
        <v>7573</v>
      </c>
      <c r="F146" s="403" t="s">
        <v>69</v>
      </c>
      <c r="G146" s="403" t="s">
        <v>3257</v>
      </c>
      <c r="H146" s="403" t="s">
        <v>2039</v>
      </c>
      <c r="I146" s="403" t="s">
        <v>134</v>
      </c>
      <c r="J146" s="403">
        <v>6</v>
      </c>
      <c r="K146" s="434">
        <v>11.05</v>
      </c>
      <c r="L146" s="435">
        <v>13.26</v>
      </c>
      <c r="M146" s="435">
        <v>19.989999999999998</v>
      </c>
      <c r="N146" s="403">
        <v>0.31</v>
      </c>
      <c r="O146" s="403">
        <v>28.1</v>
      </c>
      <c r="P146" s="403">
        <v>15.5</v>
      </c>
      <c r="Q146" s="403">
        <v>7.1</v>
      </c>
    </row>
    <row r="147" spans="1:17" s="390" customFormat="1" x14ac:dyDescent="0.3">
      <c r="A147" s="403" t="s">
        <v>91</v>
      </c>
      <c r="B147" s="433">
        <v>787926151435</v>
      </c>
      <c r="C147" s="403" t="s">
        <v>3122</v>
      </c>
      <c r="D147" s="403" t="s">
        <v>3396</v>
      </c>
      <c r="E147" s="403" t="s">
        <v>7573</v>
      </c>
      <c r="F147" s="403" t="s">
        <v>69</v>
      </c>
      <c r="G147" s="403" t="s">
        <v>3257</v>
      </c>
      <c r="H147" s="403" t="s">
        <v>3123</v>
      </c>
      <c r="I147" s="403" t="s">
        <v>134</v>
      </c>
      <c r="J147" s="403">
        <v>6</v>
      </c>
      <c r="K147" s="434">
        <v>11.05</v>
      </c>
      <c r="L147" s="435">
        <v>13.26</v>
      </c>
      <c r="M147" s="435">
        <v>19.989999999999998</v>
      </c>
      <c r="N147" s="403">
        <v>0.442</v>
      </c>
      <c r="O147" s="403">
        <v>28.1</v>
      </c>
      <c r="P147" s="403">
        <v>15.4</v>
      </c>
      <c r="Q147" s="403">
        <v>7.3</v>
      </c>
    </row>
    <row r="148" spans="1:17" s="390" customFormat="1" x14ac:dyDescent="0.3">
      <c r="A148" s="403" t="s">
        <v>91</v>
      </c>
      <c r="B148" s="433">
        <v>787926151442</v>
      </c>
      <c r="C148" s="403" t="s">
        <v>3124</v>
      </c>
      <c r="D148" s="403" t="s">
        <v>3396</v>
      </c>
      <c r="E148" s="403" t="s">
        <v>7573</v>
      </c>
      <c r="F148" s="403" t="s">
        <v>69</v>
      </c>
      <c r="G148" s="403" t="s">
        <v>3257</v>
      </c>
      <c r="H148" s="403" t="s">
        <v>3125</v>
      </c>
      <c r="I148" s="403" t="s">
        <v>134</v>
      </c>
      <c r="J148" s="403">
        <v>6</v>
      </c>
      <c r="K148" s="434">
        <v>11.05</v>
      </c>
      <c r="L148" s="435">
        <v>13.26</v>
      </c>
      <c r="M148" s="435">
        <v>19.989999999999998</v>
      </c>
      <c r="N148" s="403">
        <v>0.26</v>
      </c>
      <c r="O148" s="403">
        <v>28</v>
      </c>
      <c r="P148" s="403">
        <v>15.5</v>
      </c>
      <c r="Q148" s="403">
        <v>7</v>
      </c>
    </row>
    <row r="149" spans="1:17" s="390" customFormat="1" x14ac:dyDescent="0.3">
      <c r="A149" s="403" t="s">
        <v>91</v>
      </c>
      <c r="B149" s="433">
        <v>787926153743</v>
      </c>
      <c r="C149" s="403" t="s">
        <v>2275</v>
      </c>
      <c r="D149" s="403" t="s">
        <v>3396</v>
      </c>
      <c r="E149" s="403" t="s">
        <v>7573</v>
      </c>
      <c r="F149" s="403" t="s">
        <v>69</v>
      </c>
      <c r="G149" s="403" t="s">
        <v>3257</v>
      </c>
      <c r="H149" s="403" t="s">
        <v>2036</v>
      </c>
      <c r="I149" s="403" t="s">
        <v>134</v>
      </c>
      <c r="J149" s="403">
        <v>6</v>
      </c>
      <c r="K149" s="434">
        <v>11.05</v>
      </c>
      <c r="L149" s="435">
        <v>13.26</v>
      </c>
      <c r="M149" s="435">
        <v>19.989999999999998</v>
      </c>
      <c r="N149" s="403">
        <v>0.28799999999999998</v>
      </c>
      <c r="O149" s="403">
        <v>28</v>
      </c>
      <c r="P149" s="403">
        <v>15.4</v>
      </c>
      <c r="Q149" s="403">
        <v>7.2</v>
      </c>
    </row>
    <row r="150" spans="1:17" s="390" customFormat="1" x14ac:dyDescent="0.3">
      <c r="A150" s="403" t="s">
        <v>91</v>
      </c>
      <c r="B150" s="433">
        <v>787926154016</v>
      </c>
      <c r="C150" s="403" t="s">
        <v>2276</v>
      </c>
      <c r="D150" s="403" t="s">
        <v>3396</v>
      </c>
      <c r="E150" s="403" t="s">
        <v>7573</v>
      </c>
      <c r="F150" s="403" t="s">
        <v>69</v>
      </c>
      <c r="G150" s="403" t="s">
        <v>3257</v>
      </c>
      <c r="H150" s="403" t="s">
        <v>7876</v>
      </c>
      <c r="I150" s="403">
        <v>3</v>
      </c>
      <c r="J150" s="403">
        <v>1</v>
      </c>
      <c r="K150" s="434">
        <v>13.8</v>
      </c>
      <c r="L150" s="435">
        <v>16.559999999999999</v>
      </c>
      <c r="M150" s="435">
        <v>24.99</v>
      </c>
      <c r="N150" s="403">
        <v>0.32400000000000001</v>
      </c>
      <c r="O150" s="403">
        <v>28</v>
      </c>
      <c r="P150" s="403">
        <v>19.2</v>
      </c>
      <c r="Q150" s="403">
        <v>7.2</v>
      </c>
    </row>
    <row r="151" spans="1:17" s="390" customFormat="1" x14ac:dyDescent="0.3">
      <c r="A151" s="403" t="s">
        <v>91</v>
      </c>
      <c r="B151" s="433">
        <v>787926154160</v>
      </c>
      <c r="C151" s="403" t="s">
        <v>2277</v>
      </c>
      <c r="D151" s="403" t="s">
        <v>3396</v>
      </c>
      <c r="E151" s="403" t="s">
        <v>7573</v>
      </c>
      <c r="F151" s="403" t="s">
        <v>69</v>
      </c>
      <c r="G151" s="403" t="s">
        <v>3257</v>
      </c>
      <c r="H151" s="403" t="s">
        <v>2032</v>
      </c>
      <c r="I151" s="403" t="s">
        <v>141</v>
      </c>
      <c r="J151" s="403">
        <v>6</v>
      </c>
      <c r="K151" s="434">
        <v>8.9499999999999993</v>
      </c>
      <c r="L151" s="435">
        <v>10.74</v>
      </c>
      <c r="M151" s="435">
        <v>24.99</v>
      </c>
      <c r="N151" s="403">
        <v>0.44400000000000001</v>
      </c>
      <c r="O151" s="403">
        <v>28.1</v>
      </c>
      <c r="P151" s="403">
        <v>19.399999999999999</v>
      </c>
      <c r="Q151" s="403">
        <v>7.2</v>
      </c>
    </row>
    <row r="152" spans="1:17" s="390" customFormat="1" x14ac:dyDescent="0.3">
      <c r="A152" s="403" t="s">
        <v>91</v>
      </c>
      <c r="B152" s="433">
        <v>787926154177</v>
      </c>
      <c r="C152" s="403" t="s">
        <v>2278</v>
      </c>
      <c r="D152" s="403" t="s">
        <v>3396</v>
      </c>
      <c r="E152" s="403" t="s">
        <v>7573</v>
      </c>
      <c r="F152" s="403" t="s">
        <v>69</v>
      </c>
      <c r="G152" s="403" t="s">
        <v>3257</v>
      </c>
      <c r="H152" s="403" t="s">
        <v>2034</v>
      </c>
      <c r="I152" s="403" t="s">
        <v>141</v>
      </c>
      <c r="J152" s="403">
        <v>6</v>
      </c>
      <c r="K152" s="434">
        <v>8.9499999999999993</v>
      </c>
      <c r="L152" s="435">
        <v>10.74</v>
      </c>
      <c r="M152" s="435">
        <v>24.99</v>
      </c>
      <c r="N152" s="403">
        <v>0.372</v>
      </c>
      <c r="O152" s="403">
        <v>28</v>
      </c>
      <c r="P152" s="403">
        <v>19.3</v>
      </c>
      <c r="Q152" s="403">
        <v>7.1</v>
      </c>
    </row>
    <row r="153" spans="1:17" s="390" customFormat="1" x14ac:dyDescent="0.3">
      <c r="A153" s="403" t="s">
        <v>91</v>
      </c>
      <c r="B153" s="433">
        <v>787926154184</v>
      </c>
      <c r="C153" s="403" t="s">
        <v>2279</v>
      </c>
      <c r="D153" s="403" t="s">
        <v>3396</v>
      </c>
      <c r="E153" s="403" t="s">
        <v>7573</v>
      </c>
      <c r="F153" s="403" t="s">
        <v>69</v>
      </c>
      <c r="G153" s="403" t="s">
        <v>3257</v>
      </c>
      <c r="H153" s="403" t="s">
        <v>2035</v>
      </c>
      <c r="I153" s="403">
        <v>12</v>
      </c>
      <c r="J153" s="403">
        <v>6</v>
      </c>
      <c r="K153" s="434">
        <v>8.9499999999999993</v>
      </c>
      <c r="L153" s="435">
        <v>10.74</v>
      </c>
      <c r="M153" s="435">
        <v>24.99</v>
      </c>
      <c r="N153" s="403">
        <v>0.35</v>
      </c>
      <c r="O153" s="403">
        <v>28.1</v>
      </c>
      <c r="P153" s="403">
        <v>19.399999999999999</v>
      </c>
      <c r="Q153" s="403">
        <v>7.1</v>
      </c>
    </row>
    <row r="154" spans="1:17" s="390" customFormat="1" x14ac:dyDescent="0.3">
      <c r="A154" s="403" t="s">
        <v>91</v>
      </c>
      <c r="B154" s="433">
        <v>787926154191</v>
      </c>
      <c r="C154" s="403" t="s">
        <v>2280</v>
      </c>
      <c r="D154" s="403" t="s">
        <v>3396</v>
      </c>
      <c r="E154" s="403" t="s">
        <v>7573</v>
      </c>
      <c r="F154" s="403" t="s">
        <v>69</v>
      </c>
      <c r="G154" s="403" t="s">
        <v>3257</v>
      </c>
      <c r="H154" s="403" t="s">
        <v>2033</v>
      </c>
      <c r="I154" s="403" t="s">
        <v>134</v>
      </c>
      <c r="J154" s="403">
        <v>6</v>
      </c>
      <c r="K154" s="434">
        <v>8.9499999999999993</v>
      </c>
      <c r="L154" s="435">
        <v>10.74</v>
      </c>
      <c r="M154" s="435">
        <v>24.99</v>
      </c>
      <c r="N154" s="403">
        <v>0.35199999999999998</v>
      </c>
      <c r="O154" s="403">
        <v>28.1</v>
      </c>
      <c r="P154" s="403">
        <v>19.600000000000001</v>
      </c>
      <c r="Q154" s="403">
        <v>7</v>
      </c>
    </row>
    <row r="155" spans="1:17" s="390" customFormat="1" x14ac:dyDescent="0.3">
      <c r="A155" s="403" t="s">
        <v>91</v>
      </c>
      <c r="B155" s="433">
        <v>787926157512</v>
      </c>
      <c r="C155" s="403" t="s">
        <v>2281</v>
      </c>
      <c r="D155" s="403" t="s">
        <v>3396</v>
      </c>
      <c r="E155" s="403" t="s">
        <v>7573</v>
      </c>
      <c r="F155" s="403" t="s">
        <v>69</v>
      </c>
      <c r="G155" s="403" t="s">
        <v>3257</v>
      </c>
      <c r="H155" s="403" t="s">
        <v>2030</v>
      </c>
      <c r="I155" s="403">
        <v>2</v>
      </c>
      <c r="J155" s="403">
        <v>6</v>
      </c>
      <c r="K155" s="434">
        <v>11.05</v>
      </c>
      <c r="L155" s="435">
        <v>13.26</v>
      </c>
      <c r="M155" s="435">
        <v>19.989999999999998</v>
      </c>
      <c r="N155" s="403">
        <v>0.29199999999999998</v>
      </c>
      <c r="O155" s="403">
        <v>28.1</v>
      </c>
      <c r="P155" s="403">
        <v>15.4</v>
      </c>
      <c r="Q155" s="403">
        <v>7.4</v>
      </c>
    </row>
    <row r="156" spans="1:17" s="390" customFormat="1" x14ac:dyDescent="0.3">
      <c r="A156" s="403" t="s">
        <v>91</v>
      </c>
      <c r="B156" s="433">
        <v>787926901436</v>
      </c>
      <c r="C156" s="403" t="s">
        <v>2706</v>
      </c>
      <c r="D156" s="403" t="s">
        <v>3396</v>
      </c>
      <c r="E156" s="403" t="s">
        <v>7573</v>
      </c>
      <c r="F156" s="403" t="s">
        <v>3086</v>
      </c>
      <c r="G156" s="403" t="s">
        <v>3257</v>
      </c>
      <c r="H156" s="403" t="s">
        <v>2707</v>
      </c>
      <c r="I156" s="403" t="s">
        <v>134</v>
      </c>
      <c r="J156" s="403">
        <v>6</v>
      </c>
      <c r="K156" s="434">
        <v>13.8</v>
      </c>
      <c r="L156" s="435">
        <v>16.559999999999999</v>
      </c>
      <c r="M156" s="435">
        <v>24.99</v>
      </c>
      <c r="N156" s="403">
        <v>0.42199999999999999</v>
      </c>
      <c r="O156" s="403">
        <v>28.2</v>
      </c>
      <c r="P156" s="403">
        <v>19.2</v>
      </c>
      <c r="Q156" s="403">
        <v>7.1</v>
      </c>
    </row>
    <row r="157" spans="1:17" s="390" customFormat="1" x14ac:dyDescent="0.3">
      <c r="A157" s="403" t="s">
        <v>91</v>
      </c>
      <c r="B157" s="433">
        <v>787926901450</v>
      </c>
      <c r="C157" s="403" t="s">
        <v>2708</v>
      </c>
      <c r="D157" s="403" t="s">
        <v>3396</v>
      </c>
      <c r="E157" s="403" t="s">
        <v>7573</v>
      </c>
      <c r="F157" s="403" t="s">
        <v>3086</v>
      </c>
      <c r="G157" s="403" t="s">
        <v>3257</v>
      </c>
      <c r="H157" s="403" t="s">
        <v>2709</v>
      </c>
      <c r="I157" s="403" t="s">
        <v>134</v>
      </c>
      <c r="J157" s="403">
        <v>6</v>
      </c>
      <c r="K157" s="434">
        <v>13.8</v>
      </c>
      <c r="L157" s="435">
        <v>16.559999999999999</v>
      </c>
      <c r="M157" s="435">
        <v>24.99</v>
      </c>
      <c r="N157" s="403">
        <v>0.48</v>
      </c>
      <c r="O157" s="403">
        <v>28.2</v>
      </c>
      <c r="P157" s="403">
        <v>19.3</v>
      </c>
      <c r="Q157" s="403">
        <v>7.4</v>
      </c>
    </row>
    <row r="158" spans="1:17" s="390" customFormat="1" x14ac:dyDescent="0.3">
      <c r="A158" s="403" t="s">
        <v>91</v>
      </c>
      <c r="B158" s="433">
        <v>787926901603</v>
      </c>
      <c r="C158" s="403" t="s">
        <v>2710</v>
      </c>
      <c r="D158" s="403" t="s">
        <v>3396</v>
      </c>
      <c r="E158" s="403" t="s">
        <v>7573</v>
      </c>
      <c r="F158" s="403" t="s">
        <v>3086</v>
      </c>
      <c r="G158" s="403" t="s">
        <v>3257</v>
      </c>
      <c r="H158" s="403" t="s">
        <v>3948</v>
      </c>
      <c r="I158" s="403" t="s">
        <v>134</v>
      </c>
      <c r="J158" s="403">
        <v>2</v>
      </c>
      <c r="K158" s="434">
        <v>27.6</v>
      </c>
      <c r="L158" s="435">
        <v>33.119999999999997</v>
      </c>
      <c r="M158" s="435">
        <v>49.99</v>
      </c>
      <c r="N158" s="403">
        <v>1.6040000000000001</v>
      </c>
      <c r="O158" s="403">
        <v>31.1</v>
      </c>
      <c r="P158" s="403">
        <v>23.2</v>
      </c>
      <c r="Q158" s="403">
        <v>15.4</v>
      </c>
    </row>
    <row r="159" spans="1:17" s="390" customFormat="1" x14ac:dyDescent="0.3">
      <c r="A159" s="403" t="s">
        <v>91</v>
      </c>
      <c r="B159" s="433">
        <v>787926901610</v>
      </c>
      <c r="C159" s="403" t="s">
        <v>2711</v>
      </c>
      <c r="D159" s="403" t="s">
        <v>3396</v>
      </c>
      <c r="E159" s="403" t="s">
        <v>7573</v>
      </c>
      <c r="F159" s="403" t="s">
        <v>3086</v>
      </c>
      <c r="G159" s="403" t="s">
        <v>3257</v>
      </c>
      <c r="H159" s="403" t="s">
        <v>3949</v>
      </c>
      <c r="I159" s="403" t="s">
        <v>134</v>
      </c>
      <c r="J159" s="403">
        <v>2</v>
      </c>
      <c r="K159" s="434">
        <v>22.1</v>
      </c>
      <c r="L159" s="435">
        <v>26.52</v>
      </c>
      <c r="M159" s="435">
        <v>39.99</v>
      </c>
      <c r="N159" s="403">
        <v>1.056</v>
      </c>
      <c r="O159" s="403">
        <v>27.9</v>
      </c>
      <c r="P159" s="403">
        <v>31</v>
      </c>
      <c r="Q159" s="403">
        <v>10.5</v>
      </c>
    </row>
    <row r="160" spans="1:17" s="390" customFormat="1" x14ac:dyDescent="0.3">
      <c r="A160" s="403" t="s">
        <v>91</v>
      </c>
      <c r="B160" s="433">
        <v>4573102601391</v>
      </c>
      <c r="C160" s="403" t="s">
        <v>5320</v>
      </c>
      <c r="D160" s="403" t="s">
        <v>3396</v>
      </c>
      <c r="E160" s="403" t="s">
        <v>7573</v>
      </c>
      <c r="F160" s="403" t="s">
        <v>1783</v>
      </c>
      <c r="G160" s="403" t="s">
        <v>3127</v>
      </c>
      <c r="H160" s="403" t="s">
        <v>5321</v>
      </c>
      <c r="I160" s="403" t="s">
        <v>141</v>
      </c>
      <c r="J160" s="403">
        <v>6</v>
      </c>
      <c r="K160" s="434">
        <v>29.75</v>
      </c>
      <c r="L160" s="435">
        <v>35.700000000000003</v>
      </c>
      <c r="M160" s="435">
        <v>47.99</v>
      </c>
      <c r="N160" s="403">
        <v>0.86599999999999999</v>
      </c>
      <c r="O160" s="403">
        <v>33.4</v>
      </c>
      <c r="P160" s="403">
        <v>17.3</v>
      </c>
      <c r="Q160" s="403">
        <v>10</v>
      </c>
    </row>
    <row r="161" spans="1:17" s="390" customFormat="1" x14ac:dyDescent="0.3">
      <c r="A161" s="403" t="s">
        <v>91</v>
      </c>
      <c r="B161" s="433">
        <v>4983164162165</v>
      </c>
      <c r="C161" s="403" t="s">
        <v>7253</v>
      </c>
      <c r="D161" s="403" t="s">
        <v>3881</v>
      </c>
      <c r="E161" s="403" t="s">
        <v>7573</v>
      </c>
      <c r="F161" s="403" t="s">
        <v>1783</v>
      </c>
      <c r="G161" s="403" t="s">
        <v>3127</v>
      </c>
      <c r="H161" s="403" t="s">
        <v>7254</v>
      </c>
      <c r="I161" s="403">
        <v>18</v>
      </c>
      <c r="J161" s="403">
        <v>6</v>
      </c>
      <c r="K161" s="434">
        <v>17.600000000000001</v>
      </c>
      <c r="L161" s="435">
        <v>21.12</v>
      </c>
      <c r="M161" s="435">
        <v>31.99</v>
      </c>
      <c r="N161" s="403">
        <v>0.30199999999999999</v>
      </c>
      <c r="O161" s="403">
        <v>20.3</v>
      </c>
      <c r="P161" s="403">
        <v>12.5</v>
      </c>
      <c r="Q161" s="403">
        <v>9.1999999999999993</v>
      </c>
    </row>
    <row r="162" spans="1:17" s="390" customFormat="1" x14ac:dyDescent="0.3">
      <c r="A162" s="403" t="s">
        <v>91</v>
      </c>
      <c r="B162" s="433">
        <v>4983164163735</v>
      </c>
      <c r="C162" s="403" t="s">
        <v>5840</v>
      </c>
      <c r="D162" s="403" t="s">
        <v>3881</v>
      </c>
      <c r="E162" s="403" t="s">
        <v>7573</v>
      </c>
      <c r="F162" s="403" t="s">
        <v>2557</v>
      </c>
      <c r="G162" s="403" t="s">
        <v>3127</v>
      </c>
      <c r="H162" s="403" t="s">
        <v>5841</v>
      </c>
      <c r="I162" s="403" t="s">
        <v>141</v>
      </c>
      <c r="J162" s="403">
        <v>6</v>
      </c>
      <c r="K162" s="434">
        <v>16.5</v>
      </c>
      <c r="L162" s="435">
        <v>19.8</v>
      </c>
      <c r="M162" s="435">
        <v>27.99</v>
      </c>
      <c r="N162" s="403">
        <v>0.35</v>
      </c>
      <c r="O162" s="403">
        <v>20.5</v>
      </c>
      <c r="P162" s="403">
        <v>17.399999999999999</v>
      </c>
      <c r="Q162" s="403">
        <v>10.5</v>
      </c>
    </row>
    <row r="163" spans="1:17" s="390" customFormat="1" x14ac:dyDescent="0.3">
      <c r="A163" s="403" t="s">
        <v>91</v>
      </c>
      <c r="B163" s="433">
        <v>4983164170474</v>
      </c>
      <c r="C163" s="403" t="s">
        <v>5842</v>
      </c>
      <c r="D163" s="403" t="s">
        <v>3881</v>
      </c>
      <c r="E163" s="403" t="s">
        <v>7573</v>
      </c>
      <c r="F163" s="403" t="s">
        <v>1783</v>
      </c>
      <c r="G163" s="403" t="s">
        <v>3127</v>
      </c>
      <c r="H163" s="403" t="s">
        <v>5843</v>
      </c>
      <c r="I163" s="403" t="s">
        <v>134</v>
      </c>
      <c r="J163" s="403">
        <v>6</v>
      </c>
      <c r="K163" s="434">
        <v>16.5</v>
      </c>
      <c r="L163" s="435">
        <v>19.8</v>
      </c>
      <c r="M163" s="435">
        <v>29.99</v>
      </c>
      <c r="N163" s="403">
        <v>0.28399999999999997</v>
      </c>
      <c r="O163" s="403">
        <v>18.399999999999999</v>
      </c>
      <c r="P163" s="403">
        <v>12.4</v>
      </c>
      <c r="Q163" s="403">
        <v>9.3000000000000007</v>
      </c>
    </row>
    <row r="164" spans="1:17" s="390" customFormat="1" x14ac:dyDescent="0.3">
      <c r="A164" s="403" t="s">
        <v>91</v>
      </c>
      <c r="B164" s="433">
        <v>4983164170986</v>
      </c>
      <c r="C164" s="403" t="s">
        <v>5844</v>
      </c>
      <c r="D164" s="403" t="s">
        <v>3881</v>
      </c>
      <c r="E164" s="403" t="s">
        <v>7573</v>
      </c>
      <c r="F164" s="403" t="s">
        <v>5312</v>
      </c>
      <c r="G164" s="403" t="s">
        <v>3127</v>
      </c>
      <c r="H164" s="403" t="s">
        <v>7255</v>
      </c>
      <c r="I164" s="403" t="s">
        <v>134</v>
      </c>
      <c r="J164" s="403">
        <v>6</v>
      </c>
      <c r="K164" s="434">
        <v>16.5</v>
      </c>
      <c r="L164" s="435">
        <v>19.8</v>
      </c>
      <c r="M164" s="435">
        <v>29.99</v>
      </c>
      <c r="N164" s="403">
        <v>0.28399999999999997</v>
      </c>
      <c r="O164" s="403">
        <v>12.3</v>
      </c>
      <c r="P164" s="403">
        <v>18.3</v>
      </c>
      <c r="Q164" s="403">
        <v>9.1999999999999993</v>
      </c>
    </row>
    <row r="165" spans="1:17" s="390" customFormat="1" x14ac:dyDescent="0.3">
      <c r="A165" s="403" t="s">
        <v>91</v>
      </c>
      <c r="B165" s="433">
        <v>4983164173048</v>
      </c>
      <c r="C165" s="403" t="s">
        <v>6574</v>
      </c>
      <c r="D165" s="403" t="s">
        <v>3881</v>
      </c>
      <c r="E165" s="403" t="s">
        <v>7573</v>
      </c>
      <c r="F165" s="403" t="s">
        <v>2557</v>
      </c>
      <c r="G165" s="403" t="s">
        <v>3127</v>
      </c>
      <c r="H165" s="403" t="s">
        <v>6575</v>
      </c>
      <c r="I165" s="403" t="s">
        <v>141</v>
      </c>
      <c r="J165" s="403">
        <v>6</v>
      </c>
      <c r="K165" s="434">
        <v>16.5</v>
      </c>
      <c r="L165" s="435">
        <v>19.8</v>
      </c>
      <c r="M165" s="435">
        <v>29.99</v>
      </c>
      <c r="N165" s="403">
        <v>0.32</v>
      </c>
      <c r="O165" s="403">
        <v>20.5</v>
      </c>
      <c r="P165" s="403">
        <v>17.3</v>
      </c>
      <c r="Q165" s="403">
        <v>10.1</v>
      </c>
    </row>
    <row r="166" spans="1:17" s="390" customFormat="1" x14ac:dyDescent="0.3">
      <c r="A166" s="403" t="s">
        <v>91</v>
      </c>
      <c r="B166" s="433">
        <v>4983164173079</v>
      </c>
      <c r="C166" s="403" t="s">
        <v>4804</v>
      </c>
      <c r="D166" s="403" t="s">
        <v>3881</v>
      </c>
      <c r="E166" s="403" t="s">
        <v>7573</v>
      </c>
      <c r="F166" s="403" t="s">
        <v>2557</v>
      </c>
      <c r="G166" s="403" t="s">
        <v>3127</v>
      </c>
      <c r="H166" s="403" t="s">
        <v>4805</v>
      </c>
      <c r="I166" s="403" t="s">
        <v>134</v>
      </c>
      <c r="J166" s="403">
        <v>6</v>
      </c>
      <c r="K166" s="434">
        <v>15.4</v>
      </c>
      <c r="L166" s="435">
        <v>18.48</v>
      </c>
      <c r="M166" s="435">
        <v>27.99</v>
      </c>
      <c r="N166" s="403">
        <v>0.248</v>
      </c>
      <c r="O166" s="403">
        <v>18.600000000000001</v>
      </c>
      <c r="P166" s="403">
        <v>12.2</v>
      </c>
      <c r="Q166" s="403">
        <v>9.1</v>
      </c>
    </row>
    <row r="167" spans="1:17" s="390" customFormat="1" x14ac:dyDescent="0.3">
      <c r="A167" s="403" t="s">
        <v>91</v>
      </c>
      <c r="B167" s="433">
        <v>4983164173154</v>
      </c>
      <c r="C167" s="403" t="s">
        <v>7268</v>
      </c>
      <c r="D167" s="403" t="s">
        <v>3881</v>
      </c>
      <c r="E167" s="403" t="s">
        <v>7573</v>
      </c>
      <c r="F167" s="403" t="s">
        <v>7269</v>
      </c>
      <c r="G167" s="403" t="s">
        <v>3127</v>
      </c>
      <c r="H167" s="403" t="s">
        <v>7270</v>
      </c>
      <c r="I167" s="403">
        <v>14</v>
      </c>
      <c r="J167" s="403">
        <v>6</v>
      </c>
      <c r="K167" s="434">
        <v>16.5</v>
      </c>
      <c r="L167" s="435">
        <v>19.8</v>
      </c>
      <c r="M167" s="435">
        <v>29.99</v>
      </c>
      <c r="N167" s="403">
        <v>0.308</v>
      </c>
      <c r="O167" s="403">
        <v>20.399999999999999</v>
      </c>
      <c r="P167" s="403">
        <v>15.4</v>
      </c>
      <c r="Q167" s="403">
        <v>10.199999999999999</v>
      </c>
    </row>
    <row r="168" spans="1:17" s="390" customFormat="1" x14ac:dyDescent="0.3">
      <c r="A168" s="403" t="s">
        <v>91</v>
      </c>
      <c r="B168" s="433">
        <v>4983164173215</v>
      </c>
      <c r="C168" s="403" t="s">
        <v>7271</v>
      </c>
      <c r="D168" s="403" t="s">
        <v>3881</v>
      </c>
      <c r="E168" s="403" t="s">
        <v>7573</v>
      </c>
      <c r="F168" s="403" t="s">
        <v>2558</v>
      </c>
      <c r="G168" s="403" t="s">
        <v>3127</v>
      </c>
      <c r="H168" s="403" t="s">
        <v>7272</v>
      </c>
      <c r="I168" s="403">
        <v>3</v>
      </c>
      <c r="J168" s="403">
        <v>6</v>
      </c>
      <c r="K168" s="434">
        <v>15.4</v>
      </c>
      <c r="L168" s="435">
        <v>18.48</v>
      </c>
      <c r="M168" s="435">
        <v>27.99</v>
      </c>
      <c r="N168" s="403">
        <v>0.47599999999999998</v>
      </c>
      <c r="O168" s="403">
        <v>20.5</v>
      </c>
      <c r="P168" s="403">
        <v>15.3</v>
      </c>
      <c r="Q168" s="403">
        <v>10.1</v>
      </c>
    </row>
    <row r="169" spans="1:17" s="390" customFormat="1" x14ac:dyDescent="0.3">
      <c r="A169" s="403" t="s">
        <v>91</v>
      </c>
      <c r="B169" s="433">
        <v>4983164173802</v>
      </c>
      <c r="C169" s="403" t="s">
        <v>7273</v>
      </c>
      <c r="D169" s="403" t="s">
        <v>3881</v>
      </c>
      <c r="E169" s="403" t="s">
        <v>7573</v>
      </c>
      <c r="F169" s="403" t="s">
        <v>3085</v>
      </c>
      <c r="G169" s="403" t="s">
        <v>3127</v>
      </c>
      <c r="H169" s="403" t="s">
        <v>7274</v>
      </c>
      <c r="I169" s="403">
        <v>3</v>
      </c>
      <c r="J169" s="403">
        <v>6</v>
      </c>
      <c r="K169" s="434">
        <v>15.4</v>
      </c>
      <c r="L169" s="435">
        <v>18.48</v>
      </c>
      <c r="M169" s="435">
        <v>27.99</v>
      </c>
      <c r="N169" s="403">
        <v>0.32</v>
      </c>
      <c r="O169" s="403">
        <v>20.100000000000001</v>
      </c>
      <c r="P169" s="403">
        <v>12.3</v>
      </c>
      <c r="Q169" s="403">
        <v>9.1999999999999993</v>
      </c>
    </row>
    <row r="170" spans="1:17" s="390" customFormat="1" x14ac:dyDescent="0.3">
      <c r="A170" s="403" t="s">
        <v>91</v>
      </c>
      <c r="B170" s="433">
        <v>4983164174335</v>
      </c>
      <c r="C170" s="403" t="s">
        <v>4806</v>
      </c>
      <c r="D170" s="403" t="s">
        <v>3881</v>
      </c>
      <c r="E170" s="403" t="s">
        <v>7573</v>
      </c>
      <c r="F170" s="403" t="s">
        <v>2557</v>
      </c>
      <c r="G170" s="403" t="s">
        <v>3127</v>
      </c>
      <c r="H170" s="403" t="s">
        <v>4807</v>
      </c>
      <c r="I170" s="403" t="s">
        <v>141</v>
      </c>
      <c r="J170" s="403">
        <v>6</v>
      </c>
      <c r="K170" s="434">
        <v>15.4</v>
      </c>
      <c r="L170" s="435">
        <v>18.48</v>
      </c>
      <c r="M170" s="435">
        <v>27.99</v>
      </c>
      <c r="N170" s="403">
        <v>0.22800000000000001</v>
      </c>
      <c r="O170" s="403">
        <v>18.7</v>
      </c>
      <c r="P170" s="403">
        <v>12.3</v>
      </c>
      <c r="Q170" s="403">
        <v>9.1</v>
      </c>
    </row>
    <row r="171" spans="1:17" s="390" customFormat="1" x14ac:dyDescent="0.3">
      <c r="A171" s="403" t="s">
        <v>91</v>
      </c>
      <c r="B171" s="433">
        <v>4983164174908</v>
      </c>
      <c r="C171" s="403" t="s">
        <v>5845</v>
      </c>
      <c r="D171" s="403" t="s">
        <v>3881</v>
      </c>
      <c r="E171" s="403" t="s">
        <v>7573</v>
      </c>
      <c r="F171" s="403" t="s">
        <v>5312</v>
      </c>
      <c r="G171" s="403" t="s">
        <v>3127</v>
      </c>
      <c r="H171" s="403" t="s">
        <v>7256</v>
      </c>
      <c r="I171" s="403" t="s">
        <v>134</v>
      </c>
      <c r="J171" s="403">
        <v>6</v>
      </c>
      <c r="K171" s="434">
        <v>16.5</v>
      </c>
      <c r="L171" s="435">
        <v>19.8</v>
      </c>
      <c r="M171" s="435">
        <v>29.99</v>
      </c>
      <c r="N171" s="403">
        <v>0.254</v>
      </c>
      <c r="O171" s="403">
        <v>12.5</v>
      </c>
      <c r="P171" s="403">
        <v>18.5</v>
      </c>
      <c r="Q171" s="403">
        <v>9.1</v>
      </c>
    </row>
    <row r="172" spans="1:17" s="390" customFormat="1" x14ac:dyDescent="0.3">
      <c r="A172" s="403" t="s">
        <v>91</v>
      </c>
      <c r="B172" s="433">
        <v>4983164174960</v>
      </c>
      <c r="C172" s="403" t="s">
        <v>4808</v>
      </c>
      <c r="D172" s="403" t="s">
        <v>3881</v>
      </c>
      <c r="E172" s="403" t="s">
        <v>7573</v>
      </c>
      <c r="F172" s="403" t="s">
        <v>2557</v>
      </c>
      <c r="G172" s="403" t="s">
        <v>3127</v>
      </c>
      <c r="H172" s="403" t="s">
        <v>4809</v>
      </c>
      <c r="I172" s="403" t="s">
        <v>134</v>
      </c>
      <c r="J172" s="403">
        <v>6</v>
      </c>
      <c r="K172" s="434">
        <v>15.4</v>
      </c>
      <c r="L172" s="435">
        <v>18.48</v>
      </c>
      <c r="M172" s="435">
        <v>27.99</v>
      </c>
      <c r="N172" s="403">
        <v>0.41599999999999998</v>
      </c>
      <c r="O172" s="403">
        <v>18.600000000000001</v>
      </c>
      <c r="P172" s="403">
        <v>12.1</v>
      </c>
      <c r="Q172" s="403">
        <v>9.1</v>
      </c>
    </row>
    <row r="173" spans="1:17" s="390" customFormat="1" x14ac:dyDescent="0.3">
      <c r="A173" s="403" t="s">
        <v>91</v>
      </c>
      <c r="B173" s="433">
        <v>4983164175066</v>
      </c>
      <c r="C173" s="403" t="s">
        <v>7275</v>
      </c>
      <c r="D173" s="403" t="s">
        <v>3881</v>
      </c>
      <c r="E173" s="403" t="s">
        <v>7573</v>
      </c>
      <c r="F173" s="403" t="s">
        <v>1783</v>
      </c>
      <c r="G173" s="403" t="s">
        <v>3127</v>
      </c>
      <c r="H173" s="403" t="s">
        <v>7276</v>
      </c>
      <c r="I173" s="403">
        <v>11</v>
      </c>
      <c r="J173" s="403">
        <v>6</v>
      </c>
      <c r="K173" s="434">
        <v>17.600000000000001</v>
      </c>
      <c r="L173" s="435">
        <v>21.12</v>
      </c>
      <c r="M173" s="435">
        <v>31.99</v>
      </c>
      <c r="N173" s="403">
        <v>0.26200000000000001</v>
      </c>
      <c r="O173" s="403">
        <v>20.5</v>
      </c>
      <c r="P173" s="403">
        <v>15.5</v>
      </c>
      <c r="Q173" s="403">
        <v>10.3</v>
      </c>
    </row>
    <row r="174" spans="1:17" s="390" customFormat="1" x14ac:dyDescent="0.3">
      <c r="A174" s="403" t="s">
        <v>91</v>
      </c>
      <c r="B174" s="433">
        <v>4983164176223</v>
      </c>
      <c r="C174" s="403" t="s">
        <v>7277</v>
      </c>
      <c r="D174" s="403" t="s">
        <v>3881</v>
      </c>
      <c r="E174" s="403" t="s">
        <v>7573</v>
      </c>
      <c r="F174" s="403" t="s">
        <v>2557</v>
      </c>
      <c r="G174" s="403" t="s">
        <v>3127</v>
      </c>
      <c r="H174" s="403" t="s">
        <v>7278</v>
      </c>
      <c r="I174" s="403" t="s">
        <v>141</v>
      </c>
      <c r="J174" s="403">
        <v>8</v>
      </c>
      <c r="K174" s="434">
        <v>19.8</v>
      </c>
      <c r="L174" s="435">
        <v>23.76</v>
      </c>
      <c r="M174" s="435">
        <v>35.99</v>
      </c>
      <c r="N174" s="403">
        <v>0.65</v>
      </c>
      <c r="O174" s="403">
        <v>26.2</v>
      </c>
      <c r="P174" s="403">
        <v>15.4</v>
      </c>
      <c r="Q174" s="403">
        <v>14.4</v>
      </c>
    </row>
    <row r="175" spans="1:17" s="390" customFormat="1" x14ac:dyDescent="0.3">
      <c r="A175" s="403" t="s">
        <v>91</v>
      </c>
      <c r="B175" s="433">
        <v>4983164176230</v>
      </c>
      <c r="C175" s="403" t="s">
        <v>7279</v>
      </c>
      <c r="D175" s="403" t="s">
        <v>3881</v>
      </c>
      <c r="E175" s="403" t="s">
        <v>7573</v>
      </c>
      <c r="F175" s="403" t="s">
        <v>2557</v>
      </c>
      <c r="G175" s="403" t="s">
        <v>3127</v>
      </c>
      <c r="H175" s="403" t="s">
        <v>7280</v>
      </c>
      <c r="I175" s="403">
        <v>13</v>
      </c>
      <c r="J175" s="403">
        <v>6</v>
      </c>
      <c r="K175" s="434">
        <v>15.4</v>
      </c>
      <c r="L175" s="435">
        <v>18.48</v>
      </c>
      <c r="M175" s="435">
        <v>27.99</v>
      </c>
      <c r="N175" s="403">
        <v>0.20799999999999999</v>
      </c>
      <c r="O175" s="403">
        <v>18.5</v>
      </c>
      <c r="P175" s="403">
        <v>12.3</v>
      </c>
      <c r="Q175" s="403">
        <v>9.1</v>
      </c>
    </row>
    <row r="176" spans="1:17" s="390" customFormat="1" x14ac:dyDescent="0.3">
      <c r="A176" s="403" t="s">
        <v>91</v>
      </c>
      <c r="B176" s="433">
        <v>4983164176353</v>
      </c>
      <c r="C176" s="403" t="s">
        <v>7281</v>
      </c>
      <c r="D176" s="403" t="s">
        <v>3881</v>
      </c>
      <c r="E176" s="403" t="s">
        <v>7573</v>
      </c>
      <c r="F176" s="403" t="s">
        <v>1783</v>
      </c>
      <c r="G176" s="403" t="s">
        <v>3127</v>
      </c>
      <c r="H176" s="403" t="s">
        <v>7282</v>
      </c>
      <c r="I176" s="403" t="s">
        <v>141</v>
      </c>
      <c r="J176" s="403">
        <v>6</v>
      </c>
      <c r="K176" s="434">
        <v>17.600000000000001</v>
      </c>
      <c r="L176" s="435">
        <v>21.12</v>
      </c>
      <c r="M176" s="435">
        <v>31.99</v>
      </c>
      <c r="N176" s="403">
        <v>0.33800000000000002</v>
      </c>
      <c r="O176" s="403">
        <v>20.6</v>
      </c>
      <c r="P176" s="403">
        <v>15.3</v>
      </c>
      <c r="Q176" s="403">
        <v>10.1</v>
      </c>
    </row>
    <row r="177" spans="1:17" s="390" customFormat="1" x14ac:dyDescent="0.3">
      <c r="A177" s="403" t="s">
        <v>91</v>
      </c>
      <c r="B177" s="433">
        <v>4983164176360</v>
      </c>
      <c r="C177" s="403" t="s">
        <v>7283</v>
      </c>
      <c r="D177" s="403" t="s">
        <v>3881</v>
      </c>
      <c r="E177" s="403" t="s">
        <v>7573</v>
      </c>
      <c r="F177" s="403" t="s">
        <v>1783</v>
      </c>
      <c r="G177" s="403" t="s">
        <v>3127</v>
      </c>
      <c r="H177" s="403" t="s">
        <v>7284</v>
      </c>
      <c r="I177" s="403" t="s">
        <v>141</v>
      </c>
      <c r="J177" s="403">
        <v>8</v>
      </c>
      <c r="K177" s="434">
        <v>22.1</v>
      </c>
      <c r="L177" s="435">
        <v>26.52</v>
      </c>
      <c r="M177" s="435">
        <v>41.99</v>
      </c>
      <c r="N177" s="403">
        <v>0.56799999999999995</v>
      </c>
      <c r="O177" s="403">
        <v>25.3</v>
      </c>
      <c r="P177" s="403">
        <v>14.6</v>
      </c>
      <c r="Q177" s="403">
        <v>13.9</v>
      </c>
    </row>
    <row r="178" spans="1:17" s="390" customFormat="1" x14ac:dyDescent="0.3">
      <c r="A178" s="403" t="s">
        <v>91</v>
      </c>
      <c r="B178" s="433">
        <v>4983164176377</v>
      </c>
      <c r="C178" s="403" t="s">
        <v>7285</v>
      </c>
      <c r="D178" s="403" t="s">
        <v>3881</v>
      </c>
      <c r="E178" s="403" t="s">
        <v>7573</v>
      </c>
      <c r="F178" s="403" t="s">
        <v>1783</v>
      </c>
      <c r="G178" s="403" t="s">
        <v>3127</v>
      </c>
      <c r="H178" s="403" t="s">
        <v>7286</v>
      </c>
      <c r="I178" s="403" t="s">
        <v>134</v>
      </c>
      <c r="J178" s="403">
        <v>6</v>
      </c>
      <c r="K178" s="434">
        <v>15.4</v>
      </c>
      <c r="L178" s="435">
        <v>18.48</v>
      </c>
      <c r="M178" s="435">
        <v>27.99</v>
      </c>
      <c r="N178" s="403">
        <v>0.33600000000000002</v>
      </c>
      <c r="O178" s="403">
        <v>20.3</v>
      </c>
      <c r="P178" s="403">
        <v>15.3</v>
      </c>
      <c r="Q178" s="403">
        <v>10.1</v>
      </c>
    </row>
    <row r="179" spans="1:17" s="390" customFormat="1" x14ac:dyDescent="0.3">
      <c r="A179" s="403" t="s">
        <v>91</v>
      </c>
      <c r="B179" s="433">
        <v>4983164176704</v>
      </c>
      <c r="C179" s="403" t="s">
        <v>7287</v>
      </c>
      <c r="D179" s="403" t="s">
        <v>3881</v>
      </c>
      <c r="E179" s="403" t="s">
        <v>7573</v>
      </c>
      <c r="F179" s="403" t="s">
        <v>7288</v>
      </c>
      <c r="G179" s="403" t="s">
        <v>3127</v>
      </c>
      <c r="H179" s="403" t="s">
        <v>7289</v>
      </c>
      <c r="I179" s="403">
        <v>12</v>
      </c>
      <c r="J179" s="403">
        <v>4</v>
      </c>
      <c r="K179" s="434">
        <v>47.55</v>
      </c>
      <c r="L179" s="435">
        <v>57.06</v>
      </c>
      <c r="M179" s="435">
        <v>79.989999999999995</v>
      </c>
      <c r="N179" s="403">
        <v>1.254</v>
      </c>
      <c r="O179" s="403">
        <v>29.1</v>
      </c>
      <c r="P179" s="403">
        <v>47.2</v>
      </c>
      <c r="Q179" s="403">
        <v>18</v>
      </c>
    </row>
    <row r="180" spans="1:17" s="390" customFormat="1" x14ac:dyDescent="0.3">
      <c r="A180" s="403" t="s">
        <v>91</v>
      </c>
      <c r="B180" s="433">
        <v>4983164176797</v>
      </c>
      <c r="C180" s="403" t="s">
        <v>7290</v>
      </c>
      <c r="D180" s="403" t="s">
        <v>3881</v>
      </c>
      <c r="E180" s="403" t="s">
        <v>7573</v>
      </c>
      <c r="F180" s="403" t="s">
        <v>1783</v>
      </c>
      <c r="G180" s="403" t="s">
        <v>3127</v>
      </c>
      <c r="H180" s="403" t="s">
        <v>7291</v>
      </c>
      <c r="I180" s="403" t="s">
        <v>134</v>
      </c>
      <c r="J180" s="403">
        <v>6</v>
      </c>
      <c r="K180" s="434">
        <v>15.4</v>
      </c>
      <c r="L180" s="435">
        <v>18.48</v>
      </c>
      <c r="M180" s="435">
        <v>27.99</v>
      </c>
      <c r="N180" s="403">
        <v>0.44800000000000001</v>
      </c>
      <c r="O180" s="403">
        <v>20.3</v>
      </c>
      <c r="P180" s="403">
        <v>12.3</v>
      </c>
      <c r="Q180" s="403">
        <v>9.1</v>
      </c>
    </row>
    <row r="181" spans="1:17" s="390" customFormat="1" x14ac:dyDescent="0.3">
      <c r="A181" s="403" t="s">
        <v>91</v>
      </c>
      <c r="B181" s="433">
        <v>4983164176872</v>
      </c>
      <c r="C181" s="403" t="s">
        <v>7292</v>
      </c>
      <c r="D181" s="403" t="s">
        <v>3881</v>
      </c>
      <c r="E181" s="403" t="s">
        <v>7573</v>
      </c>
      <c r="F181" s="403" t="s">
        <v>2558</v>
      </c>
      <c r="G181" s="403" t="s">
        <v>3127</v>
      </c>
      <c r="H181" s="403" t="s">
        <v>7293</v>
      </c>
      <c r="I181" s="403">
        <v>23</v>
      </c>
      <c r="J181" s="403">
        <v>6</v>
      </c>
      <c r="K181" s="434">
        <v>32.700000000000003</v>
      </c>
      <c r="L181" s="435">
        <v>39.24</v>
      </c>
      <c r="M181" s="435">
        <v>54.99</v>
      </c>
      <c r="N181" s="403">
        <v>1.01</v>
      </c>
      <c r="O181" s="403">
        <v>37.4</v>
      </c>
      <c r="P181" s="403">
        <v>19.600000000000001</v>
      </c>
      <c r="Q181" s="403">
        <v>16.399999999999999</v>
      </c>
    </row>
    <row r="182" spans="1:17" s="390" customFormat="1" x14ac:dyDescent="0.3">
      <c r="A182" s="403" t="s">
        <v>91</v>
      </c>
      <c r="B182" s="433">
        <v>4983164176933</v>
      </c>
      <c r="C182" s="403" t="s">
        <v>7294</v>
      </c>
      <c r="D182" s="403" t="s">
        <v>3881</v>
      </c>
      <c r="E182" s="403" t="s">
        <v>7573</v>
      </c>
      <c r="F182" s="403" t="s">
        <v>2561</v>
      </c>
      <c r="G182" s="403" t="s">
        <v>3127</v>
      </c>
      <c r="H182" s="403" t="s">
        <v>7295</v>
      </c>
      <c r="I182" s="403">
        <v>19</v>
      </c>
      <c r="J182" s="403">
        <v>8</v>
      </c>
      <c r="K182" s="434">
        <v>22</v>
      </c>
      <c r="L182" s="435">
        <v>26.4</v>
      </c>
      <c r="M182" s="435">
        <v>39.99</v>
      </c>
      <c r="N182" s="403">
        <v>0.39</v>
      </c>
      <c r="O182" s="403">
        <v>26.5</v>
      </c>
      <c r="P182" s="403">
        <v>15.1</v>
      </c>
      <c r="Q182" s="403">
        <v>14</v>
      </c>
    </row>
    <row r="183" spans="1:17" s="390" customFormat="1" x14ac:dyDescent="0.3">
      <c r="A183" s="403" t="s">
        <v>91</v>
      </c>
      <c r="B183" s="433">
        <v>4983164177404</v>
      </c>
      <c r="C183" s="403" t="s">
        <v>7296</v>
      </c>
      <c r="D183" s="403" t="s">
        <v>3881</v>
      </c>
      <c r="E183" s="403" t="s">
        <v>7573</v>
      </c>
      <c r="F183" s="403" t="s">
        <v>2557</v>
      </c>
      <c r="G183" s="403" t="s">
        <v>3127</v>
      </c>
      <c r="H183" s="403" t="s">
        <v>7297</v>
      </c>
      <c r="I183" s="403" t="s">
        <v>134</v>
      </c>
      <c r="J183" s="403">
        <v>8</v>
      </c>
      <c r="K183" s="434">
        <v>19.8</v>
      </c>
      <c r="L183" s="435">
        <v>23.76</v>
      </c>
      <c r="M183" s="435">
        <v>35.99</v>
      </c>
      <c r="N183" s="403">
        <v>0.67400000000000004</v>
      </c>
      <c r="O183" s="403">
        <v>26.2</v>
      </c>
      <c r="P183" s="403">
        <v>15.2</v>
      </c>
      <c r="Q183" s="403">
        <v>14</v>
      </c>
    </row>
    <row r="184" spans="1:17" s="390" customFormat="1" x14ac:dyDescent="0.3">
      <c r="A184" s="403" t="s">
        <v>91</v>
      </c>
      <c r="B184" s="433">
        <v>4983164177510</v>
      </c>
      <c r="C184" s="403" t="s">
        <v>7298</v>
      </c>
      <c r="D184" s="403" t="s">
        <v>3881</v>
      </c>
      <c r="E184" s="403" t="s">
        <v>7573</v>
      </c>
      <c r="F184" s="403" t="s">
        <v>1783</v>
      </c>
      <c r="G184" s="403" t="s">
        <v>3127</v>
      </c>
      <c r="H184" s="403" t="s">
        <v>7299</v>
      </c>
      <c r="I184" s="403" t="s">
        <v>141</v>
      </c>
      <c r="J184" s="403">
        <v>6</v>
      </c>
      <c r="K184" s="434">
        <v>17.600000000000001</v>
      </c>
      <c r="L184" s="435">
        <v>21.12</v>
      </c>
      <c r="M184" s="435">
        <v>31.99</v>
      </c>
      <c r="N184" s="403">
        <v>0.38600000000000001</v>
      </c>
      <c r="O184" s="403">
        <v>20.6</v>
      </c>
      <c r="P184" s="403">
        <v>15.2</v>
      </c>
      <c r="Q184" s="403">
        <v>10.1</v>
      </c>
    </row>
    <row r="185" spans="1:17" s="390" customFormat="1" x14ac:dyDescent="0.3">
      <c r="A185" s="403" t="s">
        <v>91</v>
      </c>
      <c r="B185" s="433">
        <v>4983164177541</v>
      </c>
      <c r="C185" s="403" t="s">
        <v>7300</v>
      </c>
      <c r="D185" s="403" t="s">
        <v>3881</v>
      </c>
      <c r="E185" s="403" t="s">
        <v>7573</v>
      </c>
      <c r="F185" s="403" t="s">
        <v>1783</v>
      </c>
      <c r="G185" s="403" t="s">
        <v>3127</v>
      </c>
      <c r="H185" s="403" t="s">
        <v>7301</v>
      </c>
      <c r="I185" s="403">
        <v>22</v>
      </c>
      <c r="J185" s="403">
        <v>6</v>
      </c>
      <c r="K185" s="434">
        <v>15.4</v>
      </c>
      <c r="L185" s="435">
        <v>18.48</v>
      </c>
      <c r="M185" s="435">
        <v>27.99</v>
      </c>
      <c r="N185" s="403">
        <v>0.40200000000000002</v>
      </c>
      <c r="O185" s="403">
        <v>18.399999999999999</v>
      </c>
      <c r="P185" s="403">
        <v>12.3</v>
      </c>
      <c r="Q185" s="403">
        <v>9.1</v>
      </c>
    </row>
    <row r="186" spans="1:17" s="390" customFormat="1" x14ac:dyDescent="0.3">
      <c r="A186" s="403" t="s">
        <v>91</v>
      </c>
      <c r="B186" s="433">
        <v>4983164177565</v>
      </c>
      <c r="C186" s="403" t="s">
        <v>7302</v>
      </c>
      <c r="D186" s="403" t="s">
        <v>3881</v>
      </c>
      <c r="E186" s="403" t="s">
        <v>7573</v>
      </c>
      <c r="F186" s="403" t="s">
        <v>2558</v>
      </c>
      <c r="G186" s="403" t="s">
        <v>3127</v>
      </c>
      <c r="H186" s="403" t="s">
        <v>7303</v>
      </c>
      <c r="I186" s="403" t="s">
        <v>141</v>
      </c>
      <c r="J186" s="403">
        <v>6</v>
      </c>
      <c r="K186" s="434">
        <v>17.600000000000001</v>
      </c>
      <c r="L186" s="435">
        <v>21.12</v>
      </c>
      <c r="M186" s="435">
        <v>31.99</v>
      </c>
      <c r="N186" s="403">
        <v>0.52600000000000002</v>
      </c>
      <c r="O186" s="403">
        <v>20.5</v>
      </c>
      <c r="P186" s="403">
        <v>15.4</v>
      </c>
      <c r="Q186" s="403">
        <v>10.5</v>
      </c>
    </row>
    <row r="187" spans="1:17" s="390" customFormat="1" x14ac:dyDescent="0.3">
      <c r="A187" s="403" t="s">
        <v>91</v>
      </c>
      <c r="B187" s="433">
        <v>4983164178302</v>
      </c>
      <c r="C187" s="403" t="s">
        <v>5311</v>
      </c>
      <c r="D187" s="403" t="s">
        <v>3881</v>
      </c>
      <c r="E187" s="403" t="s">
        <v>7573</v>
      </c>
      <c r="F187" s="403" t="s">
        <v>5312</v>
      </c>
      <c r="G187" s="403" t="s">
        <v>3127</v>
      </c>
      <c r="H187" s="403" t="s">
        <v>7257</v>
      </c>
      <c r="I187" s="403" t="s">
        <v>134</v>
      </c>
      <c r="J187" s="403">
        <v>6</v>
      </c>
      <c r="K187" s="434">
        <v>16.5</v>
      </c>
      <c r="L187" s="435">
        <v>19.8</v>
      </c>
      <c r="M187" s="435">
        <v>29.99</v>
      </c>
      <c r="N187" s="403">
        <v>0.248</v>
      </c>
      <c r="O187" s="403">
        <v>12.5</v>
      </c>
      <c r="P187" s="403">
        <v>18.100000000000001</v>
      </c>
      <c r="Q187" s="403">
        <v>9.1999999999999993</v>
      </c>
    </row>
    <row r="188" spans="1:17" s="390" customFormat="1" x14ac:dyDescent="0.3">
      <c r="A188" s="403" t="s">
        <v>91</v>
      </c>
      <c r="B188" s="433">
        <v>4983164178357</v>
      </c>
      <c r="C188" s="403" t="s">
        <v>5313</v>
      </c>
      <c r="D188" s="403" t="s">
        <v>3881</v>
      </c>
      <c r="E188" s="403" t="s">
        <v>7573</v>
      </c>
      <c r="F188" s="403" t="s">
        <v>2557</v>
      </c>
      <c r="G188" s="403" t="s">
        <v>3127</v>
      </c>
      <c r="H188" s="403" t="s">
        <v>5314</v>
      </c>
      <c r="I188" s="403" t="s">
        <v>134</v>
      </c>
      <c r="J188" s="403">
        <v>6</v>
      </c>
      <c r="K188" s="434">
        <v>15.4</v>
      </c>
      <c r="L188" s="435">
        <v>18.48</v>
      </c>
      <c r="M188" s="435">
        <v>27.99</v>
      </c>
      <c r="N188" s="403">
        <v>0.20399999999999999</v>
      </c>
      <c r="O188" s="403">
        <v>12.5</v>
      </c>
      <c r="P188" s="403">
        <v>18.3</v>
      </c>
      <c r="Q188" s="403">
        <v>9.1</v>
      </c>
    </row>
    <row r="189" spans="1:17" s="390" customFormat="1" x14ac:dyDescent="0.3">
      <c r="A189" s="403" t="s">
        <v>91</v>
      </c>
      <c r="B189" s="433">
        <v>4983164178364</v>
      </c>
      <c r="C189" s="403" t="s">
        <v>6576</v>
      </c>
      <c r="D189" s="403" t="s">
        <v>3881</v>
      </c>
      <c r="E189" s="403" t="s">
        <v>7573</v>
      </c>
      <c r="F189" s="403" t="s">
        <v>2557</v>
      </c>
      <c r="G189" s="403" t="s">
        <v>3127</v>
      </c>
      <c r="H189" s="403" t="s">
        <v>6577</v>
      </c>
      <c r="I189" s="403" t="s">
        <v>141</v>
      </c>
      <c r="J189" s="403">
        <v>6</v>
      </c>
      <c r="K189" s="434">
        <v>16.5</v>
      </c>
      <c r="L189" s="435">
        <v>19.8</v>
      </c>
      <c r="M189" s="435">
        <v>29.99</v>
      </c>
      <c r="N189" s="403">
        <v>0.19600000000000001</v>
      </c>
      <c r="O189" s="403">
        <v>18.399999999999999</v>
      </c>
      <c r="P189" s="403">
        <v>12.4</v>
      </c>
      <c r="Q189" s="403">
        <v>9.1</v>
      </c>
    </row>
    <row r="190" spans="1:17" s="390" customFormat="1" x14ac:dyDescent="0.3">
      <c r="A190" s="403" t="s">
        <v>91</v>
      </c>
      <c r="B190" s="433">
        <v>4983164178371</v>
      </c>
      <c r="C190" s="403" t="s">
        <v>7304</v>
      </c>
      <c r="D190" s="403" t="s">
        <v>3881</v>
      </c>
      <c r="E190" s="403" t="s">
        <v>7573</v>
      </c>
      <c r="F190" s="403" t="s">
        <v>2557</v>
      </c>
      <c r="G190" s="403" t="s">
        <v>3127</v>
      </c>
      <c r="H190" s="403" t="s">
        <v>7305</v>
      </c>
      <c r="I190" s="403" t="s">
        <v>134</v>
      </c>
      <c r="J190" s="403">
        <v>6</v>
      </c>
      <c r="K190" s="434">
        <v>15.4</v>
      </c>
      <c r="L190" s="435">
        <v>18.48</v>
      </c>
      <c r="M190" s="435">
        <v>27.99</v>
      </c>
      <c r="N190" s="403">
        <v>0.23799999999999999</v>
      </c>
      <c r="O190" s="403">
        <v>18.3</v>
      </c>
      <c r="P190" s="403">
        <v>12.3</v>
      </c>
      <c r="Q190" s="403">
        <v>9.1</v>
      </c>
    </row>
    <row r="191" spans="1:17" s="390" customFormat="1" x14ac:dyDescent="0.3">
      <c r="A191" s="403" t="s">
        <v>91</v>
      </c>
      <c r="B191" s="433">
        <v>4983164178388</v>
      </c>
      <c r="C191" s="403" t="s">
        <v>5315</v>
      </c>
      <c r="D191" s="403" t="s">
        <v>3881</v>
      </c>
      <c r="E191" s="403" t="s">
        <v>7573</v>
      </c>
      <c r="F191" s="403" t="s">
        <v>2557</v>
      </c>
      <c r="G191" s="403" t="s">
        <v>3127</v>
      </c>
      <c r="H191" s="403" t="s">
        <v>5316</v>
      </c>
      <c r="I191" s="403" t="s">
        <v>134</v>
      </c>
      <c r="J191" s="403">
        <v>6</v>
      </c>
      <c r="K191" s="434">
        <v>15.4</v>
      </c>
      <c r="L191" s="435">
        <v>18.48</v>
      </c>
      <c r="M191" s="435">
        <v>27.99</v>
      </c>
      <c r="N191" s="403">
        <v>0.28000000000000003</v>
      </c>
      <c r="O191" s="403">
        <v>18.5</v>
      </c>
      <c r="P191" s="403">
        <v>12.4</v>
      </c>
      <c r="Q191" s="403">
        <v>9.1</v>
      </c>
    </row>
    <row r="192" spans="1:17" s="390" customFormat="1" x14ac:dyDescent="0.3">
      <c r="A192" s="403" t="s">
        <v>91</v>
      </c>
      <c r="B192" s="433">
        <v>4983164178463</v>
      </c>
      <c r="C192" s="403" t="s">
        <v>7258</v>
      </c>
      <c r="D192" s="403" t="s">
        <v>3881</v>
      </c>
      <c r="E192" s="403" t="s">
        <v>7573</v>
      </c>
      <c r="F192" s="403" t="s">
        <v>1783</v>
      </c>
      <c r="G192" s="403" t="s">
        <v>3127</v>
      </c>
      <c r="H192" s="403" t="s">
        <v>7259</v>
      </c>
      <c r="I192" s="403">
        <v>23</v>
      </c>
      <c r="J192" s="403">
        <v>6</v>
      </c>
      <c r="K192" s="434">
        <v>17.600000000000001</v>
      </c>
      <c r="L192" s="435">
        <v>21.12</v>
      </c>
      <c r="M192" s="435">
        <v>31.99</v>
      </c>
      <c r="N192" s="403">
        <v>0.45</v>
      </c>
      <c r="O192" s="403">
        <v>20.6</v>
      </c>
      <c r="P192" s="403">
        <v>15.2</v>
      </c>
      <c r="Q192" s="403">
        <v>10.1</v>
      </c>
    </row>
    <row r="193" spans="1:17" s="390" customFormat="1" x14ac:dyDescent="0.3">
      <c r="A193" s="403" t="s">
        <v>91</v>
      </c>
      <c r="B193" s="433">
        <v>4983164178470</v>
      </c>
      <c r="C193" s="403" t="s">
        <v>7260</v>
      </c>
      <c r="D193" s="403" t="s">
        <v>3881</v>
      </c>
      <c r="E193" s="403" t="s">
        <v>7573</v>
      </c>
      <c r="F193" s="403" t="s">
        <v>1783</v>
      </c>
      <c r="G193" s="403" t="s">
        <v>3127</v>
      </c>
      <c r="H193" s="403" t="s">
        <v>7261</v>
      </c>
      <c r="I193" s="403">
        <v>22</v>
      </c>
      <c r="J193" s="403">
        <v>6</v>
      </c>
      <c r="K193" s="434">
        <v>17.600000000000001</v>
      </c>
      <c r="L193" s="435">
        <v>21.12</v>
      </c>
      <c r="M193" s="435">
        <v>31.99</v>
      </c>
      <c r="N193" s="403">
        <v>0.28199999999999997</v>
      </c>
      <c r="O193" s="403">
        <v>12.5</v>
      </c>
      <c r="P193" s="403">
        <v>18.3</v>
      </c>
      <c r="Q193" s="403">
        <v>9.1</v>
      </c>
    </row>
    <row r="194" spans="1:17" s="390" customFormat="1" x14ac:dyDescent="0.3">
      <c r="A194" s="403" t="s">
        <v>91</v>
      </c>
      <c r="B194" s="433">
        <v>4983164178487</v>
      </c>
      <c r="C194" s="403" t="s">
        <v>7262</v>
      </c>
      <c r="D194" s="403" t="s">
        <v>3881</v>
      </c>
      <c r="E194" s="403" t="s">
        <v>7573</v>
      </c>
      <c r="F194" s="403" t="s">
        <v>2558</v>
      </c>
      <c r="G194" s="403" t="s">
        <v>3127</v>
      </c>
      <c r="H194" s="403" t="s">
        <v>7263</v>
      </c>
      <c r="I194" s="403" t="s">
        <v>134</v>
      </c>
      <c r="J194" s="403">
        <v>6</v>
      </c>
      <c r="K194" s="434">
        <v>15.4</v>
      </c>
      <c r="L194" s="435">
        <v>18.48</v>
      </c>
      <c r="M194" s="435">
        <v>27.99</v>
      </c>
      <c r="N194" s="403">
        <v>0.51400000000000001</v>
      </c>
      <c r="O194" s="403">
        <v>20.3</v>
      </c>
      <c r="P194" s="403">
        <v>15.5</v>
      </c>
      <c r="Q194" s="403">
        <v>10.199999999999999</v>
      </c>
    </row>
    <row r="195" spans="1:17" s="390" customFormat="1" x14ac:dyDescent="0.3">
      <c r="A195" s="403" t="s">
        <v>91</v>
      </c>
      <c r="B195" s="433">
        <v>4983164178494</v>
      </c>
      <c r="C195" s="403" t="s">
        <v>7264</v>
      </c>
      <c r="D195" s="403" t="s">
        <v>3881</v>
      </c>
      <c r="E195" s="403" t="s">
        <v>7573</v>
      </c>
      <c r="F195" s="403" t="s">
        <v>2558</v>
      </c>
      <c r="G195" s="403" t="s">
        <v>3127</v>
      </c>
      <c r="H195" s="403" t="s">
        <v>7265</v>
      </c>
      <c r="I195" s="403" t="s">
        <v>134</v>
      </c>
      <c r="J195" s="403">
        <v>6</v>
      </c>
      <c r="K195" s="434">
        <v>15.4</v>
      </c>
      <c r="L195" s="435">
        <v>18.48</v>
      </c>
      <c r="M195" s="435">
        <v>27.99</v>
      </c>
      <c r="N195" s="403">
        <v>0.47399999999999998</v>
      </c>
      <c r="O195" s="403">
        <v>20.399999999999999</v>
      </c>
      <c r="P195" s="403">
        <v>15.4</v>
      </c>
      <c r="Q195" s="403">
        <v>10.1</v>
      </c>
    </row>
    <row r="196" spans="1:17" s="390" customFormat="1" x14ac:dyDescent="0.3">
      <c r="A196" s="403" t="s">
        <v>91</v>
      </c>
      <c r="B196" s="433">
        <v>4983164178661</v>
      </c>
      <c r="C196" s="403" t="s">
        <v>7306</v>
      </c>
      <c r="D196" s="403" t="s">
        <v>3881</v>
      </c>
      <c r="E196" s="403" t="s">
        <v>7573</v>
      </c>
      <c r="F196" s="403" t="s">
        <v>1783</v>
      </c>
      <c r="G196" s="403" t="s">
        <v>3127</v>
      </c>
      <c r="H196" s="403" t="s">
        <v>7307</v>
      </c>
      <c r="I196" s="403">
        <v>12</v>
      </c>
      <c r="J196" s="403">
        <v>8</v>
      </c>
      <c r="K196" s="434">
        <v>22.1</v>
      </c>
      <c r="L196" s="435">
        <v>26.52</v>
      </c>
      <c r="M196" s="435">
        <v>41.99</v>
      </c>
      <c r="N196" s="403">
        <v>0.42399999999999999</v>
      </c>
      <c r="O196" s="403">
        <v>20.399999999999999</v>
      </c>
      <c r="P196" s="403">
        <v>15.7</v>
      </c>
      <c r="Q196" s="403">
        <v>10</v>
      </c>
    </row>
    <row r="197" spans="1:17" s="390" customFormat="1" x14ac:dyDescent="0.3">
      <c r="A197" s="403" t="s">
        <v>91</v>
      </c>
      <c r="B197" s="433">
        <v>4983164178821</v>
      </c>
      <c r="C197" s="403" t="s">
        <v>7266</v>
      </c>
      <c r="D197" s="403" t="s">
        <v>3881</v>
      </c>
      <c r="E197" s="403" t="s">
        <v>7573</v>
      </c>
      <c r="F197" s="403" t="s">
        <v>1783</v>
      </c>
      <c r="G197" s="403" t="s">
        <v>3127</v>
      </c>
      <c r="H197" s="403" t="s">
        <v>7267</v>
      </c>
      <c r="I197" s="403">
        <v>8</v>
      </c>
      <c r="J197" s="403">
        <v>6</v>
      </c>
      <c r="K197" s="434">
        <v>17.600000000000001</v>
      </c>
      <c r="L197" s="435">
        <v>21.12</v>
      </c>
      <c r="M197" s="435">
        <v>31.99</v>
      </c>
      <c r="N197" s="403">
        <v>0.376</v>
      </c>
      <c r="O197" s="403">
        <v>20.5</v>
      </c>
      <c r="P197" s="403">
        <v>15.3</v>
      </c>
      <c r="Q197" s="403">
        <v>9.1999999999999993</v>
      </c>
    </row>
    <row r="198" spans="1:17" s="390" customFormat="1" x14ac:dyDescent="0.3">
      <c r="A198" s="403" t="s">
        <v>91</v>
      </c>
      <c r="B198" s="433">
        <v>4983164179712</v>
      </c>
      <c r="C198" s="403" t="s">
        <v>6578</v>
      </c>
      <c r="D198" s="403" t="s">
        <v>3881</v>
      </c>
      <c r="E198" s="403" t="s">
        <v>7573</v>
      </c>
      <c r="F198" s="403" t="s">
        <v>2557</v>
      </c>
      <c r="G198" s="403" t="s">
        <v>3127</v>
      </c>
      <c r="H198" s="403" t="s">
        <v>6579</v>
      </c>
      <c r="I198" s="403" t="s">
        <v>141</v>
      </c>
      <c r="J198" s="403">
        <v>6</v>
      </c>
      <c r="K198" s="434">
        <v>16.5</v>
      </c>
      <c r="L198" s="435">
        <v>19.8</v>
      </c>
      <c r="M198" s="435">
        <v>29.99</v>
      </c>
      <c r="N198" s="403">
        <v>0.22600000000000001</v>
      </c>
      <c r="O198" s="403">
        <v>18.3</v>
      </c>
      <c r="P198" s="403">
        <v>12.3</v>
      </c>
      <c r="Q198" s="403">
        <v>9.1</v>
      </c>
    </row>
    <row r="199" spans="1:17" s="390" customFormat="1" x14ac:dyDescent="0.3">
      <c r="A199" s="403" t="s">
        <v>91</v>
      </c>
      <c r="B199" s="433">
        <v>4983164180008</v>
      </c>
      <c r="C199" s="403" t="s">
        <v>5317</v>
      </c>
      <c r="D199" s="403" t="s">
        <v>3881</v>
      </c>
      <c r="E199" s="403" t="s">
        <v>7573</v>
      </c>
      <c r="F199" s="403" t="s">
        <v>5318</v>
      </c>
      <c r="G199" s="403" t="s">
        <v>3127</v>
      </c>
      <c r="H199" s="403" t="s">
        <v>5319</v>
      </c>
      <c r="I199" s="403">
        <v>16</v>
      </c>
      <c r="J199" s="403">
        <v>8</v>
      </c>
      <c r="K199" s="434">
        <v>17.600000000000001</v>
      </c>
      <c r="L199" s="435">
        <v>21.12</v>
      </c>
      <c r="M199" s="435">
        <v>31.99</v>
      </c>
      <c r="N199" s="403">
        <v>0.442</v>
      </c>
      <c r="O199" s="403">
        <v>20.399999999999999</v>
      </c>
      <c r="P199" s="403">
        <v>15.3</v>
      </c>
      <c r="Q199" s="403">
        <v>10</v>
      </c>
    </row>
    <row r="200" spans="1:17" s="390" customFormat="1" x14ac:dyDescent="0.3">
      <c r="A200" s="403" t="s">
        <v>91</v>
      </c>
      <c r="B200" s="433">
        <v>4983164180251</v>
      </c>
      <c r="C200" s="403" t="s">
        <v>6580</v>
      </c>
      <c r="D200" s="403" t="s">
        <v>3881</v>
      </c>
      <c r="E200" s="403" t="s">
        <v>7573</v>
      </c>
      <c r="F200" s="403" t="s">
        <v>1783</v>
      </c>
      <c r="G200" s="403" t="s">
        <v>3127</v>
      </c>
      <c r="H200" s="403" t="s">
        <v>6581</v>
      </c>
      <c r="I200" s="403" t="s">
        <v>134</v>
      </c>
      <c r="J200" s="403">
        <v>6</v>
      </c>
      <c r="K200" s="434">
        <v>16.5</v>
      </c>
      <c r="L200" s="435">
        <v>19.8</v>
      </c>
      <c r="M200" s="435">
        <v>29.99</v>
      </c>
      <c r="N200" s="403">
        <v>0.41199999999999998</v>
      </c>
      <c r="O200" s="403">
        <v>20.399999999999999</v>
      </c>
      <c r="P200" s="403">
        <v>15.2</v>
      </c>
      <c r="Q200" s="403">
        <v>10.1</v>
      </c>
    </row>
    <row r="201" spans="1:17" s="390" customFormat="1" x14ac:dyDescent="0.3">
      <c r="A201" s="403" t="s">
        <v>91</v>
      </c>
      <c r="B201" s="433">
        <v>4983164180794</v>
      </c>
      <c r="C201" s="403" t="s">
        <v>7770</v>
      </c>
      <c r="D201" s="403" t="s">
        <v>3881</v>
      </c>
      <c r="E201" s="403" t="s">
        <v>7573</v>
      </c>
      <c r="F201" s="403" t="s">
        <v>2560</v>
      </c>
      <c r="G201" s="403" t="s">
        <v>3127</v>
      </c>
      <c r="H201" s="403" t="s">
        <v>7771</v>
      </c>
      <c r="I201" s="403">
        <v>6</v>
      </c>
      <c r="J201" s="403">
        <v>6</v>
      </c>
      <c r="K201" s="434">
        <v>16.5</v>
      </c>
      <c r="L201" s="435">
        <v>19.8</v>
      </c>
      <c r="M201" s="435">
        <v>29.99</v>
      </c>
      <c r="N201" s="403">
        <v>0.254</v>
      </c>
      <c r="O201" s="403">
        <v>18.5</v>
      </c>
      <c r="P201" s="403">
        <v>12.4</v>
      </c>
      <c r="Q201" s="403">
        <v>9.1</v>
      </c>
    </row>
    <row r="202" spans="1:17" s="390" customFormat="1" x14ac:dyDescent="0.3">
      <c r="A202" s="403" t="s">
        <v>91</v>
      </c>
      <c r="B202" s="433">
        <v>4983164180909</v>
      </c>
      <c r="C202" s="403" t="s">
        <v>6582</v>
      </c>
      <c r="D202" s="403" t="s">
        <v>3881</v>
      </c>
      <c r="E202" s="403" t="s">
        <v>7573</v>
      </c>
      <c r="F202" s="403" t="s">
        <v>2557</v>
      </c>
      <c r="G202" s="403" t="s">
        <v>3127</v>
      </c>
      <c r="H202" s="403" t="s">
        <v>6583</v>
      </c>
      <c r="I202" s="403" t="s">
        <v>141</v>
      </c>
      <c r="J202" s="403">
        <v>6</v>
      </c>
      <c r="K202" s="434">
        <v>16.5</v>
      </c>
      <c r="L202" s="435">
        <v>19.8</v>
      </c>
      <c r="M202" s="435">
        <v>29.99</v>
      </c>
      <c r="N202" s="403">
        <v>0.28199999999999997</v>
      </c>
      <c r="O202" s="403">
        <v>18.399999999999999</v>
      </c>
      <c r="P202" s="403">
        <v>12.2</v>
      </c>
      <c r="Q202" s="403">
        <v>9.1</v>
      </c>
    </row>
    <row r="203" spans="1:17" s="390" customFormat="1" x14ac:dyDescent="0.3">
      <c r="A203" s="403" t="s">
        <v>91</v>
      </c>
      <c r="B203" s="433">
        <v>4983164180916</v>
      </c>
      <c r="C203" s="403" t="s">
        <v>6584</v>
      </c>
      <c r="D203" s="403" t="s">
        <v>3881</v>
      </c>
      <c r="E203" s="403" t="s">
        <v>7573</v>
      </c>
      <c r="F203" s="403" t="s">
        <v>2557</v>
      </c>
      <c r="G203" s="403" t="s">
        <v>3127</v>
      </c>
      <c r="H203" s="403" t="s">
        <v>6585</v>
      </c>
      <c r="I203" s="403" t="s">
        <v>134</v>
      </c>
      <c r="J203" s="403">
        <v>6</v>
      </c>
      <c r="K203" s="434">
        <v>16.5</v>
      </c>
      <c r="L203" s="435">
        <v>19.8</v>
      </c>
      <c r="M203" s="435">
        <v>29.99</v>
      </c>
      <c r="N203" s="403">
        <v>0.254</v>
      </c>
      <c r="O203" s="403">
        <v>18.399999999999999</v>
      </c>
      <c r="P203" s="403">
        <v>12.2</v>
      </c>
      <c r="Q203" s="403">
        <v>9.1</v>
      </c>
    </row>
    <row r="204" spans="1:17" s="390" customFormat="1" x14ac:dyDescent="0.3">
      <c r="A204" s="403" t="s">
        <v>91</v>
      </c>
      <c r="B204" s="433">
        <v>4983164180992</v>
      </c>
      <c r="C204" s="403" t="s">
        <v>6586</v>
      </c>
      <c r="D204" s="403" t="s">
        <v>3881</v>
      </c>
      <c r="E204" s="403" t="s">
        <v>7573</v>
      </c>
      <c r="F204" s="403" t="s">
        <v>1783</v>
      </c>
      <c r="G204" s="403" t="s">
        <v>3127</v>
      </c>
      <c r="H204" s="403" t="s">
        <v>6587</v>
      </c>
      <c r="I204" s="403" t="s">
        <v>141</v>
      </c>
      <c r="J204" s="403">
        <v>6</v>
      </c>
      <c r="K204" s="434">
        <v>16.5</v>
      </c>
      <c r="L204" s="435">
        <v>19.8</v>
      </c>
      <c r="M204" s="435">
        <v>29.99</v>
      </c>
      <c r="N204" s="403">
        <v>0.252</v>
      </c>
      <c r="O204" s="403">
        <v>20.2</v>
      </c>
      <c r="P204" s="403">
        <v>15.4</v>
      </c>
      <c r="Q204" s="403">
        <v>10.1</v>
      </c>
    </row>
    <row r="205" spans="1:17" s="390" customFormat="1" x14ac:dyDescent="0.3">
      <c r="A205" s="403" t="s">
        <v>91</v>
      </c>
      <c r="B205" s="433">
        <v>4983164181005</v>
      </c>
      <c r="C205" s="403" t="s">
        <v>6588</v>
      </c>
      <c r="D205" s="403" t="s">
        <v>3881</v>
      </c>
      <c r="E205" s="403" t="s">
        <v>7573</v>
      </c>
      <c r="F205" s="403" t="s">
        <v>1783</v>
      </c>
      <c r="G205" s="403" t="s">
        <v>3127</v>
      </c>
      <c r="H205" s="403" t="s">
        <v>6589</v>
      </c>
      <c r="I205" s="403" t="s">
        <v>134</v>
      </c>
      <c r="J205" s="403">
        <v>6</v>
      </c>
      <c r="K205" s="434">
        <v>16.5</v>
      </c>
      <c r="L205" s="435">
        <v>19.8</v>
      </c>
      <c r="M205" s="435">
        <v>29.99</v>
      </c>
      <c r="N205" s="403">
        <v>0.27600000000000002</v>
      </c>
      <c r="O205" s="403">
        <v>20.100000000000001</v>
      </c>
      <c r="P205" s="403">
        <v>15.2</v>
      </c>
      <c r="Q205" s="403">
        <v>10.1</v>
      </c>
    </row>
    <row r="206" spans="1:17" s="390" customFormat="1" x14ac:dyDescent="0.3">
      <c r="A206" s="403" t="s">
        <v>91</v>
      </c>
      <c r="B206" s="433">
        <v>4983164181388</v>
      </c>
      <c r="C206" s="403" t="s">
        <v>5850</v>
      </c>
      <c r="D206" s="403" t="s">
        <v>3881</v>
      </c>
      <c r="E206" s="403" t="s">
        <v>7573</v>
      </c>
      <c r="F206" s="403" t="s">
        <v>1783</v>
      </c>
      <c r="G206" s="403" t="s">
        <v>3127</v>
      </c>
      <c r="H206" s="403" t="s">
        <v>5851</v>
      </c>
      <c r="I206" s="403" t="s">
        <v>141</v>
      </c>
      <c r="J206" s="403">
        <v>6</v>
      </c>
      <c r="K206" s="434">
        <v>38.5</v>
      </c>
      <c r="L206" s="435">
        <v>46.2</v>
      </c>
      <c r="M206" s="435">
        <v>69.989999999999995</v>
      </c>
      <c r="N206" s="403">
        <v>0.94</v>
      </c>
      <c r="O206" s="403">
        <v>37.299999999999997</v>
      </c>
      <c r="P206" s="403">
        <v>19.3</v>
      </c>
      <c r="Q206" s="403">
        <v>16.2</v>
      </c>
    </row>
    <row r="207" spans="1:17" s="390" customFormat="1" x14ac:dyDescent="0.3">
      <c r="A207" s="403" t="s">
        <v>91</v>
      </c>
      <c r="B207" s="433">
        <v>4983164181395</v>
      </c>
      <c r="C207" s="403" t="s">
        <v>5852</v>
      </c>
      <c r="D207" s="403" t="s">
        <v>3881</v>
      </c>
      <c r="E207" s="403" t="s">
        <v>7573</v>
      </c>
      <c r="F207" s="403" t="s">
        <v>1783</v>
      </c>
      <c r="G207" s="403" t="s">
        <v>3127</v>
      </c>
      <c r="H207" s="403" t="s">
        <v>5853</v>
      </c>
      <c r="I207" s="403" t="s">
        <v>141</v>
      </c>
      <c r="J207" s="403">
        <v>8</v>
      </c>
      <c r="K207" s="434">
        <v>24.75</v>
      </c>
      <c r="L207" s="435">
        <v>29.7</v>
      </c>
      <c r="M207" s="435">
        <v>44.99</v>
      </c>
      <c r="N207" s="403">
        <v>0.78600000000000003</v>
      </c>
      <c r="O207" s="403">
        <v>26.4</v>
      </c>
      <c r="P207" s="403">
        <v>15.5</v>
      </c>
      <c r="Q207" s="403">
        <v>14</v>
      </c>
    </row>
    <row r="208" spans="1:17" s="390" customFormat="1" x14ac:dyDescent="0.3">
      <c r="A208" s="403" t="s">
        <v>91</v>
      </c>
      <c r="B208" s="433">
        <v>4983164181401</v>
      </c>
      <c r="C208" s="403" t="s">
        <v>5854</v>
      </c>
      <c r="D208" s="403" t="s">
        <v>3881</v>
      </c>
      <c r="E208" s="403" t="s">
        <v>7573</v>
      </c>
      <c r="F208" s="403" t="s">
        <v>1783</v>
      </c>
      <c r="G208" s="403" t="s">
        <v>3127</v>
      </c>
      <c r="H208" s="403" t="s">
        <v>5855</v>
      </c>
      <c r="I208" s="403" t="s">
        <v>141</v>
      </c>
      <c r="J208" s="403">
        <v>6</v>
      </c>
      <c r="K208" s="434">
        <v>16.5</v>
      </c>
      <c r="L208" s="435">
        <v>19.8</v>
      </c>
      <c r="M208" s="435">
        <v>29.99</v>
      </c>
      <c r="N208" s="403">
        <v>0.28399999999999997</v>
      </c>
      <c r="O208" s="403">
        <v>18.399999999999999</v>
      </c>
      <c r="P208" s="403">
        <v>12.5</v>
      </c>
      <c r="Q208" s="403">
        <v>9.3000000000000007</v>
      </c>
    </row>
    <row r="209" spans="1:17" s="390" customFormat="1" x14ac:dyDescent="0.3">
      <c r="A209" s="403" t="s">
        <v>91</v>
      </c>
      <c r="B209" s="433">
        <v>4983164181821</v>
      </c>
      <c r="C209" s="403" t="s">
        <v>7308</v>
      </c>
      <c r="D209" s="403" t="s">
        <v>3881</v>
      </c>
      <c r="E209" s="403" t="s">
        <v>7573</v>
      </c>
      <c r="F209" s="403" t="s">
        <v>5312</v>
      </c>
      <c r="G209" s="403" t="s">
        <v>3127</v>
      </c>
      <c r="H209" s="403" t="s">
        <v>7309</v>
      </c>
      <c r="I209" s="403" t="s">
        <v>134</v>
      </c>
      <c r="J209" s="403">
        <v>6</v>
      </c>
      <c r="K209" s="434">
        <v>16.5</v>
      </c>
      <c r="L209" s="435">
        <v>19.8</v>
      </c>
      <c r="M209" s="435">
        <v>29.99</v>
      </c>
      <c r="N209" s="403">
        <v>0.20200000000000001</v>
      </c>
      <c r="O209" s="403">
        <v>18.2</v>
      </c>
      <c r="P209" s="403">
        <v>12.2</v>
      </c>
      <c r="Q209" s="403">
        <v>9.1</v>
      </c>
    </row>
    <row r="210" spans="1:17" s="390" customFormat="1" x14ac:dyDescent="0.3">
      <c r="A210" s="403" t="s">
        <v>91</v>
      </c>
      <c r="B210" s="433">
        <v>4983164181838</v>
      </c>
      <c r="C210" s="403" t="s">
        <v>7537</v>
      </c>
      <c r="D210" s="403" t="s">
        <v>3881</v>
      </c>
      <c r="E210" s="403" t="s">
        <v>7573</v>
      </c>
      <c r="F210" s="403" t="s">
        <v>5312</v>
      </c>
      <c r="G210" s="403" t="s">
        <v>3127</v>
      </c>
      <c r="H210" s="403" t="s">
        <v>7538</v>
      </c>
      <c r="I210" s="403" t="s">
        <v>134</v>
      </c>
      <c r="J210" s="403">
        <v>6</v>
      </c>
      <c r="K210" s="434">
        <v>16.5</v>
      </c>
      <c r="L210" s="435">
        <v>19.8</v>
      </c>
      <c r="M210" s="435">
        <v>29.99</v>
      </c>
      <c r="N210" s="403">
        <v>0.182</v>
      </c>
      <c r="O210" s="403">
        <v>18.3</v>
      </c>
      <c r="P210" s="403">
        <v>12.4</v>
      </c>
      <c r="Q210" s="403">
        <v>9.1999999999999993</v>
      </c>
    </row>
    <row r="211" spans="1:17" s="390" customFormat="1" x14ac:dyDescent="0.3">
      <c r="A211" s="403" t="s">
        <v>91</v>
      </c>
      <c r="B211" s="433">
        <v>4983164181876</v>
      </c>
      <c r="C211" s="403" t="s">
        <v>7370</v>
      </c>
      <c r="D211" s="403" t="s">
        <v>3881</v>
      </c>
      <c r="E211" s="403" t="s">
        <v>7573</v>
      </c>
      <c r="F211" s="403" t="s">
        <v>2561</v>
      </c>
      <c r="G211" s="403" t="s">
        <v>3127</v>
      </c>
      <c r="H211" s="403" t="s">
        <v>7371</v>
      </c>
      <c r="I211" s="403" t="s">
        <v>141</v>
      </c>
      <c r="J211" s="403">
        <v>6</v>
      </c>
      <c r="K211" s="434">
        <v>16.5</v>
      </c>
      <c r="L211" s="435">
        <v>19.8</v>
      </c>
      <c r="M211" s="435">
        <v>29.99</v>
      </c>
      <c r="N211" s="403">
        <v>0.36799999999999999</v>
      </c>
      <c r="O211" s="403">
        <v>20.7</v>
      </c>
      <c r="P211" s="403">
        <v>17.3</v>
      </c>
      <c r="Q211" s="403">
        <v>10.1</v>
      </c>
    </row>
    <row r="212" spans="1:17" s="390" customFormat="1" x14ac:dyDescent="0.3">
      <c r="A212" s="403" t="s">
        <v>91</v>
      </c>
      <c r="B212" s="433">
        <v>4983164181883</v>
      </c>
      <c r="C212" s="403" t="s">
        <v>7372</v>
      </c>
      <c r="D212" s="403" t="s">
        <v>3881</v>
      </c>
      <c r="E212" s="403" t="s">
        <v>7573</v>
      </c>
      <c r="F212" s="403" t="s">
        <v>2561</v>
      </c>
      <c r="G212" s="403" t="s">
        <v>3127</v>
      </c>
      <c r="H212" s="403" t="s">
        <v>7373</v>
      </c>
      <c r="I212" s="403" t="s">
        <v>134</v>
      </c>
      <c r="J212" s="403">
        <v>6</v>
      </c>
      <c r="K212" s="434">
        <v>16.5</v>
      </c>
      <c r="L212" s="435">
        <v>19.8</v>
      </c>
      <c r="M212" s="435">
        <v>29.99</v>
      </c>
      <c r="N212" s="403">
        <v>0.34599999999999997</v>
      </c>
      <c r="O212" s="403">
        <v>20.7</v>
      </c>
      <c r="P212" s="403">
        <v>17.3</v>
      </c>
      <c r="Q212" s="403">
        <v>10.1</v>
      </c>
    </row>
    <row r="213" spans="1:17" s="390" customFormat="1" x14ac:dyDescent="0.3">
      <c r="A213" s="403" t="s">
        <v>91</v>
      </c>
      <c r="B213" s="433">
        <v>4983164181968</v>
      </c>
      <c r="C213" s="403" t="s">
        <v>7310</v>
      </c>
      <c r="D213" s="403" t="s">
        <v>3881</v>
      </c>
      <c r="E213" s="403" t="s">
        <v>7573</v>
      </c>
      <c r="F213" s="403" t="s">
        <v>2557</v>
      </c>
      <c r="G213" s="403" t="s">
        <v>3127</v>
      </c>
      <c r="H213" s="403" t="s">
        <v>7311</v>
      </c>
      <c r="I213" s="403" t="s">
        <v>134</v>
      </c>
      <c r="J213" s="403">
        <v>8</v>
      </c>
      <c r="K213" s="434">
        <v>16.5</v>
      </c>
      <c r="L213" s="435">
        <v>19.8</v>
      </c>
      <c r="M213" s="435">
        <v>29.99</v>
      </c>
      <c r="N213" s="403">
        <v>0.57399999999999995</v>
      </c>
      <c r="O213" s="403">
        <v>25.5</v>
      </c>
      <c r="P213" s="403">
        <v>14.3</v>
      </c>
      <c r="Q213" s="403">
        <v>14.1</v>
      </c>
    </row>
    <row r="214" spans="1:17" s="390" customFormat="1" x14ac:dyDescent="0.3">
      <c r="A214" s="403" t="s">
        <v>91</v>
      </c>
      <c r="B214" s="433">
        <v>4983164181975</v>
      </c>
      <c r="C214" s="403" t="s">
        <v>7312</v>
      </c>
      <c r="D214" s="403" t="s">
        <v>3881</v>
      </c>
      <c r="E214" s="403" t="s">
        <v>7573</v>
      </c>
      <c r="F214" s="403" t="s">
        <v>2557</v>
      </c>
      <c r="G214" s="403" t="s">
        <v>3127</v>
      </c>
      <c r="H214" s="403" t="s">
        <v>7313</v>
      </c>
      <c r="I214" s="403" t="s">
        <v>134</v>
      </c>
      <c r="J214" s="403">
        <v>6</v>
      </c>
      <c r="K214" s="434">
        <v>16.5</v>
      </c>
      <c r="L214" s="435">
        <v>19.8</v>
      </c>
      <c r="M214" s="435">
        <v>29.99</v>
      </c>
      <c r="N214" s="403">
        <v>0.222</v>
      </c>
      <c r="O214" s="403">
        <v>18.399999999999999</v>
      </c>
      <c r="P214" s="403">
        <v>12.2</v>
      </c>
      <c r="Q214" s="403">
        <v>9.1</v>
      </c>
    </row>
    <row r="215" spans="1:17" s="390" customFormat="1" x14ac:dyDescent="0.3">
      <c r="A215" s="403" t="s">
        <v>91</v>
      </c>
      <c r="B215" s="433">
        <v>4983164181982</v>
      </c>
      <c r="C215" s="403" t="s">
        <v>7314</v>
      </c>
      <c r="D215" s="403" t="s">
        <v>3881</v>
      </c>
      <c r="E215" s="403" t="s">
        <v>7573</v>
      </c>
      <c r="F215" s="403" t="s">
        <v>2557</v>
      </c>
      <c r="G215" s="403" t="s">
        <v>3127</v>
      </c>
      <c r="H215" s="403" t="s">
        <v>7315</v>
      </c>
      <c r="I215" s="403" t="s">
        <v>134</v>
      </c>
      <c r="J215" s="403">
        <v>6</v>
      </c>
      <c r="K215" s="434">
        <v>16.5</v>
      </c>
      <c r="L215" s="435">
        <v>19.8</v>
      </c>
      <c r="M215" s="435">
        <v>29.99</v>
      </c>
      <c r="N215" s="403">
        <v>0.26600000000000001</v>
      </c>
      <c r="O215" s="403">
        <v>18.399999999999999</v>
      </c>
      <c r="P215" s="403">
        <v>12.3</v>
      </c>
      <c r="Q215" s="403">
        <v>9.1</v>
      </c>
    </row>
    <row r="216" spans="1:17" s="390" customFormat="1" x14ac:dyDescent="0.3">
      <c r="A216" s="403" t="s">
        <v>91</v>
      </c>
      <c r="B216" s="433">
        <v>4983164182019</v>
      </c>
      <c r="C216" s="403" t="s">
        <v>7892</v>
      </c>
      <c r="D216" s="403" t="s">
        <v>3881</v>
      </c>
      <c r="E216" s="403" t="s">
        <v>7573</v>
      </c>
      <c r="F216" s="403" t="s">
        <v>2560</v>
      </c>
      <c r="G216" s="403" t="s">
        <v>3127</v>
      </c>
      <c r="H216" s="403" t="s">
        <v>7893</v>
      </c>
      <c r="I216" s="403" t="s">
        <v>134</v>
      </c>
      <c r="J216" s="403">
        <v>6</v>
      </c>
      <c r="K216" s="434">
        <v>16.5</v>
      </c>
      <c r="L216" s="435">
        <v>19.8</v>
      </c>
      <c r="M216" s="435">
        <v>29.99</v>
      </c>
      <c r="N216" s="403">
        <v>0.26200000000000001</v>
      </c>
      <c r="O216" s="403">
        <v>12.6</v>
      </c>
      <c r="P216" s="403">
        <v>18.399999999999999</v>
      </c>
      <c r="Q216" s="403">
        <v>9.1</v>
      </c>
    </row>
    <row r="217" spans="1:17" s="390" customFormat="1" x14ac:dyDescent="0.3">
      <c r="A217" s="403" t="s">
        <v>91</v>
      </c>
      <c r="B217" s="433">
        <v>4983164182026</v>
      </c>
      <c r="C217" s="403" t="s">
        <v>7894</v>
      </c>
      <c r="D217" s="403" t="s">
        <v>3881</v>
      </c>
      <c r="E217" s="403" t="s">
        <v>7573</v>
      </c>
      <c r="F217" s="403" t="s">
        <v>2560</v>
      </c>
      <c r="G217" s="403" t="s">
        <v>3127</v>
      </c>
      <c r="H217" s="403" t="s">
        <v>7895</v>
      </c>
      <c r="I217" s="403" t="s">
        <v>134</v>
      </c>
      <c r="J217" s="403">
        <v>6</v>
      </c>
      <c r="K217" s="434">
        <v>16.5</v>
      </c>
      <c r="L217" s="435">
        <v>19.8</v>
      </c>
      <c r="M217" s="435">
        <v>29.99</v>
      </c>
      <c r="N217" s="403">
        <v>0.23200000000000001</v>
      </c>
      <c r="O217" s="403">
        <v>12.4</v>
      </c>
      <c r="P217" s="403">
        <v>18.3</v>
      </c>
      <c r="Q217" s="403">
        <v>9.1</v>
      </c>
    </row>
    <row r="218" spans="1:17" s="390" customFormat="1" x14ac:dyDescent="0.3">
      <c r="A218" s="403" t="s">
        <v>91</v>
      </c>
      <c r="B218" s="433">
        <v>4983164182095</v>
      </c>
      <c r="C218" s="403" t="s">
        <v>7896</v>
      </c>
      <c r="D218" s="403" t="s">
        <v>3881</v>
      </c>
      <c r="E218" s="403" t="s">
        <v>7573</v>
      </c>
      <c r="F218" s="403" t="s">
        <v>2558</v>
      </c>
      <c r="G218" s="403" t="s">
        <v>3127</v>
      </c>
      <c r="H218" s="403" t="s">
        <v>7897</v>
      </c>
      <c r="I218" s="403" t="s">
        <v>134</v>
      </c>
      <c r="J218" s="403">
        <v>6</v>
      </c>
      <c r="K218" s="434">
        <v>17.600000000000001</v>
      </c>
      <c r="L218" s="435">
        <v>21.12</v>
      </c>
      <c r="M218" s="435">
        <v>31.99</v>
      </c>
      <c r="N218" s="403">
        <v>0.47599999999999998</v>
      </c>
      <c r="O218" s="403">
        <v>15.5</v>
      </c>
      <c r="P218" s="403">
        <v>20.5</v>
      </c>
      <c r="Q218" s="403">
        <v>10.199999999999999</v>
      </c>
    </row>
    <row r="219" spans="1:17" s="390" customFormat="1" x14ac:dyDescent="0.3">
      <c r="A219" s="403" t="s">
        <v>91</v>
      </c>
      <c r="B219" s="433">
        <v>4983164182262</v>
      </c>
      <c r="C219" s="403" t="s">
        <v>7316</v>
      </c>
      <c r="D219" s="403" t="s">
        <v>3881</v>
      </c>
      <c r="E219" s="403" t="s">
        <v>7573</v>
      </c>
      <c r="F219" s="403" t="s">
        <v>2560</v>
      </c>
      <c r="G219" s="403" t="s">
        <v>3127</v>
      </c>
      <c r="H219" s="403" t="s">
        <v>7317</v>
      </c>
      <c r="I219" s="403" t="s">
        <v>141</v>
      </c>
      <c r="J219" s="403">
        <v>4</v>
      </c>
      <c r="K219" s="434">
        <v>39</v>
      </c>
      <c r="L219" s="435">
        <v>46.8</v>
      </c>
      <c r="M219" s="435">
        <v>64.989999999999995</v>
      </c>
      <c r="N219" s="403">
        <v>0.76600000000000001</v>
      </c>
      <c r="O219" s="403">
        <v>40.4</v>
      </c>
      <c r="P219" s="403">
        <v>20.399999999999999</v>
      </c>
      <c r="Q219" s="403">
        <v>15.4</v>
      </c>
    </row>
    <row r="220" spans="1:17" s="390" customFormat="1" x14ac:dyDescent="0.3">
      <c r="A220" s="403" t="s">
        <v>91</v>
      </c>
      <c r="B220" s="433">
        <v>4983164182279</v>
      </c>
      <c r="C220" s="403" t="s">
        <v>7318</v>
      </c>
      <c r="D220" s="403" t="s">
        <v>3881</v>
      </c>
      <c r="E220" s="403" t="s">
        <v>7573</v>
      </c>
      <c r="F220" s="403" t="s">
        <v>2560</v>
      </c>
      <c r="G220" s="403" t="s">
        <v>3127</v>
      </c>
      <c r="H220" s="403" t="s">
        <v>7319</v>
      </c>
      <c r="I220" s="403">
        <v>19</v>
      </c>
      <c r="J220" s="403">
        <v>4</v>
      </c>
      <c r="K220" s="434">
        <v>39</v>
      </c>
      <c r="L220" s="435">
        <v>46.8</v>
      </c>
      <c r="M220" s="435">
        <v>64.989999999999995</v>
      </c>
      <c r="N220" s="403">
        <v>0.752</v>
      </c>
      <c r="O220" s="403">
        <v>40.299999999999997</v>
      </c>
      <c r="P220" s="403">
        <v>20.3</v>
      </c>
      <c r="Q220" s="403">
        <v>15.1</v>
      </c>
    </row>
    <row r="221" spans="1:17" s="390" customFormat="1" x14ac:dyDescent="0.3">
      <c r="A221" s="403" t="s">
        <v>91</v>
      </c>
      <c r="B221" s="433">
        <v>4983164182286</v>
      </c>
      <c r="C221" s="403" t="s">
        <v>7320</v>
      </c>
      <c r="D221" s="403" t="s">
        <v>3881</v>
      </c>
      <c r="E221" s="403" t="s">
        <v>7573</v>
      </c>
      <c r="F221" s="403" t="s">
        <v>2560</v>
      </c>
      <c r="G221" s="403" t="s">
        <v>3127</v>
      </c>
      <c r="H221" s="403" t="s">
        <v>7321</v>
      </c>
      <c r="I221" s="403" t="s">
        <v>134</v>
      </c>
      <c r="J221" s="403">
        <v>4</v>
      </c>
      <c r="K221" s="434">
        <v>39</v>
      </c>
      <c r="L221" s="435">
        <v>46.8</v>
      </c>
      <c r="M221" s="435">
        <v>64.989999999999995</v>
      </c>
      <c r="N221" s="403">
        <v>0.752</v>
      </c>
      <c r="O221" s="403">
        <v>40.5</v>
      </c>
      <c r="P221" s="403">
        <v>20.5</v>
      </c>
      <c r="Q221" s="403">
        <v>15.3</v>
      </c>
    </row>
    <row r="222" spans="1:17" s="390" customFormat="1" x14ac:dyDescent="0.3">
      <c r="A222" s="403" t="s">
        <v>91</v>
      </c>
      <c r="B222" s="433">
        <v>4983164182293</v>
      </c>
      <c r="C222" s="403" t="s">
        <v>7322</v>
      </c>
      <c r="D222" s="403" t="s">
        <v>3881</v>
      </c>
      <c r="E222" s="403" t="s">
        <v>7573</v>
      </c>
      <c r="F222" s="403" t="s">
        <v>2560</v>
      </c>
      <c r="G222" s="403" t="s">
        <v>3127</v>
      </c>
      <c r="H222" s="403" t="s">
        <v>7323</v>
      </c>
      <c r="I222" s="403">
        <v>19</v>
      </c>
      <c r="J222" s="403">
        <v>4</v>
      </c>
      <c r="K222" s="434">
        <v>39</v>
      </c>
      <c r="L222" s="435">
        <v>46.8</v>
      </c>
      <c r="M222" s="435">
        <v>64.989999999999995</v>
      </c>
      <c r="N222" s="403">
        <v>0.76400000000000001</v>
      </c>
      <c r="O222" s="403">
        <v>40.299999999999997</v>
      </c>
      <c r="P222" s="403">
        <v>20.6</v>
      </c>
      <c r="Q222" s="403">
        <v>15.5</v>
      </c>
    </row>
    <row r="223" spans="1:17" s="390" customFormat="1" x14ac:dyDescent="0.3">
      <c r="A223" s="403" t="s">
        <v>91</v>
      </c>
      <c r="B223" s="433">
        <v>4983164182330</v>
      </c>
      <c r="C223" s="403" t="s">
        <v>7539</v>
      </c>
      <c r="D223" s="403" t="s">
        <v>3881</v>
      </c>
      <c r="E223" s="403" t="s">
        <v>7573</v>
      </c>
      <c r="F223" s="403" t="s">
        <v>1783</v>
      </c>
      <c r="G223" s="403" t="s">
        <v>3127</v>
      </c>
      <c r="H223" s="403" t="s">
        <v>7540</v>
      </c>
      <c r="I223" s="403" t="s">
        <v>134</v>
      </c>
      <c r="J223" s="403">
        <v>6</v>
      </c>
      <c r="K223" s="434">
        <v>16.5</v>
      </c>
      <c r="L223" s="435">
        <v>19.8</v>
      </c>
      <c r="M223" s="435">
        <v>29.99</v>
      </c>
      <c r="N223" s="403">
        <v>0.42799999999999999</v>
      </c>
      <c r="O223" s="403">
        <v>20.3</v>
      </c>
      <c r="P223" s="403">
        <v>12.3</v>
      </c>
      <c r="Q223" s="403">
        <v>9.3000000000000007</v>
      </c>
    </row>
    <row r="224" spans="1:17" s="390" customFormat="1" x14ac:dyDescent="0.3">
      <c r="A224" s="403" t="s">
        <v>91</v>
      </c>
      <c r="B224" s="433">
        <v>4983164182934</v>
      </c>
      <c r="C224" s="403" t="s">
        <v>7541</v>
      </c>
      <c r="D224" s="403" t="s">
        <v>3881</v>
      </c>
      <c r="E224" s="403" t="s">
        <v>7573</v>
      </c>
      <c r="F224" s="403" t="s">
        <v>2560</v>
      </c>
      <c r="G224" s="403" t="s">
        <v>3127</v>
      </c>
      <c r="H224" s="403" t="s">
        <v>7542</v>
      </c>
      <c r="I224" s="403" t="s">
        <v>141</v>
      </c>
      <c r="J224" s="403">
        <v>6</v>
      </c>
      <c r="K224" s="434">
        <v>16.5</v>
      </c>
      <c r="L224" s="435">
        <v>19.8</v>
      </c>
      <c r="M224" s="435">
        <v>29.99</v>
      </c>
      <c r="N224" s="403">
        <v>0.34799999999999998</v>
      </c>
      <c r="O224" s="403">
        <v>18.399999999999999</v>
      </c>
      <c r="P224" s="403">
        <v>12.4</v>
      </c>
      <c r="Q224" s="403">
        <v>9.1</v>
      </c>
    </row>
    <row r="225" spans="1:17" s="390" customFormat="1" x14ac:dyDescent="0.3">
      <c r="A225" s="403" t="s">
        <v>91</v>
      </c>
      <c r="B225" s="433">
        <v>4983164182941</v>
      </c>
      <c r="C225" s="403" t="s">
        <v>7543</v>
      </c>
      <c r="D225" s="403" t="s">
        <v>3881</v>
      </c>
      <c r="E225" s="403" t="s">
        <v>7573</v>
      </c>
      <c r="F225" s="403" t="s">
        <v>2560</v>
      </c>
      <c r="G225" s="403" t="s">
        <v>3127</v>
      </c>
      <c r="H225" s="403" t="s">
        <v>7544</v>
      </c>
      <c r="I225" s="403" t="s">
        <v>134</v>
      </c>
      <c r="J225" s="403">
        <v>6</v>
      </c>
      <c r="K225" s="434">
        <v>16.5</v>
      </c>
      <c r="L225" s="435">
        <v>19.8</v>
      </c>
      <c r="M225" s="435">
        <v>29.99</v>
      </c>
      <c r="N225" s="403">
        <v>0.29199999999999998</v>
      </c>
      <c r="O225" s="403">
        <v>18.100000000000001</v>
      </c>
      <c r="P225" s="403">
        <v>12.3</v>
      </c>
      <c r="Q225" s="403">
        <v>9.1</v>
      </c>
    </row>
    <row r="226" spans="1:17" s="390" customFormat="1" x14ac:dyDescent="0.3">
      <c r="A226" s="403" t="s">
        <v>91</v>
      </c>
      <c r="B226" s="433">
        <v>4983164182996</v>
      </c>
      <c r="C226" s="403" t="s">
        <v>7545</v>
      </c>
      <c r="D226" s="403" t="s">
        <v>3881</v>
      </c>
      <c r="E226" s="403" t="s">
        <v>7573</v>
      </c>
      <c r="F226" s="403" t="s">
        <v>5312</v>
      </c>
      <c r="G226" s="403" t="s">
        <v>3127</v>
      </c>
      <c r="H226" s="403" t="s">
        <v>7546</v>
      </c>
      <c r="I226" s="403" t="s">
        <v>134</v>
      </c>
      <c r="J226" s="403">
        <v>6</v>
      </c>
      <c r="K226" s="434">
        <v>16.5</v>
      </c>
      <c r="L226" s="435">
        <v>19.8</v>
      </c>
      <c r="M226" s="435">
        <v>29.99</v>
      </c>
      <c r="N226" s="403">
        <v>0.23799999999999999</v>
      </c>
      <c r="O226" s="403">
        <v>18.399999999999999</v>
      </c>
      <c r="P226" s="403">
        <v>12.4</v>
      </c>
      <c r="Q226" s="403">
        <v>9.1999999999999993</v>
      </c>
    </row>
    <row r="227" spans="1:17" s="390" customFormat="1" x14ac:dyDescent="0.3">
      <c r="A227" s="403" t="s">
        <v>91</v>
      </c>
      <c r="B227" s="433">
        <v>4983164183054</v>
      </c>
      <c r="C227" s="403" t="s">
        <v>7547</v>
      </c>
      <c r="D227" s="403" t="s">
        <v>3881</v>
      </c>
      <c r="E227" s="403" t="s">
        <v>7573</v>
      </c>
      <c r="F227" s="403" t="s">
        <v>5312</v>
      </c>
      <c r="G227" s="403" t="s">
        <v>3127</v>
      </c>
      <c r="H227" s="403" t="s">
        <v>7548</v>
      </c>
      <c r="I227" s="403" t="s">
        <v>134</v>
      </c>
      <c r="J227" s="403">
        <v>6</v>
      </c>
      <c r="K227" s="434">
        <v>16.5</v>
      </c>
      <c r="L227" s="435">
        <v>19.8</v>
      </c>
      <c r="M227" s="435">
        <v>29.99</v>
      </c>
      <c r="N227" s="403">
        <v>0.2</v>
      </c>
      <c r="O227" s="403">
        <v>18.3</v>
      </c>
      <c r="P227" s="403">
        <v>12.2</v>
      </c>
      <c r="Q227" s="403">
        <v>9</v>
      </c>
    </row>
    <row r="228" spans="1:17" s="390" customFormat="1" x14ac:dyDescent="0.3">
      <c r="A228" s="403" t="s">
        <v>91</v>
      </c>
      <c r="B228" s="433">
        <v>4983164183092</v>
      </c>
      <c r="C228" s="403" t="s">
        <v>7549</v>
      </c>
      <c r="D228" s="403" t="s">
        <v>3881</v>
      </c>
      <c r="E228" s="403" t="s">
        <v>7573</v>
      </c>
      <c r="F228" s="403" t="s">
        <v>2557</v>
      </c>
      <c r="G228" s="403" t="s">
        <v>3127</v>
      </c>
      <c r="H228" s="403" t="s">
        <v>7550</v>
      </c>
      <c r="I228" s="403" t="s">
        <v>134</v>
      </c>
      <c r="J228" s="403">
        <v>6</v>
      </c>
      <c r="K228" s="434">
        <v>16.5</v>
      </c>
      <c r="L228" s="435">
        <v>19.8</v>
      </c>
      <c r="M228" s="435">
        <v>29.99</v>
      </c>
      <c r="N228" s="403">
        <v>0.26200000000000001</v>
      </c>
      <c r="O228" s="403">
        <v>18.2</v>
      </c>
      <c r="P228" s="403">
        <v>12.3</v>
      </c>
      <c r="Q228" s="403">
        <v>9.1</v>
      </c>
    </row>
    <row r="229" spans="1:17" s="390" customFormat="1" x14ac:dyDescent="0.3">
      <c r="A229" s="403" t="s">
        <v>91</v>
      </c>
      <c r="B229" s="433">
        <v>4983164183108</v>
      </c>
      <c r="C229" s="403" t="s">
        <v>7551</v>
      </c>
      <c r="D229" s="403" t="s">
        <v>3881</v>
      </c>
      <c r="E229" s="403" t="s">
        <v>7573</v>
      </c>
      <c r="F229" s="403" t="s">
        <v>2557</v>
      </c>
      <c r="G229" s="403" t="s">
        <v>3127</v>
      </c>
      <c r="H229" s="403" t="s">
        <v>7552</v>
      </c>
      <c r="I229" s="403" t="s">
        <v>134</v>
      </c>
      <c r="J229" s="403">
        <v>6</v>
      </c>
      <c r="K229" s="434">
        <v>16.5</v>
      </c>
      <c r="L229" s="435">
        <v>19.8</v>
      </c>
      <c r="M229" s="435">
        <v>29.99</v>
      </c>
      <c r="N229" s="403">
        <v>0.19800000000000001</v>
      </c>
      <c r="O229" s="403">
        <v>18.399999999999999</v>
      </c>
      <c r="P229" s="403">
        <v>12.5</v>
      </c>
      <c r="Q229" s="403">
        <v>9.1</v>
      </c>
    </row>
    <row r="230" spans="1:17" s="390" customFormat="1" x14ac:dyDescent="0.3">
      <c r="A230" s="403" t="s">
        <v>91</v>
      </c>
      <c r="B230" s="433">
        <v>4983164183757</v>
      </c>
      <c r="C230" s="403" t="s">
        <v>7772</v>
      </c>
      <c r="D230" s="403" t="s">
        <v>3881</v>
      </c>
      <c r="E230" s="403" t="s">
        <v>7573</v>
      </c>
      <c r="F230" s="403" t="s">
        <v>5312</v>
      </c>
      <c r="G230" s="403" t="s">
        <v>3127</v>
      </c>
      <c r="H230" s="403" t="s">
        <v>7773</v>
      </c>
      <c r="I230" s="403" t="s">
        <v>134</v>
      </c>
      <c r="J230" s="403">
        <v>6</v>
      </c>
      <c r="K230" s="434">
        <v>16.5</v>
      </c>
      <c r="L230" s="435">
        <v>19.8</v>
      </c>
      <c r="M230" s="435">
        <v>29.99</v>
      </c>
      <c r="N230" s="403">
        <v>0.19600000000000001</v>
      </c>
      <c r="O230" s="403">
        <v>18.100000000000001</v>
      </c>
      <c r="P230" s="403">
        <v>12.4</v>
      </c>
      <c r="Q230" s="403">
        <v>9.1999999999999993</v>
      </c>
    </row>
    <row r="231" spans="1:17" s="390" customFormat="1" x14ac:dyDescent="0.3">
      <c r="A231" s="403" t="s">
        <v>91</v>
      </c>
      <c r="B231" s="433">
        <v>4983164183887</v>
      </c>
      <c r="C231" s="403" t="s">
        <v>7774</v>
      </c>
      <c r="D231" s="403" t="s">
        <v>3881</v>
      </c>
      <c r="E231" s="403" t="s">
        <v>7573</v>
      </c>
      <c r="F231" s="403" t="s">
        <v>1783</v>
      </c>
      <c r="G231" s="403" t="s">
        <v>3127</v>
      </c>
      <c r="H231" s="403" t="s">
        <v>7775</v>
      </c>
      <c r="I231" s="403" t="s">
        <v>134</v>
      </c>
      <c r="J231" s="403">
        <v>6</v>
      </c>
      <c r="K231" s="434">
        <v>17.600000000000001</v>
      </c>
      <c r="L231" s="435">
        <v>21.12</v>
      </c>
      <c r="M231" s="435">
        <v>31.99</v>
      </c>
      <c r="N231" s="403">
        <v>0.216</v>
      </c>
      <c r="O231" s="403">
        <v>18.2</v>
      </c>
      <c r="P231" s="403">
        <v>12.4</v>
      </c>
      <c r="Q231" s="403">
        <v>9.1</v>
      </c>
    </row>
    <row r="232" spans="1:17" s="390" customFormat="1" x14ac:dyDescent="0.3">
      <c r="A232" s="403" t="s">
        <v>91</v>
      </c>
      <c r="B232" s="433">
        <v>4983164183894</v>
      </c>
      <c r="C232" s="403" t="s">
        <v>7776</v>
      </c>
      <c r="D232" s="403" t="s">
        <v>3881</v>
      </c>
      <c r="E232" s="403" t="s">
        <v>7573</v>
      </c>
      <c r="F232" s="403" t="s">
        <v>1783</v>
      </c>
      <c r="G232" s="403" t="s">
        <v>3127</v>
      </c>
      <c r="H232" s="403" t="s">
        <v>7777</v>
      </c>
      <c r="I232" s="403" t="s">
        <v>134</v>
      </c>
      <c r="J232" s="403">
        <v>6</v>
      </c>
      <c r="K232" s="434">
        <v>17.600000000000001</v>
      </c>
      <c r="L232" s="435">
        <v>21.12</v>
      </c>
      <c r="M232" s="435">
        <v>31.99</v>
      </c>
      <c r="N232" s="403">
        <v>0.27200000000000002</v>
      </c>
      <c r="O232" s="403">
        <v>18.399999999999999</v>
      </c>
      <c r="P232" s="403">
        <v>12.3</v>
      </c>
      <c r="Q232" s="403">
        <v>9.1</v>
      </c>
    </row>
    <row r="233" spans="1:17" s="390" customFormat="1" x14ac:dyDescent="0.3">
      <c r="A233" s="403" t="s">
        <v>91</v>
      </c>
      <c r="B233" s="433">
        <v>4983164199437</v>
      </c>
      <c r="C233" s="403" t="s">
        <v>5856</v>
      </c>
      <c r="D233" s="403" t="s">
        <v>3881</v>
      </c>
      <c r="E233" s="403" t="s">
        <v>7573</v>
      </c>
      <c r="F233" s="403" t="s">
        <v>2557</v>
      </c>
      <c r="G233" s="403" t="s">
        <v>3127</v>
      </c>
      <c r="H233" s="403" t="s">
        <v>5857</v>
      </c>
      <c r="I233" s="403" t="s">
        <v>134</v>
      </c>
      <c r="J233" s="403">
        <v>6</v>
      </c>
      <c r="K233" s="434">
        <v>16.5</v>
      </c>
      <c r="L233" s="435">
        <v>19.8</v>
      </c>
      <c r="M233" s="435">
        <v>27.99</v>
      </c>
      <c r="N233" s="403">
        <v>0.246</v>
      </c>
      <c r="O233" s="403">
        <v>18.3</v>
      </c>
      <c r="P233" s="403">
        <v>12.2</v>
      </c>
      <c r="Q233" s="403">
        <v>9.1</v>
      </c>
    </row>
    <row r="234" spans="1:17" s="390" customFormat="1" x14ac:dyDescent="0.3">
      <c r="A234" s="403" t="s">
        <v>91</v>
      </c>
      <c r="B234" s="433">
        <v>4983164199659</v>
      </c>
      <c r="C234" s="403" t="s">
        <v>5858</v>
      </c>
      <c r="D234" s="403" t="s">
        <v>3881</v>
      </c>
      <c r="E234" s="403" t="s">
        <v>7573</v>
      </c>
      <c r="F234" s="403" t="s">
        <v>2557</v>
      </c>
      <c r="G234" s="403" t="s">
        <v>3127</v>
      </c>
      <c r="H234" s="403" t="s">
        <v>5859</v>
      </c>
      <c r="I234" s="403" t="s">
        <v>134</v>
      </c>
      <c r="J234" s="403">
        <v>6</v>
      </c>
      <c r="K234" s="434">
        <v>16.5</v>
      </c>
      <c r="L234" s="435">
        <v>19.8</v>
      </c>
      <c r="M234" s="435">
        <v>29.99</v>
      </c>
      <c r="N234" s="403">
        <v>0.20799999999999999</v>
      </c>
      <c r="O234" s="403">
        <v>18.600000000000001</v>
      </c>
      <c r="P234" s="403">
        <v>12.5</v>
      </c>
      <c r="Q234" s="403">
        <v>9.1999999999999993</v>
      </c>
    </row>
    <row r="235" spans="1:17" s="390" customFormat="1" x14ac:dyDescent="0.3">
      <c r="A235" s="403" t="s">
        <v>91</v>
      </c>
      <c r="B235" s="433">
        <v>4983164199949</v>
      </c>
      <c r="C235" s="403" t="s">
        <v>4810</v>
      </c>
      <c r="D235" s="403" t="s">
        <v>3881</v>
      </c>
      <c r="E235" s="403" t="s">
        <v>7573</v>
      </c>
      <c r="F235" s="403" t="s">
        <v>2562</v>
      </c>
      <c r="G235" s="403" t="s">
        <v>3127</v>
      </c>
      <c r="H235" s="403" t="s">
        <v>4811</v>
      </c>
      <c r="I235" s="403">
        <v>5</v>
      </c>
      <c r="J235" s="403">
        <v>8</v>
      </c>
      <c r="K235" s="434">
        <v>23.1</v>
      </c>
      <c r="L235" s="435">
        <v>27.72</v>
      </c>
      <c r="M235" s="435">
        <v>41.99</v>
      </c>
      <c r="N235" s="403">
        <v>0.58199999999999996</v>
      </c>
      <c r="O235" s="403">
        <v>26.8</v>
      </c>
      <c r="P235" s="403">
        <v>15.2</v>
      </c>
      <c r="Q235" s="403">
        <v>14.6</v>
      </c>
    </row>
    <row r="236" spans="1:17" s="390" customFormat="1" x14ac:dyDescent="0.3">
      <c r="A236" s="403" t="s">
        <v>91</v>
      </c>
      <c r="B236" s="433">
        <v>4983164353792</v>
      </c>
      <c r="C236" s="403" t="s">
        <v>5860</v>
      </c>
      <c r="D236" s="403" t="s">
        <v>3881</v>
      </c>
      <c r="E236" s="403" t="s">
        <v>7573</v>
      </c>
      <c r="F236" s="403" t="s">
        <v>1783</v>
      </c>
      <c r="G236" s="403" t="s">
        <v>3127</v>
      </c>
      <c r="H236" s="403" t="s">
        <v>5861</v>
      </c>
      <c r="I236" s="403" t="s">
        <v>141</v>
      </c>
      <c r="J236" s="403">
        <v>6</v>
      </c>
      <c r="K236" s="434">
        <v>38.5</v>
      </c>
      <c r="L236" s="435">
        <v>46.2</v>
      </c>
      <c r="M236" s="435">
        <v>69.989999999999995</v>
      </c>
      <c r="N236" s="403">
        <v>0.76200000000000001</v>
      </c>
      <c r="O236" s="403">
        <v>30.9</v>
      </c>
      <c r="P236" s="403">
        <v>18.7</v>
      </c>
      <c r="Q236" s="403">
        <v>16.3</v>
      </c>
    </row>
    <row r="237" spans="1:17" s="390" customFormat="1" x14ac:dyDescent="0.3">
      <c r="A237" s="403" t="s">
        <v>91</v>
      </c>
      <c r="B237" s="433">
        <v>4983164359275</v>
      </c>
      <c r="C237" s="403" t="s">
        <v>7553</v>
      </c>
      <c r="D237" s="403" t="s">
        <v>3881</v>
      </c>
      <c r="E237" s="403" t="s">
        <v>7573</v>
      </c>
      <c r="F237" s="403" t="s">
        <v>2558</v>
      </c>
      <c r="G237" s="403" t="s">
        <v>3127</v>
      </c>
      <c r="H237" s="403" t="s">
        <v>7554</v>
      </c>
      <c r="I237" s="403" t="s">
        <v>134</v>
      </c>
      <c r="J237" s="403">
        <v>6</v>
      </c>
      <c r="K237" s="434">
        <v>16.5</v>
      </c>
      <c r="L237" s="435">
        <v>19.8</v>
      </c>
      <c r="M237" s="435">
        <v>29.99</v>
      </c>
      <c r="N237" s="403">
        <v>0.36</v>
      </c>
      <c r="O237" s="403">
        <v>20.5</v>
      </c>
      <c r="P237" s="403">
        <v>12.4</v>
      </c>
      <c r="Q237" s="403">
        <v>9.1999999999999993</v>
      </c>
    </row>
    <row r="238" spans="1:17" s="390" customFormat="1" x14ac:dyDescent="0.3">
      <c r="A238" s="403" t="s">
        <v>91</v>
      </c>
      <c r="B238" s="433">
        <v>4983164359282</v>
      </c>
      <c r="C238" s="403" t="s">
        <v>7555</v>
      </c>
      <c r="D238" s="403" t="s">
        <v>3881</v>
      </c>
      <c r="E238" s="403" t="s">
        <v>7573</v>
      </c>
      <c r="F238" s="403" t="s">
        <v>2558</v>
      </c>
      <c r="G238" s="403" t="s">
        <v>3127</v>
      </c>
      <c r="H238" s="403" t="s">
        <v>7556</v>
      </c>
      <c r="I238" s="403" t="s">
        <v>134</v>
      </c>
      <c r="J238" s="403">
        <v>6</v>
      </c>
      <c r="K238" s="434">
        <v>16.5</v>
      </c>
      <c r="L238" s="435">
        <v>19.8</v>
      </c>
      <c r="M238" s="435">
        <v>29.99</v>
      </c>
      <c r="N238" s="403">
        <v>0.28799999999999998</v>
      </c>
      <c r="O238" s="403">
        <v>20.5</v>
      </c>
      <c r="P238" s="403">
        <v>12.4</v>
      </c>
      <c r="Q238" s="403">
        <v>9.1999999999999993</v>
      </c>
    </row>
    <row r="239" spans="1:17" s="390" customFormat="1" x14ac:dyDescent="0.3">
      <c r="A239" s="403" t="s">
        <v>91</v>
      </c>
      <c r="B239" s="433">
        <v>4573102601384</v>
      </c>
      <c r="C239" s="403" t="s">
        <v>5382</v>
      </c>
      <c r="D239" s="403" t="s">
        <v>3881</v>
      </c>
      <c r="E239" s="403" t="s">
        <v>7573</v>
      </c>
      <c r="F239" s="403" t="s">
        <v>2558</v>
      </c>
      <c r="G239" s="403" t="s">
        <v>3127</v>
      </c>
      <c r="H239" s="403" t="s">
        <v>5383</v>
      </c>
      <c r="I239" s="403" t="s">
        <v>141</v>
      </c>
      <c r="J239" s="403">
        <v>2</v>
      </c>
      <c r="K239" s="434">
        <v>43.4</v>
      </c>
      <c r="L239" s="435">
        <v>52.08</v>
      </c>
      <c r="M239" s="435">
        <v>69.989999999999995</v>
      </c>
      <c r="N239" s="403">
        <v>2.032</v>
      </c>
      <c r="O239" s="403">
        <v>35.200000000000003</v>
      </c>
      <c r="P239" s="403">
        <v>32.6</v>
      </c>
      <c r="Q239" s="403">
        <v>25.6</v>
      </c>
    </row>
    <row r="240" spans="1:17" s="390" customFormat="1" x14ac:dyDescent="0.3">
      <c r="A240" s="403" t="s">
        <v>91</v>
      </c>
      <c r="B240" s="433">
        <v>4573102601407</v>
      </c>
      <c r="C240" s="403" t="s">
        <v>5384</v>
      </c>
      <c r="D240" s="403" t="s">
        <v>3881</v>
      </c>
      <c r="E240" s="403" t="s">
        <v>7573</v>
      </c>
      <c r="F240" s="403" t="s">
        <v>1783</v>
      </c>
      <c r="G240" s="403" t="s">
        <v>3127</v>
      </c>
      <c r="H240" s="403" t="s">
        <v>5385</v>
      </c>
      <c r="I240" s="403" t="s">
        <v>141</v>
      </c>
      <c r="J240" s="403">
        <v>6</v>
      </c>
      <c r="K240" s="434">
        <v>29.75</v>
      </c>
      <c r="L240" s="435">
        <v>35.700000000000003</v>
      </c>
      <c r="M240" s="435">
        <v>47.99</v>
      </c>
      <c r="N240" s="403">
        <v>1.03</v>
      </c>
      <c r="O240" s="403">
        <v>33.4</v>
      </c>
      <c r="P240" s="403">
        <v>20.399999999999999</v>
      </c>
      <c r="Q240" s="403">
        <v>13.4</v>
      </c>
    </row>
    <row r="241" spans="1:17" s="390" customFormat="1" x14ac:dyDescent="0.3">
      <c r="A241" s="403" t="s">
        <v>91</v>
      </c>
      <c r="B241" s="433">
        <v>4573102601421</v>
      </c>
      <c r="C241" s="403" t="s">
        <v>5322</v>
      </c>
      <c r="D241" s="403" t="s">
        <v>3881</v>
      </c>
      <c r="E241" s="403" t="s">
        <v>7573</v>
      </c>
      <c r="F241" s="403" t="s">
        <v>2558</v>
      </c>
      <c r="G241" s="403" t="s">
        <v>3127</v>
      </c>
      <c r="H241" s="403" t="s">
        <v>5323</v>
      </c>
      <c r="I241" s="403" t="s">
        <v>141</v>
      </c>
      <c r="J241" s="403">
        <v>6</v>
      </c>
      <c r="K241" s="434">
        <v>26.05</v>
      </c>
      <c r="L241" s="435">
        <v>31.26</v>
      </c>
      <c r="M241" s="435">
        <v>41.99</v>
      </c>
      <c r="N241" s="403">
        <v>0.57599999999999996</v>
      </c>
      <c r="O241" s="403">
        <v>29.3</v>
      </c>
      <c r="P241" s="403">
        <v>17.3</v>
      </c>
      <c r="Q241" s="403">
        <v>10.199999999999999</v>
      </c>
    </row>
    <row r="242" spans="1:17" s="390" customFormat="1" x14ac:dyDescent="0.3">
      <c r="A242" s="403" t="s">
        <v>91</v>
      </c>
      <c r="B242" s="433">
        <v>4573102601438</v>
      </c>
      <c r="C242" s="403" t="s">
        <v>5386</v>
      </c>
      <c r="D242" s="403" t="s">
        <v>3881</v>
      </c>
      <c r="E242" s="403" t="s">
        <v>7573</v>
      </c>
      <c r="F242" s="403" t="s">
        <v>2558</v>
      </c>
      <c r="G242" s="403" t="s">
        <v>3127</v>
      </c>
      <c r="H242" s="403" t="s">
        <v>5387</v>
      </c>
      <c r="I242" s="403">
        <v>16</v>
      </c>
      <c r="J242" s="403">
        <v>6</v>
      </c>
      <c r="K242" s="434">
        <v>26.05</v>
      </c>
      <c r="L242" s="435">
        <v>31.26</v>
      </c>
      <c r="M242" s="435">
        <v>41.99</v>
      </c>
      <c r="N242" s="403">
        <v>0.36199999999999999</v>
      </c>
      <c r="O242" s="403">
        <v>25.2</v>
      </c>
      <c r="P242" s="403">
        <v>13.2</v>
      </c>
      <c r="Q242" s="403">
        <v>10.1</v>
      </c>
    </row>
    <row r="243" spans="1:17" s="390" customFormat="1" x14ac:dyDescent="0.3">
      <c r="A243" s="403" t="s">
        <v>91</v>
      </c>
      <c r="B243" s="433">
        <v>4573102601681</v>
      </c>
      <c r="C243" s="403" t="s">
        <v>5584</v>
      </c>
      <c r="D243" s="403" t="s">
        <v>3881</v>
      </c>
      <c r="E243" s="403" t="s">
        <v>7573</v>
      </c>
      <c r="F243" s="403" t="s">
        <v>2560</v>
      </c>
      <c r="G243" s="403" t="s">
        <v>3127</v>
      </c>
      <c r="H243" s="403" t="s">
        <v>5585</v>
      </c>
      <c r="I243" s="403">
        <v>23</v>
      </c>
      <c r="J243" s="403">
        <v>6</v>
      </c>
      <c r="K243" s="434">
        <v>27.95</v>
      </c>
      <c r="L243" s="435">
        <v>33.54</v>
      </c>
      <c r="M243" s="435">
        <v>46.99</v>
      </c>
      <c r="N243" s="403">
        <v>0.68600000000000005</v>
      </c>
      <c r="O243" s="403">
        <v>26.4</v>
      </c>
      <c r="P243" s="403">
        <v>17.399999999999999</v>
      </c>
      <c r="Q243" s="403">
        <v>12.3</v>
      </c>
    </row>
    <row r="244" spans="1:17" s="390" customFormat="1" x14ac:dyDescent="0.3">
      <c r="A244" s="403" t="s">
        <v>91</v>
      </c>
      <c r="B244" s="433">
        <v>4573102601698</v>
      </c>
      <c r="C244" s="403" t="s">
        <v>5586</v>
      </c>
      <c r="D244" s="403" t="s">
        <v>3881</v>
      </c>
      <c r="E244" s="403" t="s">
        <v>7573</v>
      </c>
      <c r="F244" s="403" t="s">
        <v>2560</v>
      </c>
      <c r="G244" s="403" t="s">
        <v>3127</v>
      </c>
      <c r="H244" s="403" t="s">
        <v>5587</v>
      </c>
      <c r="I244" s="403" t="s">
        <v>141</v>
      </c>
      <c r="J244" s="403">
        <v>4</v>
      </c>
      <c r="K244" s="434">
        <v>42.8</v>
      </c>
      <c r="L244" s="435">
        <v>51.36</v>
      </c>
      <c r="M244" s="435">
        <v>71.989999999999995</v>
      </c>
      <c r="N244" s="403">
        <v>1.8879999999999999</v>
      </c>
      <c r="O244" s="403">
        <v>39.799999999999997</v>
      </c>
      <c r="P244" s="403">
        <v>27.3</v>
      </c>
      <c r="Q244" s="403">
        <v>16.2</v>
      </c>
    </row>
    <row r="245" spans="1:17" s="390" customFormat="1" x14ac:dyDescent="0.3">
      <c r="A245" s="403" t="s">
        <v>91</v>
      </c>
      <c r="B245" s="433">
        <v>4573102601827</v>
      </c>
      <c r="C245" s="403" t="s">
        <v>7324</v>
      </c>
      <c r="D245" s="403" t="s">
        <v>3881</v>
      </c>
      <c r="E245" s="403" t="s">
        <v>7573</v>
      </c>
      <c r="F245" s="403" t="s">
        <v>2558</v>
      </c>
      <c r="G245" s="403" t="s">
        <v>3127</v>
      </c>
      <c r="H245" s="403" t="s">
        <v>7325</v>
      </c>
      <c r="I245" s="403" t="s">
        <v>134</v>
      </c>
      <c r="J245" s="403">
        <v>6</v>
      </c>
      <c r="K245" s="434">
        <v>49.6</v>
      </c>
      <c r="L245" s="435">
        <v>59.52</v>
      </c>
      <c r="M245" s="435">
        <v>79.989999999999995</v>
      </c>
      <c r="N245" s="403">
        <v>1.3380000000000001</v>
      </c>
      <c r="O245" s="403">
        <v>29.4</v>
      </c>
      <c r="P245" s="403">
        <v>22.1</v>
      </c>
      <c r="Q245" s="403">
        <v>20.5</v>
      </c>
    </row>
    <row r="246" spans="1:17" s="390" customFormat="1" x14ac:dyDescent="0.3">
      <c r="A246" s="403" t="s">
        <v>91</v>
      </c>
      <c r="B246" s="433">
        <v>4573102601834</v>
      </c>
      <c r="C246" s="403" t="s">
        <v>7326</v>
      </c>
      <c r="D246" s="403" t="s">
        <v>3881</v>
      </c>
      <c r="E246" s="403" t="s">
        <v>7573</v>
      </c>
      <c r="F246" s="403" t="s">
        <v>2558</v>
      </c>
      <c r="G246" s="403" t="s">
        <v>3127</v>
      </c>
      <c r="H246" s="403" t="s">
        <v>7327</v>
      </c>
      <c r="I246" s="403" t="s">
        <v>141</v>
      </c>
      <c r="J246" s="403">
        <v>6</v>
      </c>
      <c r="K246" s="434">
        <v>40.299999999999997</v>
      </c>
      <c r="L246" s="435">
        <v>48.36</v>
      </c>
      <c r="M246" s="435">
        <v>64.989999999999995</v>
      </c>
      <c r="N246" s="403">
        <v>1.37</v>
      </c>
      <c r="O246" s="403">
        <v>29.6</v>
      </c>
      <c r="P246" s="403">
        <v>20.3</v>
      </c>
      <c r="Q246" s="403">
        <v>18.2</v>
      </c>
    </row>
    <row r="247" spans="1:17" s="390" customFormat="1" x14ac:dyDescent="0.3">
      <c r="A247" s="403" t="s">
        <v>91</v>
      </c>
      <c r="B247" s="433">
        <v>4573102601841</v>
      </c>
      <c r="C247" s="403" t="s">
        <v>7328</v>
      </c>
      <c r="D247" s="403" t="s">
        <v>3881</v>
      </c>
      <c r="E247" s="403" t="s">
        <v>7573</v>
      </c>
      <c r="F247" s="403" t="s">
        <v>7269</v>
      </c>
      <c r="G247" s="403" t="s">
        <v>3127</v>
      </c>
      <c r="H247" s="403" t="s">
        <v>7329</v>
      </c>
      <c r="I247" s="403" t="s">
        <v>141</v>
      </c>
      <c r="J247" s="403">
        <v>6</v>
      </c>
      <c r="K247" s="434">
        <v>34.1</v>
      </c>
      <c r="L247" s="435">
        <v>40.92</v>
      </c>
      <c r="M247" s="435">
        <v>54.99</v>
      </c>
      <c r="N247" s="403">
        <v>0.93200000000000005</v>
      </c>
      <c r="O247" s="403">
        <v>35.200000000000003</v>
      </c>
      <c r="P247" s="403">
        <v>20.2</v>
      </c>
      <c r="Q247" s="403">
        <v>12.1</v>
      </c>
    </row>
    <row r="248" spans="1:17" s="390" customFormat="1" x14ac:dyDescent="0.3">
      <c r="A248" s="403" t="s">
        <v>91</v>
      </c>
      <c r="B248" s="433">
        <v>4573102601858</v>
      </c>
      <c r="C248" s="403" t="s">
        <v>7330</v>
      </c>
      <c r="D248" s="403" t="s">
        <v>3881</v>
      </c>
      <c r="E248" s="403" t="s">
        <v>7573</v>
      </c>
      <c r="F248" s="403" t="s">
        <v>7269</v>
      </c>
      <c r="G248" s="403" t="s">
        <v>3127</v>
      </c>
      <c r="H248" s="403" t="s">
        <v>7331</v>
      </c>
      <c r="I248" s="403" t="s">
        <v>141</v>
      </c>
      <c r="J248" s="403">
        <v>6</v>
      </c>
      <c r="K248" s="434">
        <v>43.4</v>
      </c>
      <c r="L248" s="435">
        <v>52.08</v>
      </c>
      <c r="M248" s="435">
        <v>69.989999999999995</v>
      </c>
      <c r="N248" s="403">
        <v>2.3919999999999999</v>
      </c>
      <c r="O248" s="403">
        <v>38.4</v>
      </c>
      <c r="P248" s="403">
        <v>30.3</v>
      </c>
      <c r="Q248" s="403">
        <v>15</v>
      </c>
    </row>
    <row r="249" spans="1:17" s="390" customFormat="1" x14ac:dyDescent="0.3">
      <c r="A249" s="403" t="s">
        <v>91</v>
      </c>
      <c r="B249" s="433">
        <v>4573102601865</v>
      </c>
      <c r="C249" s="403" t="s">
        <v>7332</v>
      </c>
      <c r="D249" s="403" t="s">
        <v>3881</v>
      </c>
      <c r="E249" s="403" t="s">
        <v>7573</v>
      </c>
      <c r="F249" s="403" t="s">
        <v>1783</v>
      </c>
      <c r="G249" s="403" t="s">
        <v>3127</v>
      </c>
      <c r="H249" s="403" t="s">
        <v>7333</v>
      </c>
      <c r="I249" s="403">
        <v>4</v>
      </c>
      <c r="J249" s="403">
        <v>6</v>
      </c>
      <c r="K249" s="434">
        <v>34.1</v>
      </c>
      <c r="L249" s="435">
        <v>40.92</v>
      </c>
      <c r="M249" s="435">
        <v>54.99</v>
      </c>
      <c r="N249" s="403">
        <v>1.242</v>
      </c>
      <c r="O249" s="403">
        <v>38.799999999999997</v>
      </c>
      <c r="P249" s="403">
        <v>22.2</v>
      </c>
      <c r="Q249" s="403">
        <v>15.1</v>
      </c>
    </row>
    <row r="250" spans="1:17" s="390" customFormat="1" x14ac:dyDescent="0.3">
      <c r="A250" s="403" t="s">
        <v>91</v>
      </c>
      <c r="B250" s="433">
        <v>4573102601872</v>
      </c>
      <c r="C250" s="403" t="s">
        <v>7334</v>
      </c>
      <c r="D250" s="403" t="s">
        <v>3881</v>
      </c>
      <c r="E250" s="403" t="s">
        <v>7573</v>
      </c>
      <c r="F250" s="403" t="s">
        <v>1783</v>
      </c>
      <c r="G250" s="403" t="s">
        <v>3127</v>
      </c>
      <c r="H250" s="403" t="s">
        <v>7335</v>
      </c>
      <c r="I250" s="403" t="s">
        <v>134</v>
      </c>
      <c r="J250" s="403">
        <v>6</v>
      </c>
      <c r="K250" s="434">
        <v>40.299999999999997</v>
      </c>
      <c r="L250" s="435">
        <v>48.36</v>
      </c>
      <c r="M250" s="435">
        <v>64.989999999999995</v>
      </c>
      <c r="N250" s="403">
        <v>1.0920000000000001</v>
      </c>
      <c r="O250" s="403">
        <v>37.700000000000003</v>
      </c>
      <c r="P250" s="403">
        <v>20.3</v>
      </c>
      <c r="Q250" s="403">
        <v>12</v>
      </c>
    </row>
    <row r="251" spans="1:17" s="390" customFormat="1" x14ac:dyDescent="0.3">
      <c r="A251" s="403" t="s">
        <v>91</v>
      </c>
      <c r="B251" s="433">
        <v>4573102601889</v>
      </c>
      <c r="C251" s="403" t="s">
        <v>7336</v>
      </c>
      <c r="D251" s="403" t="s">
        <v>3881</v>
      </c>
      <c r="E251" s="403" t="s">
        <v>7573</v>
      </c>
      <c r="F251" s="403" t="s">
        <v>1783</v>
      </c>
      <c r="G251" s="403" t="s">
        <v>3127</v>
      </c>
      <c r="H251" s="403" t="s">
        <v>7337</v>
      </c>
      <c r="I251" s="403" t="s">
        <v>141</v>
      </c>
      <c r="J251" s="403">
        <v>6</v>
      </c>
      <c r="K251" s="434">
        <v>21.7</v>
      </c>
      <c r="L251" s="435">
        <v>26.04</v>
      </c>
      <c r="M251" s="435">
        <v>34.99</v>
      </c>
      <c r="N251" s="403">
        <v>0.16400000000000001</v>
      </c>
      <c r="O251" s="403">
        <v>13.4</v>
      </c>
      <c r="P251" s="403">
        <v>10.3</v>
      </c>
      <c r="Q251" s="403">
        <v>9.1</v>
      </c>
    </row>
    <row r="252" spans="1:17" s="390" customFormat="1" x14ac:dyDescent="0.3">
      <c r="A252" s="403" t="s">
        <v>91</v>
      </c>
      <c r="B252" s="433">
        <v>4983164175417</v>
      </c>
      <c r="C252" s="403" t="s">
        <v>3341</v>
      </c>
      <c r="D252" s="403" t="s">
        <v>3881</v>
      </c>
      <c r="E252" s="403" t="s">
        <v>7573</v>
      </c>
      <c r="F252" s="403" t="s">
        <v>3133</v>
      </c>
      <c r="G252" s="403" t="s">
        <v>3127</v>
      </c>
      <c r="H252" s="403" t="s">
        <v>3342</v>
      </c>
      <c r="I252" s="403" t="s">
        <v>134</v>
      </c>
      <c r="J252" s="403">
        <v>4</v>
      </c>
      <c r="K252" s="434">
        <v>30.95</v>
      </c>
      <c r="L252" s="435">
        <v>37.14</v>
      </c>
      <c r="M252" s="435">
        <v>64.989999999999995</v>
      </c>
      <c r="N252" s="403">
        <v>0.58199999999999996</v>
      </c>
      <c r="O252" s="403">
        <v>20.6</v>
      </c>
      <c r="P252" s="403">
        <v>31.2</v>
      </c>
      <c r="Q252" s="403">
        <v>22</v>
      </c>
    </row>
    <row r="253" spans="1:17" s="390" customFormat="1" x14ac:dyDescent="0.3">
      <c r="A253" s="403" t="s">
        <v>91</v>
      </c>
      <c r="B253" s="433">
        <v>4983164180381</v>
      </c>
      <c r="C253" s="403" t="s">
        <v>5846</v>
      </c>
      <c r="D253" s="403" t="s">
        <v>3881</v>
      </c>
      <c r="E253" s="403" t="s">
        <v>7573</v>
      </c>
      <c r="F253" s="403" t="s">
        <v>2560</v>
      </c>
      <c r="G253" s="403" t="s">
        <v>3127</v>
      </c>
      <c r="H253" s="403" t="s">
        <v>5847</v>
      </c>
      <c r="I253" s="403">
        <v>17</v>
      </c>
      <c r="J253" s="403">
        <v>6</v>
      </c>
      <c r="K253" s="434">
        <v>19.25</v>
      </c>
      <c r="L253" s="435">
        <v>23.1</v>
      </c>
      <c r="M253" s="435">
        <v>34.99</v>
      </c>
      <c r="N253" s="403">
        <v>0.27800000000000002</v>
      </c>
      <c r="O253" s="403">
        <v>15.6</v>
      </c>
      <c r="P253" s="403">
        <v>20.5</v>
      </c>
      <c r="Q253" s="403">
        <v>10.4</v>
      </c>
    </row>
    <row r="254" spans="1:17" s="390" customFormat="1" x14ac:dyDescent="0.3">
      <c r="A254" s="403" t="s">
        <v>91</v>
      </c>
      <c r="B254" s="433">
        <v>4983164180985</v>
      </c>
      <c r="C254" s="403" t="s">
        <v>5848</v>
      </c>
      <c r="D254" s="403" t="s">
        <v>3881</v>
      </c>
      <c r="E254" s="403" t="s">
        <v>7573</v>
      </c>
      <c r="F254" s="403" t="s">
        <v>2558</v>
      </c>
      <c r="G254" s="403" t="s">
        <v>3127</v>
      </c>
      <c r="H254" s="403" t="s">
        <v>5849</v>
      </c>
      <c r="I254" s="403" t="s">
        <v>134</v>
      </c>
      <c r="J254" s="403">
        <v>6</v>
      </c>
      <c r="K254" s="434">
        <v>16.5</v>
      </c>
      <c r="L254" s="435">
        <v>19.8</v>
      </c>
      <c r="M254" s="435">
        <v>29.99</v>
      </c>
      <c r="N254" s="403">
        <v>0.40200000000000002</v>
      </c>
      <c r="O254" s="403">
        <v>15.3</v>
      </c>
      <c r="P254" s="403">
        <v>20.5</v>
      </c>
      <c r="Q254" s="403">
        <v>10.1</v>
      </c>
    </row>
    <row r="255" spans="1:17" s="390" customFormat="1" x14ac:dyDescent="0.3">
      <c r="A255" s="403" t="s">
        <v>91</v>
      </c>
      <c r="B255" s="433">
        <v>4983164199833</v>
      </c>
      <c r="C255" s="403" t="s">
        <v>2505</v>
      </c>
      <c r="D255" s="403" t="s">
        <v>3881</v>
      </c>
      <c r="E255" s="403" t="s">
        <v>7573</v>
      </c>
      <c r="F255" s="403" t="s">
        <v>2560</v>
      </c>
      <c r="G255" s="403" t="s">
        <v>3127</v>
      </c>
      <c r="H255" s="403" t="s">
        <v>2491</v>
      </c>
      <c r="I255" s="403">
        <v>10</v>
      </c>
      <c r="J255" s="403">
        <v>6</v>
      </c>
      <c r="K255" s="434">
        <v>32.700000000000003</v>
      </c>
      <c r="L255" s="435">
        <v>39.24</v>
      </c>
      <c r="M255" s="435">
        <v>54.99</v>
      </c>
      <c r="N255" s="403">
        <v>0.45</v>
      </c>
      <c r="O255" s="403">
        <v>30.2</v>
      </c>
      <c r="P255" s="403">
        <v>17.3</v>
      </c>
      <c r="Q255" s="403">
        <v>12.1</v>
      </c>
    </row>
    <row r="256" spans="1:17" s="390" customFormat="1" x14ac:dyDescent="0.3">
      <c r="A256" s="403" t="s">
        <v>91</v>
      </c>
      <c r="B256" s="433">
        <v>787926110524</v>
      </c>
      <c r="C256" s="403" t="s">
        <v>2263</v>
      </c>
      <c r="D256" s="403" t="s">
        <v>3881</v>
      </c>
      <c r="E256" s="403" t="s">
        <v>7573</v>
      </c>
      <c r="F256" s="403" t="s">
        <v>2559</v>
      </c>
      <c r="G256" s="403" t="s">
        <v>3114</v>
      </c>
      <c r="H256" s="403" t="s">
        <v>3982</v>
      </c>
      <c r="I256" s="403" t="s">
        <v>141</v>
      </c>
      <c r="J256" s="403">
        <v>2</v>
      </c>
      <c r="K256" s="434">
        <v>22.1</v>
      </c>
      <c r="L256" s="435">
        <v>26.52</v>
      </c>
      <c r="M256" s="435">
        <v>39.99</v>
      </c>
      <c r="N256" s="403">
        <v>1.1679999999999999</v>
      </c>
      <c r="O256" s="403">
        <v>23.1</v>
      </c>
      <c r="P256" s="403">
        <v>31</v>
      </c>
      <c r="Q256" s="403">
        <v>11.2</v>
      </c>
    </row>
  </sheetData>
  <autoFilter ref="A12:Q12" xr:uid="{CFB3BFBB-8496-4D1D-8A6D-4857AB512735}"/>
  <hyperlinks>
    <hyperlink ref="H4" location="Contents!A1" display="TextToDisplay:=&quot;Back&quot;." xr:uid="{FFAA3CA1-6690-478D-8102-58BB32D5EBA2}"/>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B25CCF-F247-49D2-B90F-DAE58D774742}">
  <sheetPr>
    <tabColor rgb="FFFF9999"/>
  </sheetPr>
  <dimension ref="A1:S658"/>
  <sheetViews>
    <sheetView workbookViewId="0">
      <pane xSplit="6" ySplit="2" topLeftCell="G3" activePane="bottomRight" state="frozenSplit"/>
      <selection pane="topRight" activeCell="H1" sqref="H1"/>
      <selection pane="bottomLeft" activeCell="A3" sqref="A3"/>
      <selection pane="bottomRight" activeCell="I8" sqref="D8:I9"/>
    </sheetView>
  </sheetViews>
  <sheetFormatPr defaultColWidth="8.77734375" defaultRowHeight="12" x14ac:dyDescent="0.25"/>
  <cols>
    <col min="1" max="1" width="26.44140625" style="3" bestFit="1" customWidth="1"/>
    <col min="2" max="2" width="25.21875" style="3" customWidth="1"/>
    <col min="3" max="3" width="13.77734375" style="332" bestFit="1" customWidth="1"/>
    <col min="4" max="4" width="16.44140625" style="252" customWidth="1"/>
    <col min="5" max="5" width="29" style="252" bestFit="1" customWidth="1"/>
    <col min="6" max="6" width="12.5546875" style="344" bestFit="1" customWidth="1"/>
    <col min="7" max="7" width="10.21875" style="3" bestFit="1" customWidth="1"/>
    <col min="8" max="8" width="8.21875" style="3" bestFit="1" customWidth="1"/>
    <col min="9" max="9" width="9.77734375" style="3" bestFit="1" customWidth="1"/>
    <col min="10" max="10" width="14.77734375" style="3" bestFit="1" customWidth="1"/>
    <col min="11" max="11" width="6.5546875" style="3" bestFit="1" customWidth="1"/>
    <col min="12" max="12" width="8" style="3" bestFit="1" customWidth="1"/>
    <col min="13" max="13" width="5.77734375" style="3" bestFit="1" customWidth="1"/>
    <col min="14" max="14" width="6.5546875" style="3" bestFit="1" customWidth="1"/>
    <col min="15" max="15" width="11.21875" style="3" bestFit="1" customWidth="1"/>
    <col min="16" max="16" width="49.44140625" style="3" bestFit="1" customWidth="1"/>
    <col min="17" max="17" width="9.21875" style="3" bestFit="1" customWidth="1"/>
    <col min="18" max="18" width="23.44140625" style="37" customWidth="1"/>
    <col min="19" max="16384" width="8.77734375" style="3"/>
  </cols>
  <sheetData>
    <row r="1" spans="1:19" x14ac:dyDescent="0.25">
      <c r="D1" s="251" t="s">
        <v>7036</v>
      </c>
      <c r="E1" s="251" t="s">
        <v>1006</v>
      </c>
      <c r="G1" s="251"/>
    </row>
    <row r="2" spans="1:19" x14ac:dyDescent="0.25">
      <c r="A2" s="253" t="s">
        <v>6602</v>
      </c>
      <c r="B2" s="253" t="s">
        <v>6603</v>
      </c>
      <c r="C2" s="333" t="s">
        <v>6604</v>
      </c>
      <c r="D2" s="253" t="s">
        <v>6605</v>
      </c>
      <c r="E2" s="254" t="s">
        <v>6606</v>
      </c>
      <c r="F2" s="341" t="s">
        <v>6607</v>
      </c>
      <c r="G2" s="253" t="s">
        <v>6608</v>
      </c>
      <c r="H2" s="253" t="s">
        <v>6609</v>
      </c>
      <c r="I2" s="253" t="s">
        <v>4</v>
      </c>
      <c r="J2" s="253" t="s">
        <v>4171</v>
      </c>
      <c r="K2" s="253" t="s">
        <v>4239</v>
      </c>
      <c r="L2" s="253" t="s">
        <v>4236</v>
      </c>
      <c r="M2" s="253" t="s">
        <v>4237</v>
      </c>
      <c r="N2" s="253" t="s">
        <v>6610</v>
      </c>
      <c r="O2" s="253" t="s">
        <v>6611</v>
      </c>
      <c r="P2" s="253" t="s">
        <v>4168</v>
      </c>
      <c r="Q2" s="253" t="s">
        <v>4169</v>
      </c>
      <c r="R2" s="253" t="s">
        <v>4170</v>
      </c>
    </row>
    <row r="3" spans="1:19" x14ac:dyDescent="0.25">
      <c r="A3" s="39" t="s">
        <v>6789</v>
      </c>
      <c r="B3" s="39" t="s">
        <v>6612</v>
      </c>
      <c r="C3" s="334">
        <v>5055269709107</v>
      </c>
      <c r="D3" s="39" t="s">
        <v>1147</v>
      </c>
      <c r="E3" s="40" t="s">
        <v>1148</v>
      </c>
      <c r="F3" s="345" t="s">
        <v>6790</v>
      </c>
      <c r="G3" s="40">
        <v>6.47</v>
      </c>
      <c r="H3" s="40">
        <v>7.76</v>
      </c>
      <c r="I3" s="40">
        <v>9.99</v>
      </c>
      <c r="J3" s="39">
        <v>20</v>
      </c>
      <c r="K3" s="39">
        <v>0.14000000000000001</v>
      </c>
      <c r="L3" s="39">
        <v>23.1</v>
      </c>
      <c r="M3" s="39">
        <v>13.5</v>
      </c>
      <c r="N3" s="39">
        <v>5.3</v>
      </c>
      <c r="O3" s="39" t="s">
        <v>2971</v>
      </c>
      <c r="P3" s="39" t="s">
        <v>6791</v>
      </c>
      <c r="Q3" s="39" t="s">
        <v>2962</v>
      </c>
      <c r="R3" s="39" t="s">
        <v>6792</v>
      </c>
      <c r="S3" s="3" t="e">
        <f>VLOOKUP(D3,'3rd Party Accessories'!C$3:J181,8,FALSE)</f>
        <v>#N/A</v>
      </c>
    </row>
    <row r="4" spans="1:19" x14ac:dyDescent="0.25">
      <c r="A4" s="39" t="s">
        <v>6789</v>
      </c>
      <c r="B4" s="39" t="s">
        <v>6612</v>
      </c>
      <c r="C4" s="334">
        <v>5055269709183</v>
      </c>
      <c r="D4" s="39" t="s">
        <v>1149</v>
      </c>
      <c r="E4" s="40" t="s">
        <v>6613</v>
      </c>
      <c r="F4" s="345" t="s">
        <v>6790</v>
      </c>
      <c r="G4" s="40">
        <v>13.99</v>
      </c>
      <c r="H4" s="40">
        <v>16.79</v>
      </c>
      <c r="I4" s="40">
        <v>24.99</v>
      </c>
      <c r="J4" s="39">
        <v>20</v>
      </c>
      <c r="K4" s="39">
        <v>0.42399999999999999</v>
      </c>
      <c r="L4" s="39">
        <v>23.3</v>
      </c>
      <c r="M4" s="39">
        <v>20.9</v>
      </c>
      <c r="N4" s="39">
        <v>9.1999999999999993</v>
      </c>
      <c r="O4" s="39" t="s">
        <v>2971</v>
      </c>
      <c r="P4" s="39" t="s">
        <v>6791</v>
      </c>
      <c r="Q4" s="39" t="s">
        <v>2962</v>
      </c>
      <c r="R4" s="39" t="s">
        <v>6792</v>
      </c>
      <c r="S4" s="3" t="e">
        <f>VLOOKUP(D4,'3rd Party Accessories'!C$3:J182,8,FALSE)</f>
        <v>#N/A</v>
      </c>
    </row>
    <row r="5" spans="1:19" x14ac:dyDescent="0.25">
      <c r="A5" s="39" t="s">
        <v>6789</v>
      </c>
      <c r="B5" s="39" t="s">
        <v>6612</v>
      </c>
      <c r="C5" s="334">
        <v>5055269709190</v>
      </c>
      <c r="D5" s="39" t="s">
        <v>1150</v>
      </c>
      <c r="E5" s="40" t="s">
        <v>1151</v>
      </c>
      <c r="F5" s="345" t="s">
        <v>6790</v>
      </c>
      <c r="G5" s="40">
        <v>12.6</v>
      </c>
      <c r="H5" s="40">
        <v>15.12</v>
      </c>
      <c r="I5" s="40">
        <v>19.989999999999998</v>
      </c>
      <c r="J5" s="39">
        <v>20</v>
      </c>
      <c r="K5" s="39">
        <v>0.46</v>
      </c>
      <c r="L5" s="39">
        <v>24.1</v>
      </c>
      <c r="M5" s="39">
        <v>21.3</v>
      </c>
      <c r="N5" s="39">
        <v>9.5</v>
      </c>
      <c r="O5" s="39" t="s">
        <v>2971</v>
      </c>
      <c r="P5" s="39" t="s">
        <v>6791</v>
      </c>
      <c r="Q5" s="39" t="s">
        <v>2962</v>
      </c>
      <c r="R5" s="39" t="s">
        <v>6792</v>
      </c>
      <c r="S5" s="3" t="e">
        <f>VLOOKUP(D5,'3rd Party Accessories'!C$3:J183,8,FALSE)</f>
        <v>#N/A</v>
      </c>
    </row>
    <row r="6" spans="1:19" x14ac:dyDescent="0.25">
      <c r="A6" s="39" t="s">
        <v>6789</v>
      </c>
      <c r="B6" s="39" t="s">
        <v>6612</v>
      </c>
      <c r="C6" s="334">
        <v>5055269709305</v>
      </c>
      <c r="D6" s="39" t="s">
        <v>1152</v>
      </c>
      <c r="E6" s="40" t="s">
        <v>6793</v>
      </c>
      <c r="F6" s="345" t="s">
        <v>6790</v>
      </c>
      <c r="G6" s="40">
        <v>14.25</v>
      </c>
      <c r="H6" s="40">
        <v>17.100000000000001</v>
      </c>
      <c r="I6" s="40">
        <v>24.99</v>
      </c>
      <c r="J6" s="39">
        <v>20</v>
      </c>
      <c r="K6" s="39">
        <v>0.44</v>
      </c>
      <c r="L6" s="39">
        <v>23.4</v>
      </c>
      <c r="M6" s="39">
        <v>21</v>
      </c>
      <c r="N6" s="39">
        <v>9.1</v>
      </c>
      <c r="O6" s="39" t="s">
        <v>2971</v>
      </c>
      <c r="P6" s="39" t="s">
        <v>6791</v>
      </c>
      <c r="Q6" s="39" t="s">
        <v>2962</v>
      </c>
      <c r="R6" s="39" t="s">
        <v>6792</v>
      </c>
      <c r="S6" s="3" t="e">
        <f>VLOOKUP(D6,'3rd Party Accessories'!C$3:J184,8,FALSE)</f>
        <v>#N/A</v>
      </c>
    </row>
    <row r="7" spans="1:19" x14ac:dyDescent="0.25">
      <c r="A7" s="39" t="s">
        <v>6789</v>
      </c>
      <c r="B7" s="39" t="s">
        <v>6612</v>
      </c>
      <c r="C7" s="334">
        <v>5055269709312</v>
      </c>
      <c r="D7" s="39" t="s">
        <v>1153</v>
      </c>
      <c r="E7" s="40" t="s">
        <v>6614</v>
      </c>
      <c r="F7" s="345" t="s">
        <v>6790</v>
      </c>
      <c r="G7" s="40">
        <v>14.25</v>
      </c>
      <c r="H7" s="40">
        <v>17.100000000000001</v>
      </c>
      <c r="I7" s="40">
        <v>24.99</v>
      </c>
      <c r="J7" s="39">
        <v>20</v>
      </c>
      <c r="K7" s="39">
        <v>0.44</v>
      </c>
      <c r="L7" s="39">
        <v>23.4</v>
      </c>
      <c r="M7" s="39">
        <v>21</v>
      </c>
      <c r="N7" s="39">
        <v>9.1999999999999993</v>
      </c>
      <c r="O7" s="39" t="s">
        <v>2971</v>
      </c>
      <c r="P7" s="39" t="s">
        <v>6791</v>
      </c>
      <c r="Q7" s="39" t="s">
        <v>2962</v>
      </c>
      <c r="R7" s="39" t="s">
        <v>6792</v>
      </c>
      <c r="S7" s="3" t="e">
        <f>VLOOKUP(D7,'3rd Party Accessories'!C$3:J185,8,FALSE)</f>
        <v>#N/A</v>
      </c>
    </row>
    <row r="8" spans="1:19" x14ac:dyDescent="0.25">
      <c r="A8" s="39" t="s">
        <v>6789</v>
      </c>
      <c r="B8" s="39" t="s">
        <v>6612</v>
      </c>
      <c r="C8" s="334">
        <v>5055269709398</v>
      </c>
      <c r="D8" s="39" t="s">
        <v>1154</v>
      </c>
      <c r="E8" s="40" t="s">
        <v>6615</v>
      </c>
      <c r="F8" s="345" t="s">
        <v>6790</v>
      </c>
      <c r="G8" s="40">
        <v>8.3699999999999992</v>
      </c>
      <c r="H8" s="40">
        <v>10.039999999999999</v>
      </c>
      <c r="I8" s="40">
        <v>14.99</v>
      </c>
      <c r="J8" s="39">
        <v>20</v>
      </c>
      <c r="K8" s="39">
        <v>0.32600000000000001</v>
      </c>
      <c r="L8" s="39">
        <v>22.3</v>
      </c>
      <c r="M8" s="39">
        <v>19.100000000000001</v>
      </c>
      <c r="N8" s="39">
        <v>9.4</v>
      </c>
      <c r="O8" s="39" t="s">
        <v>2971</v>
      </c>
      <c r="P8" s="39" t="s">
        <v>6791</v>
      </c>
      <c r="Q8" s="39" t="s">
        <v>2962</v>
      </c>
      <c r="R8" s="39" t="s">
        <v>6792</v>
      </c>
      <c r="S8" s="3" t="e">
        <f>VLOOKUP(D8,'3rd Party Accessories'!C$3:J186,8,FALSE)</f>
        <v>#N/A</v>
      </c>
    </row>
    <row r="9" spans="1:19" x14ac:dyDescent="0.25">
      <c r="A9" s="39" t="s">
        <v>6789</v>
      </c>
      <c r="B9" s="39" t="s">
        <v>6612</v>
      </c>
      <c r="C9" s="334">
        <v>5055269709411</v>
      </c>
      <c r="D9" s="39" t="s">
        <v>1155</v>
      </c>
      <c r="E9" s="40" t="s">
        <v>6616</v>
      </c>
      <c r="F9" s="345">
        <v>4</v>
      </c>
      <c r="G9" s="40">
        <v>18.739999999999998</v>
      </c>
      <c r="H9" s="40">
        <v>22.49</v>
      </c>
      <c r="I9" s="40">
        <v>29.99</v>
      </c>
      <c r="J9" s="39">
        <v>20</v>
      </c>
      <c r="K9" s="39">
        <v>0.43</v>
      </c>
      <c r="L9" s="39">
        <v>23.4</v>
      </c>
      <c r="M9" s="39">
        <v>21.1</v>
      </c>
      <c r="N9" s="39">
        <v>9.1999999999999993</v>
      </c>
      <c r="O9" s="39" t="s">
        <v>2971</v>
      </c>
      <c r="P9" s="39" t="s">
        <v>6791</v>
      </c>
      <c r="Q9" s="39" t="s">
        <v>2962</v>
      </c>
      <c r="R9" s="39" t="s">
        <v>6792</v>
      </c>
      <c r="S9" s="3" t="e">
        <f>VLOOKUP(D9,'3rd Party Accessories'!C$3:J187,8,FALSE)</f>
        <v>#N/A</v>
      </c>
    </row>
    <row r="10" spans="1:19" x14ac:dyDescent="0.25">
      <c r="A10" s="39" t="s">
        <v>6789</v>
      </c>
      <c r="B10" s="39" t="s">
        <v>6612</v>
      </c>
      <c r="C10" s="334">
        <v>5055269709619</v>
      </c>
      <c r="D10" s="39" t="s">
        <v>1156</v>
      </c>
      <c r="E10" s="40" t="s">
        <v>6617</v>
      </c>
      <c r="F10" s="345" t="s">
        <v>6790</v>
      </c>
      <c r="G10" s="40">
        <v>4.99</v>
      </c>
      <c r="H10" s="40">
        <v>5.99</v>
      </c>
      <c r="I10" s="40">
        <v>7.99</v>
      </c>
      <c r="J10" s="39">
        <v>40</v>
      </c>
      <c r="K10" s="39">
        <v>0.11799999999999999</v>
      </c>
      <c r="L10" s="39">
        <v>14.2</v>
      </c>
      <c r="M10" s="39">
        <v>6.3</v>
      </c>
      <c r="N10" s="39">
        <v>5.0999999999999996</v>
      </c>
      <c r="O10" s="39" t="s">
        <v>2979</v>
      </c>
      <c r="P10" s="39" t="s">
        <v>6794</v>
      </c>
      <c r="Q10" s="39" t="s">
        <v>2962</v>
      </c>
      <c r="R10" s="39" t="s">
        <v>6792</v>
      </c>
      <c r="S10" s="3" t="e">
        <f>VLOOKUP(D10,'3rd Party Accessories'!C$3:J188,8,FALSE)</f>
        <v>#N/A</v>
      </c>
    </row>
    <row r="11" spans="1:19" x14ac:dyDescent="0.25">
      <c r="A11" s="39" t="s">
        <v>6789</v>
      </c>
      <c r="B11" s="39" t="s">
        <v>6612</v>
      </c>
      <c r="C11" s="334">
        <v>5055269709992</v>
      </c>
      <c r="D11" s="39" t="s">
        <v>1157</v>
      </c>
      <c r="E11" s="40" t="s">
        <v>6795</v>
      </c>
      <c r="F11" s="345">
        <v>17</v>
      </c>
      <c r="G11" s="40">
        <v>5.04</v>
      </c>
      <c r="H11" s="40">
        <v>6.05</v>
      </c>
      <c r="I11" s="40">
        <v>12.99</v>
      </c>
      <c r="J11" s="39">
        <v>20</v>
      </c>
      <c r="K11" s="39">
        <v>0.248</v>
      </c>
      <c r="L11" s="39">
        <v>25.1</v>
      </c>
      <c r="M11" s="39">
        <v>13.1</v>
      </c>
      <c r="N11" s="39">
        <v>6.2</v>
      </c>
      <c r="O11" s="39" t="s">
        <v>3022</v>
      </c>
      <c r="P11" s="39" t="s">
        <v>6796</v>
      </c>
      <c r="Q11" s="39" t="s">
        <v>2962</v>
      </c>
      <c r="R11" s="39" t="s">
        <v>6792</v>
      </c>
      <c r="S11" s="3" t="e">
        <f>VLOOKUP(D11,'3rd Party Accessories'!C$3:J189,8,FALSE)</f>
        <v>#N/A</v>
      </c>
    </row>
    <row r="12" spans="1:19" x14ac:dyDescent="0.25">
      <c r="A12" s="39" t="s">
        <v>6789</v>
      </c>
      <c r="B12" s="39" t="s">
        <v>6612</v>
      </c>
      <c r="C12" s="334">
        <v>5055269710233</v>
      </c>
      <c r="D12" s="39" t="s">
        <v>1158</v>
      </c>
      <c r="E12" s="40" t="s">
        <v>6618</v>
      </c>
      <c r="F12" s="345" t="s">
        <v>6790</v>
      </c>
      <c r="G12" s="40">
        <v>11.28</v>
      </c>
      <c r="H12" s="40">
        <v>13.54</v>
      </c>
      <c r="I12" s="40">
        <v>19.989999999999998</v>
      </c>
      <c r="J12" s="39">
        <v>20</v>
      </c>
      <c r="K12" s="39">
        <v>0.34200000000000003</v>
      </c>
      <c r="L12" s="39">
        <v>23.6</v>
      </c>
      <c r="M12" s="39">
        <v>21</v>
      </c>
      <c r="N12" s="39">
        <v>7.1</v>
      </c>
      <c r="O12" s="39" t="s">
        <v>2971</v>
      </c>
      <c r="P12" s="39" t="s">
        <v>6791</v>
      </c>
      <c r="Q12" s="39" t="s">
        <v>2962</v>
      </c>
      <c r="R12" s="39" t="s">
        <v>6792</v>
      </c>
      <c r="S12" s="3" t="e">
        <f>VLOOKUP(D12,'3rd Party Accessories'!C$3:J190,8,FALSE)</f>
        <v>#N/A</v>
      </c>
    </row>
    <row r="13" spans="1:19" x14ac:dyDescent="0.25">
      <c r="A13" s="39" t="s">
        <v>6789</v>
      </c>
      <c r="B13" s="39" t="s">
        <v>6612</v>
      </c>
      <c r="C13" s="334">
        <v>5055269710257</v>
      </c>
      <c r="D13" s="39" t="s">
        <v>1159</v>
      </c>
      <c r="E13" s="40" t="s">
        <v>6619</v>
      </c>
      <c r="F13" s="345" t="s">
        <v>6790</v>
      </c>
      <c r="G13" s="40">
        <v>9.3699999999999992</v>
      </c>
      <c r="H13" s="40">
        <v>11.24</v>
      </c>
      <c r="I13" s="40">
        <v>14.99</v>
      </c>
      <c r="J13" s="39">
        <v>20</v>
      </c>
      <c r="K13" s="39">
        <v>0.32800000000000001</v>
      </c>
      <c r="L13" s="39">
        <v>23.4</v>
      </c>
      <c r="M13" s="39">
        <v>20.9</v>
      </c>
      <c r="N13" s="39">
        <v>7.2</v>
      </c>
      <c r="O13" s="39" t="s">
        <v>2971</v>
      </c>
      <c r="P13" s="39" t="s">
        <v>6791</v>
      </c>
      <c r="Q13" s="39" t="s">
        <v>2962</v>
      </c>
      <c r="R13" s="39" t="s">
        <v>6792</v>
      </c>
      <c r="S13" s="3" t="e">
        <f>VLOOKUP(D13,'3rd Party Accessories'!C$3:J191,8,FALSE)</f>
        <v>#N/A</v>
      </c>
    </row>
    <row r="14" spans="1:19" x14ac:dyDescent="0.25">
      <c r="A14" s="39" t="s">
        <v>6789</v>
      </c>
      <c r="B14" s="39" t="s">
        <v>6612</v>
      </c>
      <c r="C14" s="334">
        <v>5055269710271</v>
      </c>
      <c r="D14" s="39" t="s">
        <v>1160</v>
      </c>
      <c r="E14" s="40" t="s">
        <v>6620</v>
      </c>
      <c r="F14" s="345" t="s">
        <v>6790</v>
      </c>
      <c r="G14" s="40">
        <v>9.3699999999999992</v>
      </c>
      <c r="H14" s="40">
        <v>11.24</v>
      </c>
      <c r="I14" s="40">
        <v>14.99</v>
      </c>
      <c r="J14" s="39">
        <v>20</v>
      </c>
      <c r="K14" s="39">
        <v>0.32800000000000001</v>
      </c>
      <c r="L14" s="39">
        <v>23.6</v>
      </c>
      <c r="M14" s="39">
        <v>21</v>
      </c>
      <c r="N14" s="39">
        <v>7.1</v>
      </c>
      <c r="O14" s="39" t="s">
        <v>2971</v>
      </c>
      <c r="P14" s="39" t="s">
        <v>6791</v>
      </c>
      <c r="Q14" s="39" t="s">
        <v>2962</v>
      </c>
      <c r="R14" s="39" t="s">
        <v>6792</v>
      </c>
      <c r="S14" s="3" t="e">
        <f>VLOOKUP(D14,'3rd Party Accessories'!C$3:J192,8,FALSE)</f>
        <v>#N/A</v>
      </c>
    </row>
    <row r="15" spans="1:19" x14ac:dyDescent="0.25">
      <c r="A15" s="39" t="s">
        <v>6789</v>
      </c>
      <c r="B15" s="39" t="s">
        <v>6612</v>
      </c>
      <c r="C15" s="334">
        <v>5055269710752</v>
      </c>
      <c r="D15" s="39" t="s">
        <v>2197</v>
      </c>
      <c r="E15" s="40" t="s">
        <v>6621</v>
      </c>
      <c r="F15" s="345" t="s">
        <v>6790</v>
      </c>
      <c r="G15" s="40">
        <v>14.25</v>
      </c>
      <c r="H15" s="40">
        <v>17.100000000000001</v>
      </c>
      <c r="I15" s="40">
        <v>19.989999999999998</v>
      </c>
      <c r="J15" s="39">
        <v>20</v>
      </c>
      <c r="K15" s="39">
        <v>0.42399999999999999</v>
      </c>
      <c r="L15" s="39">
        <v>23.4</v>
      </c>
      <c r="M15" s="39">
        <v>21.1</v>
      </c>
      <c r="N15" s="39">
        <v>9</v>
      </c>
      <c r="O15" s="39" t="s">
        <v>2971</v>
      </c>
      <c r="P15" s="39" t="s">
        <v>6791</v>
      </c>
      <c r="Q15" s="39" t="s">
        <v>2962</v>
      </c>
      <c r="R15" s="39" t="s">
        <v>6792</v>
      </c>
      <c r="S15" s="3" t="e">
        <f>VLOOKUP(D15,'3rd Party Accessories'!C$3:J193,8,FALSE)</f>
        <v>#N/A</v>
      </c>
    </row>
    <row r="16" spans="1:19" x14ac:dyDescent="0.25">
      <c r="A16" s="39" t="s">
        <v>6789</v>
      </c>
      <c r="B16" s="39" t="s">
        <v>6612</v>
      </c>
      <c r="C16" s="334">
        <v>5055269710790</v>
      </c>
      <c r="D16" s="39" t="s">
        <v>1161</v>
      </c>
      <c r="E16" s="40" t="s">
        <v>6622</v>
      </c>
      <c r="F16" s="345" t="s">
        <v>6790</v>
      </c>
      <c r="G16" s="40">
        <v>14.25</v>
      </c>
      <c r="H16" s="40">
        <v>17.100000000000001</v>
      </c>
      <c r="I16" s="40">
        <v>24.99</v>
      </c>
      <c r="J16" s="39">
        <v>20</v>
      </c>
      <c r="K16" s="39">
        <v>0.40600000000000003</v>
      </c>
      <c r="L16" s="39">
        <v>23.6</v>
      </c>
      <c r="M16" s="39">
        <v>21.1</v>
      </c>
      <c r="N16" s="39">
        <v>9.1</v>
      </c>
      <c r="O16" s="39" t="s">
        <v>2971</v>
      </c>
      <c r="P16" s="39" t="s">
        <v>6791</v>
      </c>
      <c r="Q16" s="39" t="s">
        <v>2962</v>
      </c>
      <c r="R16" s="39" t="s">
        <v>6792</v>
      </c>
      <c r="S16" s="3" t="e">
        <f>VLOOKUP(D16,'3rd Party Accessories'!C$3:J194,8,FALSE)</f>
        <v>#N/A</v>
      </c>
    </row>
    <row r="17" spans="1:19" x14ac:dyDescent="0.25">
      <c r="A17" s="39" t="s">
        <v>6789</v>
      </c>
      <c r="B17" s="39" t="s">
        <v>6612</v>
      </c>
      <c r="C17" s="334">
        <v>5055269711551</v>
      </c>
      <c r="D17" s="39" t="s">
        <v>1162</v>
      </c>
      <c r="E17" s="40" t="s">
        <v>1163</v>
      </c>
      <c r="F17" s="345" t="s">
        <v>6790</v>
      </c>
      <c r="G17" s="40">
        <v>12.6</v>
      </c>
      <c r="H17" s="40">
        <v>15.12</v>
      </c>
      <c r="I17" s="40">
        <v>19.989999999999998</v>
      </c>
      <c r="J17" s="39">
        <v>20</v>
      </c>
      <c r="K17" s="39">
        <v>0.34200000000000003</v>
      </c>
      <c r="L17" s="39">
        <v>23.3</v>
      </c>
      <c r="M17" s="39">
        <v>21.1</v>
      </c>
      <c r="N17" s="39">
        <v>7.1</v>
      </c>
      <c r="O17" s="39" t="s">
        <v>2971</v>
      </c>
      <c r="P17" s="39" t="s">
        <v>6791</v>
      </c>
      <c r="Q17" s="39" t="s">
        <v>2962</v>
      </c>
      <c r="R17" s="39" t="s">
        <v>6792</v>
      </c>
      <c r="S17" s="3" t="e">
        <f>VLOOKUP(D17,'3rd Party Accessories'!C$3:J195,8,FALSE)</f>
        <v>#N/A</v>
      </c>
    </row>
    <row r="18" spans="1:19" x14ac:dyDescent="0.25">
      <c r="A18" s="39" t="s">
        <v>6789</v>
      </c>
      <c r="B18" s="39" t="s">
        <v>6612</v>
      </c>
      <c r="C18" s="334">
        <v>5055269711599</v>
      </c>
      <c r="D18" s="39" t="s">
        <v>1164</v>
      </c>
      <c r="E18" s="40" t="s">
        <v>683</v>
      </c>
      <c r="F18" s="345" t="s">
        <v>6790</v>
      </c>
      <c r="G18" s="40">
        <v>23.8</v>
      </c>
      <c r="H18" s="40">
        <v>28.56</v>
      </c>
      <c r="I18" s="40">
        <v>39.99</v>
      </c>
      <c r="J18" s="39">
        <v>10</v>
      </c>
      <c r="K18" s="39">
        <v>0.58199999999999996</v>
      </c>
      <c r="L18" s="39">
        <v>28.4</v>
      </c>
      <c r="M18" s="39">
        <v>22.9</v>
      </c>
      <c r="N18" s="39">
        <v>11.9</v>
      </c>
      <c r="O18" s="39" t="s">
        <v>2971</v>
      </c>
      <c r="P18" s="39" t="s">
        <v>6791</v>
      </c>
      <c r="Q18" s="39" t="s">
        <v>2962</v>
      </c>
      <c r="R18" s="39" t="s">
        <v>6792</v>
      </c>
      <c r="S18" s="3" t="e">
        <f>VLOOKUP(D18,'3rd Party Accessories'!C$3:J196,8,FALSE)</f>
        <v>#N/A</v>
      </c>
    </row>
    <row r="19" spans="1:19" x14ac:dyDescent="0.25">
      <c r="A19" s="39" t="s">
        <v>6789</v>
      </c>
      <c r="B19" s="39" t="s">
        <v>6612</v>
      </c>
      <c r="C19" s="334">
        <v>5055269711643</v>
      </c>
      <c r="D19" s="39" t="s">
        <v>1165</v>
      </c>
      <c r="E19" s="40" t="s">
        <v>684</v>
      </c>
      <c r="F19" s="345" t="s">
        <v>6790</v>
      </c>
      <c r="G19" s="40">
        <v>11.9</v>
      </c>
      <c r="H19" s="40">
        <v>14.28</v>
      </c>
      <c r="I19" s="40">
        <v>19.989999999999998</v>
      </c>
      <c r="J19" s="39">
        <v>40</v>
      </c>
      <c r="K19" s="39">
        <v>0.26</v>
      </c>
      <c r="L19" s="39">
        <v>14.2</v>
      </c>
      <c r="M19" s="39">
        <v>10.1</v>
      </c>
      <c r="N19" s="39">
        <v>4.4000000000000004</v>
      </c>
      <c r="O19" s="39" t="s">
        <v>6623</v>
      </c>
      <c r="P19" s="39" t="s">
        <v>6797</v>
      </c>
      <c r="Q19" s="39" t="s">
        <v>2962</v>
      </c>
      <c r="R19" s="39" t="s">
        <v>6792</v>
      </c>
      <c r="S19" s="3" t="e">
        <f>VLOOKUP(D19,'3rd Party Accessories'!C$3:J197,8,FALSE)</f>
        <v>#N/A</v>
      </c>
    </row>
    <row r="20" spans="1:19" x14ac:dyDescent="0.25">
      <c r="A20" s="39" t="s">
        <v>6789</v>
      </c>
      <c r="B20" s="39" t="s">
        <v>6612</v>
      </c>
      <c r="C20" s="334">
        <v>5055269711681</v>
      </c>
      <c r="D20" s="39" t="s">
        <v>1166</v>
      </c>
      <c r="E20" s="40" t="s">
        <v>685</v>
      </c>
      <c r="F20" s="345" t="s">
        <v>6790</v>
      </c>
      <c r="G20" s="40">
        <v>7.58</v>
      </c>
      <c r="H20" s="40">
        <v>9.1</v>
      </c>
      <c r="I20" s="40">
        <v>14.99</v>
      </c>
      <c r="J20" s="39">
        <v>40</v>
      </c>
      <c r="K20" s="39">
        <v>0.16800000000000001</v>
      </c>
      <c r="L20" s="39">
        <v>17</v>
      </c>
      <c r="M20" s="39">
        <v>14.1</v>
      </c>
      <c r="N20" s="39">
        <v>4.8</v>
      </c>
      <c r="O20" s="39" t="s">
        <v>2979</v>
      </c>
      <c r="P20" s="39" t="s">
        <v>6794</v>
      </c>
      <c r="Q20" s="39" t="s">
        <v>2962</v>
      </c>
      <c r="R20" s="39" t="s">
        <v>6792</v>
      </c>
      <c r="S20" s="3" t="e">
        <f>VLOOKUP(D20,'3rd Party Accessories'!C$3:J198,8,FALSE)</f>
        <v>#N/A</v>
      </c>
    </row>
    <row r="21" spans="1:19" x14ac:dyDescent="0.25">
      <c r="A21" s="39" t="s">
        <v>6789</v>
      </c>
      <c r="B21" s="39" t="s">
        <v>6612</v>
      </c>
      <c r="C21" s="334">
        <v>5055269711711</v>
      </c>
      <c r="D21" s="39" t="s">
        <v>1167</v>
      </c>
      <c r="E21" s="40" t="s">
        <v>1168</v>
      </c>
      <c r="F21" s="345" t="s">
        <v>6790</v>
      </c>
      <c r="G21" s="40">
        <v>20.25</v>
      </c>
      <c r="H21" s="40">
        <v>24.3</v>
      </c>
      <c r="I21" s="40">
        <v>34.99</v>
      </c>
      <c r="J21" s="39">
        <v>10</v>
      </c>
      <c r="K21" s="39">
        <v>0.57999999999999996</v>
      </c>
      <c r="L21" s="39">
        <v>26.5</v>
      </c>
      <c r="M21" s="39">
        <v>22.3</v>
      </c>
      <c r="N21" s="39">
        <v>8.6999999999999993</v>
      </c>
      <c r="O21" s="39" t="s">
        <v>2971</v>
      </c>
      <c r="P21" s="39" t="s">
        <v>6791</v>
      </c>
      <c r="Q21" s="39" t="s">
        <v>2962</v>
      </c>
      <c r="R21" s="39" t="s">
        <v>6792</v>
      </c>
      <c r="S21" s="3" t="e">
        <f>VLOOKUP(D21,'3rd Party Accessories'!C$3:J199,8,FALSE)</f>
        <v>#N/A</v>
      </c>
    </row>
    <row r="22" spans="1:19" x14ac:dyDescent="0.25">
      <c r="A22" s="39" t="s">
        <v>6789</v>
      </c>
      <c r="B22" s="39" t="s">
        <v>6612</v>
      </c>
      <c r="C22" s="334">
        <v>5055269712091</v>
      </c>
      <c r="D22" s="39" t="s">
        <v>1667</v>
      </c>
      <c r="E22" s="40" t="s">
        <v>2198</v>
      </c>
      <c r="F22" s="345" t="s">
        <v>6790</v>
      </c>
      <c r="G22" s="40">
        <v>14.25</v>
      </c>
      <c r="H22" s="40">
        <v>17.100000000000001</v>
      </c>
      <c r="I22" s="40">
        <v>24.99</v>
      </c>
      <c r="J22" s="39">
        <v>20</v>
      </c>
      <c r="K22" s="39">
        <v>0.40400000000000003</v>
      </c>
      <c r="L22" s="39">
        <v>23.5</v>
      </c>
      <c r="M22" s="39">
        <v>21.1</v>
      </c>
      <c r="N22" s="39">
        <v>9.1</v>
      </c>
      <c r="O22" s="39" t="s">
        <v>2971</v>
      </c>
      <c r="P22" s="39" t="s">
        <v>6791</v>
      </c>
      <c r="Q22" s="39" t="s">
        <v>2962</v>
      </c>
      <c r="R22" s="39" t="s">
        <v>6792</v>
      </c>
      <c r="S22" s="3" t="e">
        <f>VLOOKUP(D22,'3rd Party Accessories'!C$3:J200,8,FALSE)</f>
        <v>#N/A</v>
      </c>
    </row>
    <row r="23" spans="1:19" x14ac:dyDescent="0.25">
      <c r="A23" s="39" t="s">
        <v>6789</v>
      </c>
      <c r="B23" s="39" t="s">
        <v>6612</v>
      </c>
      <c r="C23" s="334">
        <v>5055269712152</v>
      </c>
      <c r="D23" s="39" t="s">
        <v>2199</v>
      </c>
      <c r="E23" s="40" t="s">
        <v>2200</v>
      </c>
      <c r="F23" s="345">
        <v>17</v>
      </c>
      <c r="G23" s="40">
        <v>9.3699999999999992</v>
      </c>
      <c r="H23" s="40">
        <v>11.24</v>
      </c>
      <c r="I23" s="40">
        <v>14.99</v>
      </c>
      <c r="J23" s="39">
        <v>20</v>
      </c>
      <c r="K23" s="39">
        <v>0.318</v>
      </c>
      <c r="L23" s="39">
        <v>23.3</v>
      </c>
      <c r="M23" s="39">
        <v>20.9</v>
      </c>
      <c r="N23" s="39">
        <v>7.1</v>
      </c>
      <c r="O23" s="39" t="s">
        <v>2971</v>
      </c>
      <c r="P23" s="39" t="s">
        <v>6791</v>
      </c>
      <c r="Q23" s="39" t="s">
        <v>2962</v>
      </c>
      <c r="R23" s="39" t="s">
        <v>6792</v>
      </c>
      <c r="S23" s="3" t="e">
        <f>VLOOKUP(D23,'3rd Party Accessories'!C$3:J201,8,FALSE)</f>
        <v>#N/A</v>
      </c>
    </row>
    <row r="24" spans="1:19" x14ac:dyDescent="0.25">
      <c r="A24" s="39" t="s">
        <v>6789</v>
      </c>
      <c r="B24" s="39" t="s">
        <v>6612</v>
      </c>
      <c r="C24" s="334">
        <v>5055269712169</v>
      </c>
      <c r="D24" s="39" t="s">
        <v>2201</v>
      </c>
      <c r="E24" s="40" t="s">
        <v>2202</v>
      </c>
      <c r="F24" s="345" t="s">
        <v>6790</v>
      </c>
      <c r="G24" s="40">
        <v>9.3699999999999992</v>
      </c>
      <c r="H24" s="40">
        <v>11.24</v>
      </c>
      <c r="I24" s="40">
        <v>14.99</v>
      </c>
      <c r="J24" s="39">
        <v>20</v>
      </c>
      <c r="K24" s="39">
        <v>0.314</v>
      </c>
      <c r="L24" s="39">
        <v>23.3</v>
      </c>
      <c r="M24" s="39">
        <v>20.9</v>
      </c>
      <c r="N24" s="39">
        <v>7.1</v>
      </c>
      <c r="O24" s="39" t="s">
        <v>2971</v>
      </c>
      <c r="P24" s="39" t="s">
        <v>6791</v>
      </c>
      <c r="Q24" s="39" t="s">
        <v>2962</v>
      </c>
      <c r="R24" s="39" t="s">
        <v>6792</v>
      </c>
      <c r="S24" s="3" t="e">
        <f>VLOOKUP(D24,'3rd Party Accessories'!C$3:J202,8,FALSE)</f>
        <v>#N/A</v>
      </c>
    </row>
    <row r="25" spans="1:19" x14ac:dyDescent="0.25">
      <c r="A25" s="39" t="s">
        <v>6789</v>
      </c>
      <c r="B25" s="39" t="s">
        <v>6612</v>
      </c>
      <c r="C25" s="334">
        <v>5055269712190</v>
      </c>
      <c r="D25" s="39" t="s">
        <v>1666</v>
      </c>
      <c r="E25" s="40" t="s">
        <v>6798</v>
      </c>
      <c r="F25" s="345" t="s">
        <v>6790</v>
      </c>
      <c r="G25" s="40">
        <v>14.25</v>
      </c>
      <c r="H25" s="40">
        <v>17.100000000000001</v>
      </c>
      <c r="I25" s="40">
        <v>24.99</v>
      </c>
      <c r="J25" s="39">
        <v>20</v>
      </c>
      <c r="K25" s="39">
        <v>0.40400000000000003</v>
      </c>
      <c r="L25" s="39">
        <v>23.7</v>
      </c>
      <c r="M25" s="39">
        <v>21.1</v>
      </c>
      <c r="N25" s="39">
        <v>9.1999999999999993</v>
      </c>
      <c r="O25" s="39" t="s">
        <v>2971</v>
      </c>
      <c r="P25" s="39" t="s">
        <v>6791</v>
      </c>
      <c r="Q25" s="39" t="s">
        <v>2962</v>
      </c>
      <c r="R25" s="39" t="s">
        <v>6792</v>
      </c>
      <c r="S25" s="3" t="e">
        <f>VLOOKUP(D25,'3rd Party Accessories'!C$3:J203,8,FALSE)</f>
        <v>#N/A</v>
      </c>
    </row>
    <row r="26" spans="1:19" x14ac:dyDescent="0.25">
      <c r="A26" s="39" t="s">
        <v>6789</v>
      </c>
      <c r="B26" s="39" t="s">
        <v>6612</v>
      </c>
      <c r="C26" s="334">
        <v>5055269712206</v>
      </c>
      <c r="D26" s="39" t="s">
        <v>1665</v>
      </c>
      <c r="E26" s="40" t="s">
        <v>4176</v>
      </c>
      <c r="F26" s="345" t="s">
        <v>6790</v>
      </c>
      <c r="G26" s="40">
        <v>14.25</v>
      </c>
      <c r="H26" s="40">
        <v>17.100000000000001</v>
      </c>
      <c r="I26" s="40">
        <v>24.99</v>
      </c>
      <c r="J26" s="39">
        <v>20</v>
      </c>
      <c r="K26" s="39">
        <v>0.40200000000000002</v>
      </c>
      <c r="L26" s="39">
        <v>23.6</v>
      </c>
      <c r="M26" s="39">
        <v>21.3</v>
      </c>
      <c r="N26" s="39">
        <v>9.1999999999999993</v>
      </c>
      <c r="O26" s="39" t="s">
        <v>2971</v>
      </c>
      <c r="P26" s="39" t="s">
        <v>6791</v>
      </c>
      <c r="Q26" s="39" t="s">
        <v>2962</v>
      </c>
      <c r="R26" s="39" t="s">
        <v>6792</v>
      </c>
      <c r="S26" s="3" t="e">
        <f>VLOOKUP(D26,'3rd Party Accessories'!C$3:J204,8,FALSE)</f>
        <v>#N/A</v>
      </c>
    </row>
    <row r="27" spans="1:19" x14ac:dyDescent="0.25">
      <c r="A27" s="39" t="s">
        <v>6789</v>
      </c>
      <c r="B27" s="39" t="s">
        <v>6612</v>
      </c>
      <c r="C27" s="334">
        <v>5055269712305</v>
      </c>
      <c r="D27" s="39" t="s">
        <v>2203</v>
      </c>
      <c r="E27" s="40" t="s">
        <v>6624</v>
      </c>
      <c r="F27" s="345" t="s">
        <v>6790</v>
      </c>
      <c r="G27" s="40">
        <v>14.25</v>
      </c>
      <c r="H27" s="40">
        <v>17.100000000000001</v>
      </c>
      <c r="I27" s="40">
        <v>24.99</v>
      </c>
      <c r="J27" s="39">
        <v>20</v>
      </c>
      <c r="K27" s="39">
        <v>0.4</v>
      </c>
      <c r="L27" s="39">
        <v>23.4</v>
      </c>
      <c r="M27" s="39">
        <v>21.1</v>
      </c>
      <c r="N27" s="39">
        <v>9.3000000000000007</v>
      </c>
      <c r="O27" s="39" t="s">
        <v>2971</v>
      </c>
      <c r="P27" s="39" t="s">
        <v>6791</v>
      </c>
      <c r="Q27" s="39" t="s">
        <v>2962</v>
      </c>
      <c r="R27" s="39" t="s">
        <v>6792</v>
      </c>
      <c r="S27" s="3" t="e">
        <f>VLOOKUP(D27,'3rd Party Accessories'!C$3:J205,8,FALSE)</f>
        <v>#N/A</v>
      </c>
    </row>
    <row r="28" spans="1:19" x14ac:dyDescent="0.25">
      <c r="A28" s="39" t="s">
        <v>6789</v>
      </c>
      <c r="B28" s="39" t="s">
        <v>6612</v>
      </c>
      <c r="C28" s="334">
        <v>5055269712312</v>
      </c>
      <c r="D28" s="39" t="s">
        <v>2204</v>
      </c>
      <c r="E28" s="40" t="s">
        <v>6625</v>
      </c>
      <c r="F28" s="345" t="s">
        <v>6790</v>
      </c>
      <c r="G28" s="40">
        <v>14.25</v>
      </c>
      <c r="H28" s="40">
        <v>17.100000000000001</v>
      </c>
      <c r="I28" s="40">
        <v>24.99</v>
      </c>
      <c r="J28" s="39">
        <v>20</v>
      </c>
      <c r="K28" s="39">
        <v>0.40200000000000002</v>
      </c>
      <c r="L28" s="39">
        <v>23.6</v>
      </c>
      <c r="M28" s="39">
        <v>21.1</v>
      </c>
      <c r="N28" s="39">
        <v>9.1</v>
      </c>
      <c r="O28" s="39" t="s">
        <v>2971</v>
      </c>
      <c r="P28" s="39" t="s">
        <v>6791</v>
      </c>
      <c r="Q28" s="39" t="s">
        <v>2962</v>
      </c>
      <c r="R28" s="39" t="s">
        <v>6792</v>
      </c>
      <c r="S28" s="3" t="e">
        <f>VLOOKUP(D28,'3rd Party Accessories'!C$3:J206,8,FALSE)</f>
        <v>#N/A</v>
      </c>
    </row>
    <row r="29" spans="1:19" x14ac:dyDescent="0.25">
      <c r="A29" s="39" t="s">
        <v>6789</v>
      </c>
      <c r="B29" s="39" t="s">
        <v>6612</v>
      </c>
      <c r="C29" s="334">
        <v>5055269709084</v>
      </c>
      <c r="D29" s="39" t="s">
        <v>1169</v>
      </c>
      <c r="E29" s="40" t="s">
        <v>1170</v>
      </c>
      <c r="F29" s="345" t="s">
        <v>6790</v>
      </c>
      <c r="G29" s="40">
        <v>15.49</v>
      </c>
      <c r="H29" s="40">
        <v>18.59</v>
      </c>
      <c r="I29" s="40">
        <v>29.99</v>
      </c>
      <c r="J29" s="39">
        <v>12</v>
      </c>
      <c r="K29" s="39">
        <v>0.496</v>
      </c>
      <c r="L29" s="39">
        <v>26.2</v>
      </c>
      <c r="M29" s="39">
        <v>21.1</v>
      </c>
      <c r="N29" s="39">
        <v>9.4</v>
      </c>
      <c r="O29" s="39" t="s">
        <v>2971</v>
      </c>
      <c r="P29" s="39" t="s">
        <v>6791</v>
      </c>
      <c r="Q29" s="39" t="s">
        <v>2962</v>
      </c>
      <c r="R29" s="39" t="s">
        <v>6792</v>
      </c>
      <c r="S29" s="3" t="e">
        <f>VLOOKUP(D29,'3rd Party Accessories'!C$3:J207,8,FALSE)</f>
        <v>#N/A</v>
      </c>
    </row>
    <row r="30" spans="1:19" x14ac:dyDescent="0.25">
      <c r="A30" s="39" t="s">
        <v>6789</v>
      </c>
      <c r="B30" s="39" t="s">
        <v>6612</v>
      </c>
      <c r="C30" s="334">
        <v>5055269704447</v>
      </c>
      <c r="D30" s="39" t="s">
        <v>1171</v>
      </c>
      <c r="E30" s="40" t="s">
        <v>6626</v>
      </c>
      <c r="F30" s="345" t="s">
        <v>6790</v>
      </c>
      <c r="G30" s="40">
        <v>10.28</v>
      </c>
      <c r="H30" s="40">
        <v>12.34</v>
      </c>
      <c r="I30" s="40">
        <v>24.99</v>
      </c>
      <c r="J30" s="39">
        <v>40</v>
      </c>
      <c r="K30" s="39">
        <v>0.57399999999999995</v>
      </c>
      <c r="L30" s="39">
        <v>22</v>
      </c>
      <c r="M30" s="39">
        <v>22</v>
      </c>
      <c r="N30" s="39">
        <v>9</v>
      </c>
      <c r="O30" s="39" t="s">
        <v>2971</v>
      </c>
      <c r="P30" s="39" t="s">
        <v>6791</v>
      </c>
      <c r="Q30" s="39" t="s">
        <v>2962</v>
      </c>
      <c r="R30" s="39" t="s">
        <v>6792</v>
      </c>
      <c r="S30" s="3" t="e">
        <f>VLOOKUP(D30,'3rd Party Accessories'!C$3:J208,8,FALSE)</f>
        <v>#N/A</v>
      </c>
    </row>
    <row r="31" spans="1:19" x14ac:dyDescent="0.25">
      <c r="A31" s="39" t="s">
        <v>6789</v>
      </c>
      <c r="B31" s="39" t="s">
        <v>6799</v>
      </c>
      <c r="C31" s="334">
        <v>5055269711803</v>
      </c>
      <c r="D31" s="39" t="s">
        <v>1172</v>
      </c>
      <c r="E31" s="40" t="s">
        <v>6627</v>
      </c>
      <c r="F31" s="345" t="s">
        <v>6790</v>
      </c>
      <c r="G31" s="40">
        <v>7.88</v>
      </c>
      <c r="H31" s="40">
        <v>9.4600000000000009</v>
      </c>
      <c r="I31" s="40">
        <v>12.99</v>
      </c>
      <c r="J31" s="39">
        <v>40</v>
      </c>
      <c r="K31" s="39">
        <v>0.16600000000000001</v>
      </c>
      <c r="L31" s="39">
        <v>16.7</v>
      </c>
      <c r="M31" s="39">
        <v>7.8</v>
      </c>
      <c r="N31" s="39">
        <v>4.8</v>
      </c>
      <c r="O31" s="39" t="s">
        <v>6623</v>
      </c>
      <c r="P31" s="39" t="s">
        <v>6797</v>
      </c>
      <c r="Q31" s="39" t="s">
        <v>2962</v>
      </c>
      <c r="R31" s="39" t="s">
        <v>6792</v>
      </c>
      <c r="S31" s="3" t="e">
        <f>VLOOKUP(D31,'3rd Party Accessories'!C$3:J209,8,FALSE)</f>
        <v>#N/A</v>
      </c>
    </row>
    <row r="32" spans="1:19" x14ac:dyDescent="0.25">
      <c r="A32" s="39" t="s">
        <v>6789</v>
      </c>
      <c r="B32" s="39" t="s">
        <v>6799</v>
      </c>
      <c r="C32" s="334">
        <v>5055269711827</v>
      </c>
      <c r="D32" s="39" t="s">
        <v>1173</v>
      </c>
      <c r="E32" s="40" t="s">
        <v>686</v>
      </c>
      <c r="F32" s="345" t="s">
        <v>6790</v>
      </c>
      <c r="G32" s="40">
        <v>10.99</v>
      </c>
      <c r="H32" s="40">
        <v>13.19</v>
      </c>
      <c r="I32" s="40">
        <v>14.99</v>
      </c>
      <c r="J32" s="39">
        <v>20</v>
      </c>
      <c r="K32" s="39">
        <v>0.25</v>
      </c>
      <c r="L32" s="39">
        <v>18.5</v>
      </c>
      <c r="M32" s="39">
        <v>10.4</v>
      </c>
      <c r="N32" s="39">
        <v>6.5</v>
      </c>
      <c r="O32" s="39" t="s">
        <v>3416</v>
      </c>
      <c r="P32" s="39" t="s">
        <v>6800</v>
      </c>
      <c r="Q32" s="39" t="s">
        <v>2962</v>
      </c>
      <c r="R32" s="39" t="s">
        <v>6792</v>
      </c>
      <c r="S32" s="3" t="e">
        <f>VLOOKUP(D32,'3rd Party Accessories'!C$3:J210,8,FALSE)</f>
        <v>#N/A</v>
      </c>
    </row>
    <row r="33" spans="1:19" x14ac:dyDescent="0.25">
      <c r="A33" s="39" t="s">
        <v>6789</v>
      </c>
      <c r="B33" s="39" t="s">
        <v>6799</v>
      </c>
      <c r="C33" s="334">
        <v>5055269711841</v>
      </c>
      <c r="D33" s="39" t="s">
        <v>1174</v>
      </c>
      <c r="E33" s="40" t="s">
        <v>687</v>
      </c>
      <c r="F33" s="345" t="s">
        <v>6790</v>
      </c>
      <c r="G33" s="40">
        <v>11.9</v>
      </c>
      <c r="H33" s="40">
        <v>14.28</v>
      </c>
      <c r="I33" s="40">
        <v>12.99</v>
      </c>
      <c r="J33" s="39">
        <v>40</v>
      </c>
      <c r="K33" s="39">
        <v>0.24199999999999999</v>
      </c>
      <c r="L33" s="39">
        <v>14.8</v>
      </c>
      <c r="M33" s="39">
        <v>10.1</v>
      </c>
      <c r="N33" s="39">
        <v>4.2</v>
      </c>
      <c r="O33" s="39" t="s">
        <v>6623</v>
      </c>
      <c r="P33" s="39" t="s">
        <v>6797</v>
      </c>
      <c r="Q33" s="39" t="s">
        <v>2962</v>
      </c>
      <c r="R33" s="39" t="s">
        <v>6792</v>
      </c>
      <c r="S33" s="3" t="e">
        <f>VLOOKUP(D33,'3rd Party Accessories'!C$3:J211,8,FALSE)</f>
        <v>#N/A</v>
      </c>
    </row>
    <row r="34" spans="1:19" x14ac:dyDescent="0.25">
      <c r="A34" s="39" t="s">
        <v>6789</v>
      </c>
      <c r="B34" s="39" t="s">
        <v>6799</v>
      </c>
      <c r="C34" s="334">
        <v>5055269711858</v>
      </c>
      <c r="D34" s="39" t="s">
        <v>1175</v>
      </c>
      <c r="E34" s="40" t="s">
        <v>688</v>
      </c>
      <c r="F34" s="345" t="s">
        <v>6790</v>
      </c>
      <c r="G34" s="40">
        <v>7.88</v>
      </c>
      <c r="H34" s="40">
        <v>9.4600000000000009</v>
      </c>
      <c r="I34" s="40">
        <v>12.99</v>
      </c>
      <c r="J34" s="39">
        <v>40</v>
      </c>
      <c r="K34" s="39">
        <v>0.20799999999999999</v>
      </c>
      <c r="L34" s="39">
        <v>16.899999999999999</v>
      </c>
      <c r="M34" s="39">
        <v>7.8</v>
      </c>
      <c r="N34" s="39">
        <v>4.5999999999999996</v>
      </c>
      <c r="O34" s="39" t="s">
        <v>6623</v>
      </c>
      <c r="P34" s="39" t="s">
        <v>6797</v>
      </c>
      <c r="Q34" s="39" t="s">
        <v>2962</v>
      </c>
      <c r="R34" s="39" t="s">
        <v>6792</v>
      </c>
      <c r="S34" s="3" t="e">
        <f>VLOOKUP(D34,'3rd Party Accessories'!C$3:J212,8,FALSE)</f>
        <v>#N/A</v>
      </c>
    </row>
    <row r="35" spans="1:19" x14ac:dyDescent="0.25">
      <c r="A35" s="39" t="s">
        <v>6789</v>
      </c>
      <c r="B35" s="39" t="s">
        <v>6799</v>
      </c>
      <c r="C35" s="334">
        <v>5055269711865</v>
      </c>
      <c r="D35" s="39" t="s">
        <v>1176</v>
      </c>
      <c r="E35" s="40" t="s">
        <v>689</v>
      </c>
      <c r="F35" s="345" t="s">
        <v>6790</v>
      </c>
      <c r="G35" s="40">
        <v>10.99</v>
      </c>
      <c r="H35" s="40">
        <v>13.19</v>
      </c>
      <c r="I35" s="40">
        <v>14.99</v>
      </c>
      <c r="J35" s="39">
        <v>20</v>
      </c>
      <c r="K35" s="39">
        <v>0.246</v>
      </c>
      <c r="L35" s="39">
        <v>18</v>
      </c>
      <c r="M35" s="39">
        <v>10.5</v>
      </c>
      <c r="N35" s="39">
        <v>6.5</v>
      </c>
      <c r="O35" s="39" t="s">
        <v>3416</v>
      </c>
      <c r="P35" s="39" t="s">
        <v>6800</v>
      </c>
      <c r="Q35" s="39" t="s">
        <v>2962</v>
      </c>
      <c r="R35" s="39" t="s">
        <v>6792</v>
      </c>
      <c r="S35" s="3" t="e">
        <f>VLOOKUP(D35,'3rd Party Accessories'!C$3:J213,8,FALSE)</f>
        <v>#N/A</v>
      </c>
    </row>
    <row r="36" spans="1:19" x14ac:dyDescent="0.25">
      <c r="A36" s="39" t="s">
        <v>6789</v>
      </c>
      <c r="B36" s="39" t="s">
        <v>3274</v>
      </c>
      <c r="C36" s="334">
        <v>5055269709459</v>
      </c>
      <c r="D36" s="39" t="s">
        <v>1177</v>
      </c>
      <c r="E36" s="40" t="s">
        <v>6801</v>
      </c>
      <c r="F36" s="345" t="s">
        <v>6790</v>
      </c>
      <c r="G36" s="40">
        <v>6.47</v>
      </c>
      <c r="H36" s="40">
        <v>7.76</v>
      </c>
      <c r="I36" s="40">
        <v>9.99</v>
      </c>
      <c r="J36" s="39">
        <v>20</v>
      </c>
      <c r="K36" s="39">
        <v>0.14199999999999999</v>
      </c>
      <c r="L36" s="39">
        <v>23</v>
      </c>
      <c r="M36" s="39">
        <v>13.7</v>
      </c>
      <c r="N36" s="39">
        <v>5.2</v>
      </c>
      <c r="O36" s="39" t="s">
        <v>2971</v>
      </c>
      <c r="P36" s="39" t="s">
        <v>6791</v>
      </c>
      <c r="Q36" s="39" t="s">
        <v>2962</v>
      </c>
      <c r="R36" s="39" t="s">
        <v>6792</v>
      </c>
      <c r="S36" s="3" t="e">
        <f>VLOOKUP(D36,'3rd Party Accessories'!C$3:J214,8,FALSE)</f>
        <v>#N/A</v>
      </c>
    </row>
    <row r="37" spans="1:19" x14ac:dyDescent="0.25">
      <c r="A37" s="39" t="s">
        <v>6789</v>
      </c>
      <c r="B37" s="39" t="s">
        <v>3274</v>
      </c>
      <c r="C37" s="334">
        <v>5055269710059</v>
      </c>
      <c r="D37" s="39" t="s">
        <v>1178</v>
      </c>
      <c r="E37" s="40" t="s">
        <v>6628</v>
      </c>
      <c r="F37" s="345" t="s">
        <v>6790</v>
      </c>
      <c r="G37" s="40">
        <v>8.99</v>
      </c>
      <c r="H37" s="40">
        <v>10.79</v>
      </c>
      <c r="I37" s="40">
        <v>14.99</v>
      </c>
      <c r="J37" s="39">
        <v>20</v>
      </c>
      <c r="K37" s="39">
        <v>0.26800000000000002</v>
      </c>
      <c r="L37" s="39">
        <v>16.600000000000001</v>
      </c>
      <c r="M37" s="39">
        <v>10.4</v>
      </c>
      <c r="N37" s="39">
        <v>6.5</v>
      </c>
      <c r="O37" s="39" t="s">
        <v>3416</v>
      </c>
      <c r="P37" s="39" t="s">
        <v>6800</v>
      </c>
      <c r="Q37" s="39" t="s">
        <v>2962</v>
      </c>
      <c r="R37" s="39" t="s">
        <v>6792</v>
      </c>
      <c r="S37" s="3" t="e">
        <f>VLOOKUP(D37,'3rd Party Accessories'!C$3:J215,8,FALSE)</f>
        <v>#N/A</v>
      </c>
    </row>
    <row r="38" spans="1:19" x14ac:dyDescent="0.25">
      <c r="A38" s="39" t="s">
        <v>6789</v>
      </c>
      <c r="B38" s="39" t="s">
        <v>3274</v>
      </c>
      <c r="C38" s="334">
        <v>5055269710073</v>
      </c>
      <c r="D38" s="39" t="s">
        <v>1179</v>
      </c>
      <c r="E38" s="40" t="s">
        <v>6629</v>
      </c>
      <c r="F38" s="345" t="s">
        <v>6790</v>
      </c>
      <c r="G38" s="40">
        <v>4.24</v>
      </c>
      <c r="H38" s="40">
        <v>5.09</v>
      </c>
      <c r="I38" s="40">
        <v>6.99</v>
      </c>
      <c r="J38" s="39">
        <v>40</v>
      </c>
      <c r="K38" s="39">
        <v>0.114</v>
      </c>
      <c r="L38" s="39">
        <v>14.9</v>
      </c>
      <c r="M38" s="39">
        <v>6.2</v>
      </c>
      <c r="N38" s="39">
        <v>4.5</v>
      </c>
      <c r="O38" s="39" t="s">
        <v>6623</v>
      </c>
      <c r="P38" s="39" t="s">
        <v>6797</v>
      </c>
      <c r="Q38" s="39" t="s">
        <v>2962</v>
      </c>
      <c r="R38" s="39" t="s">
        <v>6792</v>
      </c>
      <c r="S38" s="3" t="e">
        <f>VLOOKUP(D38,'3rd Party Accessories'!C$3:J216,8,FALSE)</f>
        <v>#N/A</v>
      </c>
    </row>
    <row r="39" spans="1:19" x14ac:dyDescent="0.25">
      <c r="A39" s="39" t="s">
        <v>6789</v>
      </c>
      <c r="B39" s="39" t="s">
        <v>3274</v>
      </c>
      <c r="C39" s="334">
        <v>5055269710097</v>
      </c>
      <c r="D39" s="39" t="s">
        <v>1180</v>
      </c>
      <c r="E39" s="40" t="s">
        <v>6630</v>
      </c>
      <c r="F39" s="345">
        <v>6</v>
      </c>
      <c r="G39" s="40">
        <v>6.99</v>
      </c>
      <c r="H39" s="40">
        <v>8.39</v>
      </c>
      <c r="I39" s="40">
        <v>9.99</v>
      </c>
      <c r="J39" s="39">
        <v>40</v>
      </c>
      <c r="K39" s="39">
        <v>0.19800000000000001</v>
      </c>
      <c r="L39" s="39">
        <v>16.399999999999999</v>
      </c>
      <c r="M39" s="39">
        <v>7.9</v>
      </c>
      <c r="N39" s="39">
        <v>4.7</v>
      </c>
      <c r="O39" s="39" t="s">
        <v>6623</v>
      </c>
      <c r="P39" s="39" t="s">
        <v>6797</v>
      </c>
      <c r="Q39" s="39" t="s">
        <v>2962</v>
      </c>
      <c r="R39" s="39" t="s">
        <v>6792</v>
      </c>
      <c r="S39" s="3" t="e">
        <f>VLOOKUP(D39,'3rd Party Accessories'!C$3:J217,8,FALSE)</f>
        <v>#N/A</v>
      </c>
    </row>
    <row r="40" spans="1:19" x14ac:dyDescent="0.25">
      <c r="A40" s="39" t="s">
        <v>6789</v>
      </c>
      <c r="B40" s="39" t="s">
        <v>3274</v>
      </c>
      <c r="C40" s="334">
        <v>5055269710394</v>
      </c>
      <c r="D40" s="39" t="s">
        <v>1181</v>
      </c>
      <c r="E40" s="40" t="s">
        <v>6631</v>
      </c>
      <c r="F40" s="345" t="s">
        <v>6790</v>
      </c>
      <c r="G40" s="40">
        <v>8.99</v>
      </c>
      <c r="H40" s="40">
        <v>10.79</v>
      </c>
      <c r="I40" s="40">
        <v>14.99</v>
      </c>
      <c r="J40" s="39">
        <v>20</v>
      </c>
      <c r="K40" s="39">
        <v>0.27200000000000002</v>
      </c>
      <c r="L40" s="39">
        <v>16.8</v>
      </c>
      <c r="M40" s="39">
        <v>10.6</v>
      </c>
      <c r="N40" s="39">
        <v>6.4</v>
      </c>
      <c r="O40" s="39" t="s">
        <v>3416</v>
      </c>
      <c r="P40" s="39" t="s">
        <v>6800</v>
      </c>
      <c r="Q40" s="39" t="s">
        <v>2962</v>
      </c>
      <c r="R40" s="39" t="s">
        <v>6792</v>
      </c>
      <c r="S40" s="3" t="e">
        <f>VLOOKUP(D40,'3rd Party Accessories'!C$3:J218,8,FALSE)</f>
        <v>#N/A</v>
      </c>
    </row>
    <row r="41" spans="1:19" x14ac:dyDescent="0.25">
      <c r="A41" s="39" t="s">
        <v>6789</v>
      </c>
      <c r="B41" s="39" t="s">
        <v>3274</v>
      </c>
      <c r="C41" s="334">
        <v>5055269710417</v>
      </c>
      <c r="D41" s="39" t="s">
        <v>7037</v>
      </c>
      <c r="E41" s="40" t="s">
        <v>6632</v>
      </c>
      <c r="F41" s="345" t="s">
        <v>6790</v>
      </c>
      <c r="G41" s="40">
        <v>4.24</v>
      </c>
      <c r="H41" s="40">
        <v>5.09</v>
      </c>
      <c r="I41" s="40">
        <v>6.99</v>
      </c>
      <c r="J41" s="39">
        <v>40</v>
      </c>
      <c r="K41" s="39">
        <v>0.112</v>
      </c>
      <c r="L41" s="39">
        <v>15.2</v>
      </c>
      <c r="M41" s="39">
        <v>6.1</v>
      </c>
      <c r="N41" s="39">
        <v>4.5999999999999996</v>
      </c>
      <c r="O41" s="39" t="s">
        <v>6623</v>
      </c>
      <c r="P41" s="39" t="s">
        <v>6797</v>
      </c>
      <c r="Q41" s="39" t="s">
        <v>2962</v>
      </c>
      <c r="R41" s="39" t="s">
        <v>6792</v>
      </c>
      <c r="S41" s="3" t="e">
        <f>VLOOKUP(D41,'3rd Party Accessories'!C$3:J219,8,FALSE)</f>
        <v>#N/A</v>
      </c>
    </row>
    <row r="42" spans="1:19" x14ac:dyDescent="0.25">
      <c r="A42" s="39" t="s">
        <v>6789</v>
      </c>
      <c r="B42" s="39" t="s">
        <v>3274</v>
      </c>
      <c r="C42" s="334">
        <v>5055269710431</v>
      </c>
      <c r="D42" s="39" t="s">
        <v>1182</v>
      </c>
      <c r="E42" s="40" t="s">
        <v>6633</v>
      </c>
      <c r="F42" s="345">
        <v>10</v>
      </c>
      <c r="G42" s="40">
        <v>6.99</v>
      </c>
      <c r="H42" s="40">
        <v>8.39</v>
      </c>
      <c r="I42" s="40">
        <v>9.99</v>
      </c>
      <c r="J42" s="39">
        <v>40</v>
      </c>
      <c r="K42" s="39">
        <v>0.20200000000000001</v>
      </c>
      <c r="L42" s="39">
        <v>16.5</v>
      </c>
      <c r="M42" s="39">
        <v>7.9</v>
      </c>
      <c r="N42" s="39">
        <v>4.5999999999999996</v>
      </c>
      <c r="O42" s="39" t="s">
        <v>6623</v>
      </c>
      <c r="P42" s="39" t="s">
        <v>6797</v>
      </c>
      <c r="Q42" s="39" t="s">
        <v>2962</v>
      </c>
      <c r="R42" s="39" t="s">
        <v>6792</v>
      </c>
      <c r="S42" s="3" t="e">
        <f>VLOOKUP(D42,'3rd Party Accessories'!C$3:J220,8,FALSE)</f>
        <v>#N/A</v>
      </c>
    </row>
    <row r="43" spans="1:19" x14ac:dyDescent="0.25">
      <c r="A43" s="39" t="s">
        <v>6789</v>
      </c>
      <c r="B43" s="39" t="s">
        <v>3274</v>
      </c>
      <c r="C43" s="334">
        <v>5055269711278</v>
      </c>
      <c r="D43" s="39" t="s">
        <v>1183</v>
      </c>
      <c r="E43" s="40" t="s">
        <v>690</v>
      </c>
      <c r="F43" s="345" t="s">
        <v>6790</v>
      </c>
      <c r="G43" s="40">
        <v>11.99</v>
      </c>
      <c r="H43" s="40">
        <v>14.39</v>
      </c>
      <c r="I43" s="40">
        <v>19.989999999999998</v>
      </c>
      <c r="J43" s="39">
        <v>10</v>
      </c>
      <c r="K43" s="39">
        <v>0.61</v>
      </c>
      <c r="L43" s="39">
        <v>26.9</v>
      </c>
      <c r="M43" s="39">
        <v>14.4</v>
      </c>
      <c r="N43" s="39">
        <v>13.6</v>
      </c>
      <c r="O43" s="39" t="s">
        <v>3416</v>
      </c>
      <c r="P43" s="39" t="s">
        <v>6800</v>
      </c>
      <c r="Q43" s="39" t="s">
        <v>2962</v>
      </c>
      <c r="R43" s="39" t="s">
        <v>6792</v>
      </c>
      <c r="S43" s="3" t="e">
        <f>VLOOKUP(D43,'3rd Party Accessories'!C$3:J221,8,FALSE)</f>
        <v>#N/A</v>
      </c>
    </row>
    <row r="44" spans="1:19" x14ac:dyDescent="0.25">
      <c r="A44" s="39" t="s">
        <v>6789</v>
      </c>
      <c r="B44" s="39" t="s">
        <v>3274</v>
      </c>
      <c r="C44" s="334">
        <v>5055269711438</v>
      </c>
      <c r="D44" s="39" t="s">
        <v>1184</v>
      </c>
      <c r="E44" s="40" t="s">
        <v>691</v>
      </c>
      <c r="F44" s="345" t="s">
        <v>6790</v>
      </c>
      <c r="G44" s="40">
        <v>11.99</v>
      </c>
      <c r="H44" s="40">
        <v>14.39</v>
      </c>
      <c r="I44" s="40">
        <v>19.989999999999998</v>
      </c>
      <c r="J44" s="39">
        <v>10</v>
      </c>
      <c r="K44" s="39">
        <v>0.61399999999999999</v>
      </c>
      <c r="L44" s="39">
        <v>26.2</v>
      </c>
      <c r="M44" s="39">
        <v>13.9</v>
      </c>
      <c r="N44" s="39">
        <v>14.4</v>
      </c>
      <c r="O44" s="39" t="s">
        <v>3416</v>
      </c>
      <c r="P44" s="39" t="s">
        <v>6800</v>
      </c>
      <c r="Q44" s="39" t="s">
        <v>2962</v>
      </c>
      <c r="R44" s="39" t="s">
        <v>6792</v>
      </c>
      <c r="S44" s="3" t="e">
        <f>VLOOKUP(D44,'3rd Party Accessories'!C$3:J222,8,FALSE)</f>
        <v>#N/A</v>
      </c>
    </row>
    <row r="45" spans="1:19" x14ac:dyDescent="0.25">
      <c r="A45" s="39" t="s">
        <v>6789</v>
      </c>
      <c r="B45" s="39" t="s">
        <v>3274</v>
      </c>
      <c r="C45" s="334">
        <v>5055269704591</v>
      </c>
      <c r="D45" s="39" t="s">
        <v>1185</v>
      </c>
      <c r="E45" s="40" t="s">
        <v>6634</v>
      </c>
      <c r="F45" s="345" t="s">
        <v>6790</v>
      </c>
      <c r="G45" s="40">
        <v>0.5</v>
      </c>
      <c r="H45" s="40">
        <v>0.6</v>
      </c>
      <c r="I45" s="40">
        <v>9.99</v>
      </c>
      <c r="J45" s="39">
        <v>40</v>
      </c>
      <c r="K45" s="39">
        <v>0.14399999999999999</v>
      </c>
      <c r="L45" s="39">
        <v>19.8</v>
      </c>
      <c r="M45" s="39">
        <v>15.2</v>
      </c>
      <c r="N45" s="39">
        <v>4.5</v>
      </c>
      <c r="O45" s="39" t="s">
        <v>3022</v>
      </c>
      <c r="P45" s="39" t="s">
        <v>6796</v>
      </c>
      <c r="Q45" s="39" t="s">
        <v>2962</v>
      </c>
      <c r="R45" s="39" t="s">
        <v>6792</v>
      </c>
      <c r="S45" s="3" t="e">
        <f>VLOOKUP(D45,'3rd Party Accessories'!C$3:J223,8,FALSE)</f>
        <v>#N/A</v>
      </c>
    </row>
    <row r="46" spans="1:19" x14ac:dyDescent="0.25">
      <c r="A46" s="39" t="s">
        <v>6789</v>
      </c>
      <c r="B46" s="39" t="s">
        <v>6802</v>
      </c>
      <c r="C46" s="334">
        <v>5055269708520</v>
      </c>
      <c r="D46" s="39" t="s">
        <v>7038</v>
      </c>
      <c r="E46" s="40" t="s">
        <v>6635</v>
      </c>
      <c r="F46" s="345" t="s">
        <v>6790</v>
      </c>
      <c r="G46" s="40">
        <v>6.14</v>
      </c>
      <c r="H46" s="40">
        <v>7.37</v>
      </c>
      <c r="I46" s="40">
        <v>17.989999999999998</v>
      </c>
      <c r="J46" s="39">
        <v>40</v>
      </c>
      <c r="K46" s="39">
        <v>0.19400000000000001</v>
      </c>
      <c r="L46" s="39">
        <v>29.3</v>
      </c>
      <c r="M46" s="39">
        <v>14.1</v>
      </c>
      <c r="N46" s="39">
        <v>4</v>
      </c>
      <c r="O46" s="39" t="s">
        <v>3068</v>
      </c>
      <c r="P46" s="39" t="s">
        <v>6803</v>
      </c>
      <c r="Q46" s="39" t="s">
        <v>2962</v>
      </c>
      <c r="R46" s="39" t="s">
        <v>6792</v>
      </c>
      <c r="S46" s="3" t="e">
        <f>VLOOKUP(D46,'3rd Party Accessories'!C$3:J224,8,FALSE)</f>
        <v>#N/A</v>
      </c>
    </row>
    <row r="47" spans="1:19" x14ac:dyDescent="0.25">
      <c r="A47" s="39" t="s">
        <v>6789</v>
      </c>
      <c r="B47" s="39" t="s">
        <v>6802</v>
      </c>
      <c r="C47" s="334">
        <v>5055269711070</v>
      </c>
      <c r="D47" s="39" t="s">
        <v>1186</v>
      </c>
      <c r="E47" s="40" t="s">
        <v>692</v>
      </c>
      <c r="F47" s="345" t="s">
        <v>6790</v>
      </c>
      <c r="G47" s="40">
        <v>3.35</v>
      </c>
      <c r="H47" s="40">
        <v>4.0199999999999996</v>
      </c>
      <c r="I47" s="40">
        <v>8.99</v>
      </c>
      <c r="J47" s="39">
        <v>40</v>
      </c>
      <c r="K47" s="39">
        <v>0.152</v>
      </c>
      <c r="L47" s="39">
        <v>24.1</v>
      </c>
      <c r="M47" s="39">
        <v>11.7</v>
      </c>
      <c r="N47" s="39">
        <v>5.3</v>
      </c>
      <c r="O47" s="39" t="s">
        <v>3068</v>
      </c>
      <c r="P47" s="39" t="s">
        <v>6803</v>
      </c>
      <c r="Q47" s="39" t="s">
        <v>2962</v>
      </c>
      <c r="R47" s="39" t="s">
        <v>6792</v>
      </c>
      <c r="S47" s="3" t="e">
        <f>VLOOKUP(D47,'3rd Party Accessories'!C$3:J225,8,FALSE)</f>
        <v>#N/A</v>
      </c>
    </row>
    <row r="48" spans="1:19" x14ac:dyDescent="0.25">
      <c r="A48" s="39" t="s">
        <v>6789</v>
      </c>
      <c r="B48" s="39" t="s">
        <v>6802</v>
      </c>
      <c r="C48" s="334">
        <v>5055269711216</v>
      </c>
      <c r="D48" s="39" t="s">
        <v>1187</v>
      </c>
      <c r="E48" s="40" t="s">
        <v>6804</v>
      </c>
      <c r="F48" s="345" t="s">
        <v>6790</v>
      </c>
      <c r="G48" s="40">
        <v>3.35</v>
      </c>
      <c r="H48" s="40">
        <v>4.0199999999999996</v>
      </c>
      <c r="I48" s="40">
        <v>8.99</v>
      </c>
      <c r="J48" s="39">
        <v>40</v>
      </c>
      <c r="K48" s="39">
        <v>0.14199999999999999</v>
      </c>
      <c r="L48" s="39">
        <v>24.8</v>
      </c>
      <c r="M48" s="39">
        <v>11.7</v>
      </c>
      <c r="N48" s="39">
        <v>5.0999999999999996</v>
      </c>
      <c r="O48" s="39" t="s">
        <v>3068</v>
      </c>
      <c r="P48" s="39" t="s">
        <v>6803</v>
      </c>
      <c r="Q48" s="39" t="s">
        <v>2962</v>
      </c>
      <c r="R48" s="39" t="s">
        <v>6792</v>
      </c>
      <c r="S48" s="3" t="e">
        <f>VLOOKUP(D48,'3rd Party Accessories'!C$3:J226,8,FALSE)</f>
        <v>#N/A</v>
      </c>
    </row>
    <row r="49" spans="1:19" x14ac:dyDescent="0.25">
      <c r="A49" s="39" t="s">
        <v>6789</v>
      </c>
      <c r="B49" s="39" t="s">
        <v>6802</v>
      </c>
      <c r="C49" s="334">
        <v>5055269711223</v>
      </c>
      <c r="D49" s="39" t="s">
        <v>1188</v>
      </c>
      <c r="E49" s="40" t="s">
        <v>693</v>
      </c>
      <c r="F49" s="345" t="s">
        <v>6790</v>
      </c>
      <c r="G49" s="40">
        <v>3.35</v>
      </c>
      <c r="H49" s="40">
        <v>4.0199999999999996</v>
      </c>
      <c r="I49" s="40">
        <v>8.99</v>
      </c>
      <c r="J49" s="39">
        <v>40</v>
      </c>
      <c r="K49" s="39">
        <v>0.13600000000000001</v>
      </c>
      <c r="L49" s="39">
        <v>25.1</v>
      </c>
      <c r="M49" s="39">
        <v>11.6</v>
      </c>
      <c r="N49" s="39">
        <v>4.8</v>
      </c>
      <c r="O49" s="39" t="s">
        <v>3068</v>
      </c>
      <c r="P49" s="39" t="s">
        <v>6803</v>
      </c>
      <c r="Q49" s="39" t="s">
        <v>2962</v>
      </c>
      <c r="R49" s="39" t="s">
        <v>6792</v>
      </c>
      <c r="S49" s="3" t="e">
        <f>VLOOKUP(D49,'3rd Party Accessories'!C$3:J227,8,FALSE)</f>
        <v>#N/A</v>
      </c>
    </row>
    <row r="50" spans="1:19" x14ac:dyDescent="0.25">
      <c r="A50" s="39" t="s">
        <v>6789</v>
      </c>
      <c r="B50" s="39" t="s">
        <v>6802</v>
      </c>
      <c r="C50" s="334">
        <v>5055269711445</v>
      </c>
      <c r="D50" s="39" t="s">
        <v>1189</v>
      </c>
      <c r="E50" s="40" t="s">
        <v>6636</v>
      </c>
      <c r="F50" s="345" t="s">
        <v>6805</v>
      </c>
      <c r="G50" s="40">
        <v>3.35</v>
      </c>
      <c r="H50" s="40">
        <v>4.0199999999999996</v>
      </c>
      <c r="I50" s="40">
        <v>4.99</v>
      </c>
      <c r="J50" s="39">
        <v>40</v>
      </c>
      <c r="K50" s="39">
        <v>0.152</v>
      </c>
      <c r="L50" s="39">
        <v>24.3</v>
      </c>
      <c r="M50" s="39">
        <v>11.7</v>
      </c>
      <c r="N50" s="39">
        <v>5.3</v>
      </c>
      <c r="O50" s="39" t="s">
        <v>3068</v>
      </c>
      <c r="P50" s="39" t="s">
        <v>6803</v>
      </c>
      <c r="Q50" s="39" t="s">
        <v>2962</v>
      </c>
      <c r="R50" s="39" t="s">
        <v>6792</v>
      </c>
      <c r="S50" s="3" t="e">
        <f>VLOOKUP(D50,'3rd Party Accessories'!C$3:J228,8,FALSE)</f>
        <v>#N/A</v>
      </c>
    </row>
    <row r="51" spans="1:19" x14ac:dyDescent="0.25">
      <c r="A51" s="39" t="s">
        <v>6789</v>
      </c>
      <c r="B51" s="39" t="s">
        <v>6802</v>
      </c>
      <c r="C51" s="334">
        <v>5055269712183</v>
      </c>
      <c r="D51" s="39" t="s">
        <v>4175</v>
      </c>
      <c r="E51" s="40" t="s">
        <v>6637</v>
      </c>
      <c r="F51" s="345" t="s">
        <v>6790</v>
      </c>
      <c r="G51" s="40">
        <v>9.3699999999999992</v>
      </c>
      <c r="H51" s="40">
        <v>11.24</v>
      </c>
      <c r="I51" s="40">
        <v>14.99</v>
      </c>
      <c r="J51" s="39">
        <v>20</v>
      </c>
      <c r="K51" s="39">
        <v>0.312</v>
      </c>
      <c r="L51" s="39">
        <v>23.2</v>
      </c>
      <c r="M51" s="39">
        <v>21</v>
      </c>
      <c r="N51" s="39">
        <v>7.1</v>
      </c>
      <c r="O51" s="39" t="s">
        <v>2971</v>
      </c>
      <c r="P51" s="39" t="s">
        <v>6791</v>
      </c>
      <c r="Q51" s="39" t="s">
        <v>2962</v>
      </c>
      <c r="R51" s="39" t="s">
        <v>6792</v>
      </c>
      <c r="S51" s="3" t="e">
        <f>VLOOKUP(D51,'3rd Party Accessories'!C$3:J229,8,FALSE)</f>
        <v>#N/A</v>
      </c>
    </row>
    <row r="52" spans="1:19" x14ac:dyDescent="0.25">
      <c r="A52" s="39" t="s">
        <v>6789</v>
      </c>
      <c r="B52" s="39" t="s">
        <v>6802</v>
      </c>
      <c r="C52" s="334">
        <v>5055269712299</v>
      </c>
      <c r="D52" s="39" t="s">
        <v>4173</v>
      </c>
      <c r="E52" s="40" t="s">
        <v>6638</v>
      </c>
      <c r="F52" s="345" t="s">
        <v>6790</v>
      </c>
      <c r="G52" s="40">
        <v>4.28</v>
      </c>
      <c r="H52" s="40">
        <v>5.14</v>
      </c>
      <c r="I52" s="40">
        <v>9.99</v>
      </c>
      <c r="J52" s="39">
        <v>40</v>
      </c>
      <c r="K52" s="39">
        <v>0.216</v>
      </c>
      <c r="L52" s="39">
        <v>28.6</v>
      </c>
      <c r="M52" s="39">
        <v>12.8</v>
      </c>
      <c r="N52" s="39">
        <v>4.9000000000000004</v>
      </c>
      <c r="O52" s="39" t="s">
        <v>3068</v>
      </c>
      <c r="P52" s="39" t="s">
        <v>6803</v>
      </c>
      <c r="Q52" s="39" t="s">
        <v>2962</v>
      </c>
      <c r="R52" s="39" t="s">
        <v>6792</v>
      </c>
      <c r="S52" s="3" t="e">
        <f>VLOOKUP(D52,'3rd Party Accessories'!C$3:J230,8,FALSE)</f>
        <v>#N/A</v>
      </c>
    </row>
    <row r="53" spans="1:19" x14ac:dyDescent="0.25">
      <c r="A53" s="39" t="s">
        <v>6789</v>
      </c>
      <c r="B53" s="39" t="s">
        <v>6802</v>
      </c>
      <c r="C53" s="334">
        <v>5055269710677</v>
      </c>
      <c r="D53" s="39" t="s">
        <v>1190</v>
      </c>
      <c r="E53" s="40" t="s">
        <v>694</v>
      </c>
      <c r="F53" s="345" t="s">
        <v>6790</v>
      </c>
      <c r="G53" s="40">
        <v>5.04</v>
      </c>
      <c r="H53" s="40">
        <v>6.05</v>
      </c>
      <c r="I53" s="40">
        <v>12.99</v>
      </c>
      <c r="J53" s="39">
        <v>40</v>
      </c>
      <c r="K53" s="39">
        <v>0.17399999999999999</v>
      </c>
      <c r="L53" s="39">
        <v>24.9</v>
      </c>
      <c r="M53" s="39">
        <v>11.8</v>
      </c>
      <c r="N53" s="39">
        <v>5.0999999999999996</v>
      </c>
      <c r="O53" s="39" t="s">
        <v>3068</v>
      </c>
      <c r="P53" s="39" t="s">
        <v>6803</v>
      </c>
      <c r="Q53" s="39" t="s">
        <v>2962</v>
      </c>
      <c r="R53" s="39" t="s">
        <v>6792</v>
      </c>
      <c r="S53" s="3" t="e">
        <f>VLOOKUP(D53,'3rd Party Accessories'!C$3:J231,8,FALSE)</f>
        <v>#N/A</v>
      </c>
    </row>
    <row r="54" spans="1:19" x14ac:dyDescent="0.25">
      <c r="A54" s="39" t="s">
        <v>6789</v>
      </c>
      <c r="B54" s="39" t="s">
        <v>6802</v>
      </c>
      <c r="C54" s="334">
        <v>5055269711087</v>
      </c>
      <c r="D54" s="39" t="s">
        <v>1191</v>
      </c>
      <c r="E54" s="40" t="s">
        <v>6639</v>
      </c>
      <c r="F54" s="345" t="s">
        <v>6790</v>
      </c>
      <c r="G54" s="40">
        <v>5.04</v>
      </c>
      <c r="H54" s="40">
        <v>6.05</v>
      </c>
      <c r="I54" s="40">
        <v>12.99</v>
      </c>
      <c r="J54" s="39">
        <v>40</v>
      </c>
      <c r="K54" s="39">
        <v>0.20200000000000001</v>
      </c>
      <c r="L54" s="39">
        <v>27.7</v>
      </c>
      <c r="M54" s="39">
        <v>12.7</v>
      </c>
      <c r="N54" s="39">
        <v>5</v>
      </c>
      <c r="O54" s="39" t="s">
        <v>3068</v>
      </c>
      <c r="P54" s="39" t="s">
        <v>6803</v>
      </c>
      <c r="Q54" s="39" t="s">
        <v>2962</v>
      </c>
      <c r="R54" s="39" t="s">
        <v>6792</v>
      </c>
      <c r="S54" s="3" t="e">
        <f>VLOOKUP(D54,'3rd Party Accessories'!C$3:J232,8,FALSE)</f>
        <v>#N/A</v>
      </c>
    </row>
    <row r="55" spans="1:19" x14ac:dyDescent="0.25">
      <c r="A55" s="39" t="s">
        <v>6789</v>
      </c>
      <c r="B55" s="39" t="s">
        <v>6802</v>
      </c>
      <c r="C55" s="334">
        <v>5055269711186</v>
      </c>
      <c r="D55" s="39" t="s">
        <v>1192</v>
      </c>
      <c r="E55" s="40" t="s">
        <v>6806</v>
      </c>
      <c r="F55" s="345" t="s">
        <v>6790</v>
      </c>
      <c r="G55" s="40">
        <v>7.88</v>
      </c>
      <c r="H55" s="40">
        <v>9.4600000000000009</v>
      </c>
      <c r="I55" s="40">
        <v>14.99</v>
      </c>
      <c r="J55" s="39">
        <v>40</v>
      </c>
      <c r="K55" s="39">
        <v>0.192</v>
      </c>
      <c r="L55" s="39">
        <v>19.3</v>
      </c>
      <c r="M55" s="39">
        <v>8.1</v>
      </c>
      <c r="N55" s="39">
        <v>6.9</v>
      </c>
      <c r="O55" s="39" t="s">
        <v>3416</v>
      </c>
      <c r="P55" s="39" t="s">
        <v>6800</v>
      </c>
      <c r="Q55" s="39" t="s">
        <v>2962</v>
      </c>
      <c r="R55" s="39" t="s">
        <v>6792</v>
      </c>
      <c r="S55" s="3" t="e">
        <f>VLOOKUP(D55,'3rd Party Accessories'!C$3:J233,8,FALSE)</f>
        <v>#N/A</v>
      </c>
    </row>
    <row r="56" spans="1:19" x14ac:dyDescent="0.25">
      <c r="A56" s="39" t="s">
        <v>6789</v>
      </c>
      <c r="B56" s="39" t="s">
        <v>6802</v>
      </c>
      <c r="C56" s="334">
        <v>5055269711230</v>
      </c>
      <c r="D56" s="39" t="s">
        <v>1193</v>
      </c>
      <c r="E56" s="40" t="s">
        <v>6640</v>
      </c>
      <c r="F56" s="345">
        <v>20</v>
      </c>
      <c r="G56" s="40">
        <v>11.54</v>
      </c>
      <c r="H56" s="40">
        <v>13.85</v>
      </c>
      <c r="I56" s="40">
        <v>19.989999999999998</v>
      </c>
      <c r="J56" s="39">
        <v>40</v>
      </c>
      <c r="K56" s="39">
        <v>0.23799999999999999</v>
      </c>
      <c r="L56" s="39">
        <v>11</v>
      </c>
      <c r="M56" s="39">
        <v>11.5</v>
      </c>
      <c r="N56" s="39">
        <v>6.2</v>
      </c>
      <c r="O56" s="39" t="s">
        <v>3416</v>
      </c>
      <c r="P56" s="39" t="s">
        <v>6800</v>
      </c>
      <c r="Q56" s="39" t="s">
        <v>2962</v>
      </c>
      <c r="R56" s="39" t="s">
        <v>6792</v>
      </c>
      <c r="S56" s="3" t="e">
        <f>VLOOKUP(D56,'3rd Party Accessories'!C$3:J234,8,FALSE)</f>
        <v>#N/A</v>
      </c>
    </row>
    <row r="57" spans="1:19" x14ac:dyDescent="0.25">
      <c r="A57" s="39" t="s">
        <v>6789</v>
      </c>
      <c r="B57" s="39" t="s">
        <v>6807</v>
      </c>
      <c r="C57" s="334">
        <v>5055269709633</v>
      </c>
      <c r="D57" s="39" t="s">
        <v>1194</v>
      </c>
      <c r="E57" s="40" t="s">
        <v>6641</v>
      </c>
      <c r="F57" s="345" t="s">
        <v>6790</v>
      </c>
      <c r="G57" s="40">
        <v>18.739999999999998</v>
      </c>
      <c r="H57" s="40">
        <v>22.49</v>
      </c>
      <c r="I57" s="40">
        <v>29.99</v>
      </c>
      <c r="J57" s="39">
        <v>20</v>
      </c>
      <c r="K57" s="39">
        <v>0.42</v>
      </c>
      <c r="L57" s="39">
        <v>23.1</v>
      </c>
      <c r="M57" s="39">
        <v>21.1</v>
      </c>
      <c r="N57" s="39">
        <v>9.1999999999999993</v>
      </c>
      <c r="O57" s="39" t="s">
        <v>2971</v>
      </c>
      <c r="P57" s="39" t="s">
        <v>6791</v>
      </c>
      <c r="Q57" s="39" t="s">
        <v>2962</v>
      </c>
      <c r="R57" s="39" t="s">
        <v>6792</v>
      </c>
      <c r="S57" s="3" t="e">
        <f>VLOOKUP(D57,'3rd Party Accessories'!C$3:J235,8,FALSE)</f>
        <v>#N/A</v>
      </c>
    </row>
    <row r="58" spans="1:19" x14ac:dyDescent="0.25">
      <c r="A58" s="39" t="s">
        <v>6789</v>
      </c>
      <c r="B58" s="39" t="s">
        <v>6807</v>
      </c>
      <c r="C58" s="334">
        <v>5055269709657</v>
      </c>
      <c r="D58" s="39" t="s">
        <v>1195</v>
      </c>
      <c r="E58" s="40" t="s">
        <v>6808</v>
      </c>
      <c r="F58" s="345" t="s">
        <v>6790</v>
      </c>
      <c r="G58" s="40">
        <v>18.739999999999998</v>
      </c>
      <c r="H58" s="40">
        <v>22.49</v>
      </c>
      <c r="I58" s="40">
        <v>29.99</v>
      </c>
      <c r="J58" s="39">
        <v>20</v>
      </c>
      <c r="K58" s="39">
        <v>0.40799999999999997</v>
      </c>
      <c r="L58" s="39">
        <v>23.4</v>
      </c>
      <c r="M58" s="39">
        <v>21.1</v>
      </c>
      <c r="N58" s="39">
        <v>9.1</v>
      </c>
      <c r="O58" s="39" t="s">
        <v>2971</v>
      </c>
      <c r="P58" s="39" t="s">
        <v>6791</v>
      </c>
      <c r="Q58" s="39" t="s">
        <v>2962</v>
      </c>
      <c r="R58" s="39" t="s">
        <v>6792</v>
      </c>
      <c r="S58" s="3" t="e">
        <f>VLOOKUP(D58,'3rd Party Accessories'!C$3:J236,8,FALSE)</f>
        <v>#N/A</v>
      </c>
    </row>
    <row r="59" spans="1:19" x14ac:dyDescent="0.25">
      <c r="A59" s="39" t="s">
        <v>6789</v>
      </c>
      <c r="B59" s="39" t="s">
        <v>6807</v>
      </c>
      <c r="C59" s="334">
        <v>5055269709794</v>
      </c>
      <c r="D59" s="39" t="s">
        <v>1196</v>
      </c>
      <c r="E59" s="40" t="s">
        <v>6809</v>
      </c>
      <c r="F59" s="345" t="s">
        <v>6790</v>
      </c>
      <c r="G59" s="40">
        <v>5.99</v>
      </c>
      <c r="H59" s="40">
        <v>7.19</v>
      </c>
      <c r="I59" s="40">
        <v>9.99</v>
      </c>
      <c r="J59" s="39">
        <v>20</v>
      </c>
      <c r="K59" s="39">
        <v>0.23799999999999999</v>
      </c>
      <c r="L59" s="39">
        <v>25.7</v>
      </c>
      <c r="M59" s="39">
        <v>13.1</v>
      </c>
      <c r="N59" s="39">
        <v>6.3</v>
      </c>
      <c r="O59" s="39" t="s">
        <v>3022</v>
      </c>
      <c r="P59" s="39" t="s">
        <v>6796</v>
      </c>
      <c r="Q59" s="39" t="s">
        <v>2962</v>
      </c>
      <c r="R59" s="39" t="s">
        <v>6792</v>
      </c>
      <c r="S59" s="3" t="e">
        <f>VLOOKUP(D59,'3rd Party Accessories'!C$3:J237,8,FALSE)</f>
        <v>#N/A</v>
      </c>
    </row>
    <row r="60" spans="1:19" x14ac:dyDescent="0.25">
      <c r="A60" s="39" t="s">
        <v>6789</v>
      </c>
      <c r="B60" s="39" t="s">
        <v>6807</v>
      </c>
      <c r="C60" s="334">
        <v>5055269710134</v>
      </c>
      <c r="D60" s="39" t="s">
        <v>1197</v>
      </c>
      <c r="E60" s="40" t="s">
        <v>6642</v>
      </c>
      <c r="F60" s="345" t="s">
        <v>6790</v>
      </c>
      <c r="G60" s="40">
        <v>6.99</v>
      </c>
      <c r="H60" s="40">
        <v>8.39</v>
      </c>
      <c r="I60" s="40">
        <v>9.99</v>
      </c>
      <c r="J60" s="39">
        <v>20</v>
      </c>
      <c r="K60" s="39">
        <v>0.192</v>
      </c>
      <c r="L60" s="39">
        <v>16.899999999999999</v>
      </c>
      <c r="M60" s="39">
        <v>10.4</v>
      </c>
      <c r="N60" s="39">
        <v>6.4</v>
      </c>
      <c r="O60" s="39" t="s">
        <v>3416</v>
      </c>
      <c r="P60" s="39" t="s">
        <v>6800</v>
      </c>
      <c r="Q60" s="39" t="s">
        <v>2962</v>
      </c>
      <c r="R60" s="39" t="s">
        <v>6792</v>
      </c>
      <c r="S60" s="3" t="e">
        <f>VLOOKUP(D60,'3rd Party Accessories'!C$3:J238,8,FALSE)</f>
        <v>#N/A</v>
      </c>
    </row>
    <row r="61" spans="1:19" x14ac:dyDescent="0.25">
      <c r="A61" s="39" t="s">
        <v>6789</v>
      </c>
      <c r="B61" s="39" t="s">
        <v>6807</v>
      </c>
      <c r="C61" s="334">
        <v>5055269710158</v>
      </c>
      <c r="D61" s="39" t="s">
        <v>1198</v>
      </c>
      <c r="E61" s="40" t="s">
        <v>695</v>
      </c>
      <c r="F61" s="345" t="s">
        <v>6790</v>
      </c>
      <c r="G61" s="40">
        <v>3.35</v>
      </c>
      <c r="H61" s="40">
        <v>4.0199999999999996</v>
      </c>
      <c r="I61" s="40">
        <v>4.99</v>
      </c>
      <c r="J61" s="39">
        <v>40</v>
      </c>
      <c r="K61" s="39">
        <v>0.15</v>
      </c>
      <c r="L61" s="39">
        <v>14.3</v>
      </c>
      <c r="M61" s="39">
        <v>6.1</v>
      </c>
      <c r="N61" s="39">
        <v>5</v>
      </c>
      <c r="O61" s="39" t="s">
        <v>2979</v>
      </c>
      <c r="P61" s="39" t="s">
        <v>6794</v>
      </c>
      <c r="Q61" s="39" t="s">
        <v>2962</v>
      </c>
      <c r="R61" s="39" t="s">
        <v>6792</v>
      </c>
      <c r="S61" s="3" t="e">
        <f>VLOOKUP(D61,'3rd Party Accessories'!C$3:J239,8,FALSE)</f>
        <v>#N/A</v>
      </c>
    </row>
    <row r="62" spans="1:19" x14ac:dyDescent="0.25">
      <c r="A62" s="39" t="s">
        <v>6789</v>
      </c>
      <c r="B62" s="39" t="s">
        <v>6807</v>
      </c>
      <c r="C62" s="334">
        <v>5055269710691</v>
      </c>
      <c r="D62" s="39" t="s">
        <v>1199</v>
      </c>
      <c r="E62" s="40" t="s">
        <v>6643</v>
      </c>
      <c r="F62" s="345" t="s">
        <v>6790</v>
      </c>
      <c r="G62" s="40">
        <v>14.99</v>
      </c>
      <c r="H62" s="40">
        <v>17.989999999999998</v>
      </c>
      <c r="I62" s="40">
        <v>24.99</v>
      </c>
      <c r="J62" s="39">
        <v>26</v>
      </c>
      <c r="K62" s="39">
        <v>0.33400000000000002</v>
      </c>
      <c r="L62" s="39">
        <v>23.5</v>
      </c>
      <c r="M62" s="39">
        <v>21</v>
      </c>
      <c r="N62" s="39">
        <v>7.2</v>
      </c>
      <c r="O62" s="39" t="s">
        <v>2971</v>
      </c>
      <c r="P62" s="39" t="s">
        <v>6791</v>
      </c>
      <c r="Q62" s="39" t="s">
        <v>2962</v>
      </c>
      <c r="R62" s="39" t="s">
        <v>6792</v>
      </c>
      <c r="S62" s="3" t="e">
        <f>VLOOKUP(D62,'3rd Party Accessories'!C$3:J240,8,FALSE)</f>
        <v>#N/A</v>
      </c>
    </row>
    <row r="63" spans="1:19" x14ac:dyDescent="0.25">
      <c r="A63" s="39" t="s">
        <v>6789</v>
      </c>
      <c r="B63" s="39" t="s">
        <v>6807</v>
      </c>
      <c r="C63" s="334">
        <v>5055269711261</v>
      </c>
      <c r="D63" s="39" t="s">
        <v>1200</v>
      </c>
      <c r="E63" s="40" t="s">
        <v>696</v>
      </c>
      <c r="F63" s="345" t="s">
        <v>6790</v>
      </c>
      <c r="G63" s="40">
        <v>11.99</v>
      </c>
      <c r="H63" s="40">
        <v>14.39</v>
      </c>
      <c r="I63" s="40">
        <v>19.989999999999998</v>
      </c>
      <c r="J63" s="39">
        <v>10</v>
      </c>
      <c r="K63" s="39">
        <v>0.58399999999999996</v>
      </c>
      <c r="L63" s="39">
        <v>25.2</v>
      </c>
      <c r="M63" s="39">
        <v>13.7</v>
      </c>
      <c r="N63" s="39">
        <v>14.4</v>
      </c>
      <c r="O63" s="39" t="s">
        <v>3416</v>
      </c>
      <c r="P63" s="39" t="s">
        <v>6800</v>
      </c>
      <c r="Q63" s="39" t="s">
        <v>2962</v>
      </c>
      <c r="R63" s="39" t="s">
        <v>6792</v>
      </c>
      <c r="S63" s="3" t="e">
        <f>VLOOKUP(D63,'3rd Party Accessories'!C$3:J241,8,FALSE)</f>
        <v>#N/A</v>
      </c>
    </row>
    <row r="64" spans="1:19" x14ac:dyDescent="0.25">
      <c r="A64" s="39" t="s">
        <v>6789</v>
      </c>
      <c r="B64" s="39" t="s">
        <v>6807</v>
      </c>
      <c r="C64" s="334">
        <v>5055269704096</v>
      </c>
      <c r="D64" s="39" t="s">
        <v>1201</v>
      </c>
      <c r="E64" s="40" t="s">
        <v>6644</v>
      </c>
      <c r="F64" s="345" t="s">
        <v>6790</v>
      </c>
      <c r="G64" s="40">
        <v>9.3699999999999992</v>
      </c>
      <c r="H64" s="40">
        <v>11.24</v>
      </c>
      <c r="I64" s="40">
        <v>24.99</v>
      </c>
      <c r="J64" s="39">
        <v>20</v>
      </c>
      <c r="K64" s="39">
        <v>0.221</v>
      </c>
      <c r="L64" s="39">
        <v>18</v>
      </c>
      <c r="M64" s="39">
        <v>15.6</v>
      </c>
      <c r="N64" s="39">
        <v>4.5</v>
      </c>
      <c r="O64" s="39" t="s">
        <v>2971</v>
      </c>
      <c r="P64" s="39" t="s">
        <v>6791</v>
      </c>
      <c r="Q64" s="39" t="s">
        <v>2962</v>
      </c>
      <c r="R64" s="39" t="s">
        <v>6792</v>
      </c>
      <c r="S64" s="3" t="e">
        <f>VLOOKUP(D64,'3rd Party Accessories'!C$3:J242,8,FALSE)</f>
        <v>#N/A</v>
      </c>
    </row>
    <row r="65" spans="1:19" x14ac:dyDescent="0.25">
      <c r="A65" s="39" t="s">
        <v>6789</v>
      </c>
      <c r="B65" s="39" t="s">
        <v>6807</v>
      </c>
      <c r="C65" s="334">
        <v>5055269711292</v>
      </c>
      <c r="D65" s="39" t="s">
        <v>1202</v>
      </c>
      <c r="E65" s="40" t="s">
        <v>6810</v>
      </c>
      <c r="F65" s="345" t="s">
        <v>6790</v>
      </c>
      <c r="G65" s="40">
        <v>14.99</v>
      </c>
      <c r="H65" s="40">
        <v>17.989999999999998</v>
      </c>
      <c r="I65" s="40">
        <v>24.99</v>
      </c>
      <c r="J65" s="39">
        <v>20</v>
      </c>
      <c r="K65" s="39">
        <v>0.33400000000000002</v>
      </c>
      <c r="L65" s="39">
        <v>23.2</v>
      </c>
      <c r="M65" s="39">
        <v>21</v>
      </c>
      <c r="N65" s="39">
        <v>7.1</v>
      </c>
      <c r="O65" s="39" t="s">
        <v>2971</v>
      </c>
      <c r="P65" s="39" t="s">
        <v>6791</v>
      </c>
      <c r="Q65" s="39" t="s">
        <v>2962</v>
      </c>
      <c r="R65" s="39" t="s">
        <v>6792</v>
      </c>
      <c r="S65" s="3" t="e">
        <f>VLOOKUP(D65,'3rd Party Accessories'!C$3:J243,8,FALSE)</f>
        <v>#N/A</v>
      </c>
    </row>
    <row r="66" spans="1:19" x14ac:dyDescent="0.25">
      <c r="A66" s="39" t="s">
        <v>6789</v>
      </c>
      <c r="B66" s="39" t="s">
        <v>6807</v>
      </c>
      <c r="C66" s="334">
        <v>5055269708087</v>
      </c>
      <c r="D66" s="39" t="s">
        <v>1203</v>
      </c>
      <c r="E66" s="40" t="s">
        <v>6645</v>
      </c>
      <c r="F66" s="345">
        <v>23</v>
      </c>
      <c r="G66" s="40">
        <v>24.99</v>
      </c>
      <c r="H66" s="40">
        <v>29.99</v>
      </c>
      <c r="I66" s="40">
        <v>44.99</v>
      </c>
      <c r="J66" s="39">
        <v>4</v>
      </c>
      <c r="K66" s="39">
        <v>0.85</v>
      </c>
      <c r="L66" s="39">
        <v>26.3</v>
      </c>
      <c r="M66" s="39">
        <v>40.9</v>
      </c>
      <c r="N66" s="39">
        <v>24.2</v>
      </c>
      <c r="O66" s="39" t="s">
        <v>3068</v>
      </c>
      <c r="P66" s="39" t="s">
        <v>6803</v>
      </c>
      <c r="Q66" s="39" t="s">
        <v>2962</v>
      </c>
      <c r="R66" s="39" t="s">
        <v>6792</v>
      </c>
      <c r="S66" s="3" t="e">
        <f>VLOOKUP(D66,'3rd Party Accessories'!C$3:J244,8,FALSE)</f>
        <v>#N/A</v>
      </c>
    </row>
    <row r="67" spans="1:19" x14ac:dyDescent="0.25">
      <c r="A67" s="39" t="s">
        <v>6789</v>
      </c>
      <c r="B67" s="39" t="s">
        <v>6811</v>
      </c>
      <c r="C67" s="334">
        <v>5055269711544</v>
      </c>
      <c r="D67" s="39" t="s">
        <v>1204</v>
      </c>
      <c r="E67" s="40" t="s">
        <v>6646</v>
      </c>
      <c r="F67" s="345" t="s">
        <v>6805</v>
      </c>
      <c r="G67" s="40">
        <v>12.6</v>
      </c>
      <c r="H67" s="40">
        <v>15.12</v>
      </c>
      <c r="I67" s="40">
        <v>19.989999999999998</v>
      </c>
      <c r="J67" s="39">
        <v>20</v>
      </c>
      <c r="K67" s="39">
        <v>0.34200000000000003</v>
      </c>
      <c r="L67" s="39">
        <v>23.3</v>
      </c>
      <c r="M67" s="39">
        <v>21</v>
      </c>
      <c r="N67" s="39">
        <v>7</v>
      </c>
      <c r="O67" s="39" t="s">
        <v>2971</v>
      </c>
      <c r="P67" s="39" t="s">
        <v>6791</v>
      </c>
      <c r="Q67" s="39" t="s">
        <v>2962</v>
      </c>
      <c r="R67" s="39" t="s">
        <v>6792</v>
      </c>
      <c r="S67" s="3" t="e">
        <f>VLOOKUP(D67,'3rd Party Accessories'!C$3:J245,8,FALSE)</f>
        <v>#N/A</v>
      </c>
    </row>
    <row r="68" spans="1:19" x14ac:dyDescent="0.25">
      <c r="A68" s="39" t="s">
        <v>6789</v>
      </c>
      <c r="B68" s="39" t="s">
        <v>6811</v>
      </c>
      <c r="C68" s="334">
        <v>5055269711582</v>
      </c>
      <c r="D68" s="39" t="s">
        <v>1205</v>
      </c>
      <c r="E68" s="40" t="s">
        <v>697</v>
      </c>
      <c r="F68" s="345" t="s">
        <v>6790</v>
      </c>
      <c r="G68" s="40">
        <v>23.8</v>
      </c>
      <c r="H68" s="40">
        <v>28.56</v>
      </c>
      <c r="I68" s="40">
        <v>39.99</v>
      </c>
      <c r="J68" s="39">
        <v>10</v>
      </c>
      <c r="K68" s="39">
        <v>0.57799999999999996</v>
      </c>
      <c r="L68" s="39">
        <v>29.5</v>
      </c>
      <c r="M68" s="39">
        <v>22.9</v>
      </c>
      <c r="N68" s="39">
        <v>12.1</v>
      </c>
      <c r="O68" s="39" t="s">
        <v>2971</v>
      </c>
      <c r="P68" s="39" t="s">
        <v>6791</v>
      </c>
      <c r="Q68" s="39" t="s">
        <v>2962</v>
      </c>
      <c r="R68" s="39" t="s">
        <v>6792</v>
      </c>
      <c r="S68" s="3" t="e">
        <f>VLOOKUP(D68,'3rd Party Accessories'!C$3:J246,8,FALSE)</f>
        <v>#N/A</v>
      </c>
    </row>
    <row r="69" spans="1:19" x14ac:dyDescent="0.25">
      <c r="A69" s="39" t="s">
        <v>6789</v>
      </c>
      <c r="B69" s="39" t="s">
        <v>6811</v>
      </c>
      <c r="C69" s="334">
        <v>5055269711612</v>
      </c>
      <c r="D69" s="39" t="s">
        <v>1206</v>
      </c>
      <c r="E69" s="40" t="s">
        <v>6647</v>
      </c>
      <c r="F69" s="345" t="s">
        <v>6790</v>
      </c>
      <c r="G69" s="40">
        <v>7.58</v>
      </c>
      <c r="H69" s="40">
        <v>9.1</v>
      </c>
      <c r="I69" s="40">
        <v>14.99</v>
      </c>
      <c r="J69" s="39">
        <v>40</v>
      </c>
      <c r="K69" s="39">
        <v>0.19</v>
      </c>
      <c r="L69" s="39">
        <v>14.7</v>
      </c>
      <c r="M69" s="39">
        <v>6.2</v>
      </c>
      <c r="N69" s="39">
        <v>4.8</v>
      </c>
      <c r="O69" s="39" t="s">
        <v>2979</v>
      </c>
      <c r="P69" s="39" t="s">
        <v>6794</v>
      </c>
      <c r="Q69" s="39" t="s">
        <v>2962</v>
      </c>
      <c r="R69" s="39" t="s">
        <v>6792</v>
      </c>
      <c r="S69" s="3" t="e">
        <f>VLOOKUP(D69,'3rd Party Accessories'!C$3:J247,8,FALSE)</f>
        <v>#N/A</v>
      </c>
    </row>
    <row r="70" spans="1:19" x14ac:dyDescent="0.25">
      <c r="A70" s="39" t="s">
        <v>6789</v>
      </c>
      <c r="B70" s="39" t="s">
        <v>6811</v>
      </c>
      <c r="C70" s="334">
        <v>5055269711629</v>
      </c>
      <c r="D70" s="39" t="s">
        <v>1207</v>
      </c>
      <c r="E70" s="40" t="s">
        <v>6648</v>
      </c>
      <c r="F70" s="345" t="s">
        <v>6790</v>
      </c>
      <c r="G70" s="40">
        <v>9.4499999999999993</v>
      </c>
      <c r="H70" s="40">
        <v>11.34</v>
      </c>
      <c r="I70" s="40">
        <v>19.989999999999998</v>
      </c>
      <c r="J70" s="39">
        <v>20</v>
      </c>
      <c r="K70" s="39">
        <v>0.22600000000000001</v>
      </c>
      <c r="L70" s="39">
        <v>17.2</v>
      </c>
      <c r="M70" s="39">
        <v>10.5</v>
      </c>
      <c r="N70" s="39">
        <v>6.5</v>
      </c>
      <c r="O70" s="39" t="s">
        <v>3416</v>
      </c>
      <c r="P70" s="39" t="s">
        <v>6800</v>
      </c>
      <c r="Q70" s="39" t="s">
        <v>2962</v>
      </c>
      <c r="R70" s="39" t="s">
        <v>6792</v>
      </c>
      <c r="S70" s="3" t="e">
        <f>VLOOKUP(D70,'3rd Party Accessories'!C$3:J248,8,FALSE)</f>
        <v>#N/A</v>
      </c>
    </row>
    <row r="71" spans="1:19" x14ac:dyDescent="0.25">
      <c r="A71" s="39" t="s">
        <v>6789</v>
      </c>
      <c r="B71" s="39" t="s">
        <v>6811</v>
      </c>
      <c r="C71" s="334">
        <v>5055269711636</v>
      </c>
      <c r="D71" s="39" t="s">
        <v>1208</v>
      </c>
      <c r="E71" s="40" t="s">
        <v>6649</v>
      </c>
      <c r="F71" s="345" t="s">
        <v>6790</v>
      </c>
      <c r="G71" s="40">
        <v>9.4499999999999993</v>
      </c>
      <c r="H71" s="40">
        <v>11.34</v>
      </c>
      <c r="I71" s="40">
        <v>19.989999999999998</v>
      </c>
      <c r="J71" s="39">
        <v>20</v>
      </c>
      <c r="K71" s="39">
        <v>0.22600000000000001</v>
      </c>
      <c r="L71" s="39">
        <v>17.3</v>
      </c>
      <c r="M71" s="39">
        <v>10.5</v>
      </c>
      <c r="N71" s="39">
        <v>6.5</v>
      </c>
      <c r="O71" s="39" t="s">
        <v>3416</v>
      </c>
      <c r="P71" s="39" t="s">
        <v>6800</v>
      </c>
      <c r="Q71" s="39" t="s">
        <v>2962</v>
      </c>
      <c r="R71" s="39" t="s">
        <v>6792</v>
      </c>
      <c r="S71" s="3" t="e">
        <f>VLOOKUP(D71,'3rd Party Accessories'!C$3:J249,8,FALSE)</f>
        <v>#N/A</v>
      </c>
    </row>
    <row r="72" spans="1:19" x14ac:dyDescent="0.25">
      <c r="A72" s="39" t="s">
        <v>6789</v>
      </c>
      <c r="B72" s="39" t="s">
        <v>6811</v>
      </c>
      <c r="C72" s="334">
        <v>5055269711674</v>
      </c>
      <c r="D72" s="39" t="s">
        <v>1209</v>
      </c>
      <c r="E72" s="40" t="s">
        <v>6812</v>
      </c>
      <c r="F72" s="345" t="s">
        <v>6790</v>
      </c>
      <c r="G72" s="40">
        <v>7.58</v>
      </c>
      <c r="H72" s="40">
        <v>9.1</v>
      </c>
      <c r="I72" s="40">
        <v>14.99</v>
      </c>
      <c r="J72" s="39">
        <v>40</v>
      </c>
      <c r="K72" s="39">
        <v>0.16</v>
      </c>
      <c r="L72" s="39">
        <v>19.399999999999999</v>
      </c>
      <c r="M72" s="39">
        <v>14.1</v>
      </c>
      <c r="N72" s="39">
        <v>3.2</v>
      </c>
      <c r="O72" s="39" t="s">
        <v>2979</v>
      </c>
      <c r="P72" s="39" t="s">
        <v>6794</v>
      </c>
      <c r="Q72" s="39" t="s">
        <v>2962</v>
      </c>
      <c r="R72" s="39" t="s">
        <v>6792</v>
      </c>
      <c r="S72" s="3" t="e">
        <f>VLOOKUP(D72,'3rd Party Accessories'!C$3:J250,8,FALSE)</f>
        <v>#N/A</v>
      </c>
    </row>
    <row r="73" spans="1:19" x14ac:dyDescent="0.25">
      <c r="A73" s="39" t="s">
        <v>6789</v>
      </c>
      <c r="B73" s="39" t="s">
        <v>6811</v>
      </c>
      <c r="C73" s="334">
        <v>5055269711698</v>
      </c>
      <c r="D73" s="39" t="s">
        <v>1210</v>
      </c>
      <c r="E73" s="40" t="s">
        <v>6650</v>
      </c>
      <c r="F73" s="345" t="s">
        <v>6790</v>
      </c>
      <c r="G73" s="40">
        <v>7.58</v>
      </c>
      <c r="H73" s="40">
        <v>9.1</v>
      </c>
      <c r="I73" s="40">
        <v>12.99</v>
      </c>
      <c r="J73" s="39">
        <v>40</v>
      </c>
      <c r="K73" s="39">
        <v>0.224</v>
      </c>
      <c r="L73" s="39">
        <v>19.8</v>
      </c>
      <c r="M73" s="39">
        <v>14.1</v>
      </c>
      <c r="N73" s="39">
        <v>3.1</v>
      </c>
      <c r="O73" s="39" t="s">
        <v>2979</v>
      </c>
      <c r="P73" s="39" t="s">
        <v>6794</v>
      </c>
      <c r="Q73" s="39" t="s">
        <v>2962</v>
      </c>
      <c r="R73" s="39" t="s">
        <v>6792</v>
      </c>
      <c r="S73" s="3" t="e">
        <f>VLOOKUP(D73,'3rd Party Accessories'!C$3:J251,8,FALSE)</f>
        <v>#N/A</v>
      </c>
    </row>
    <row r="74" spans="1:19" x14ac:dyDescent="0.25">
      <c r="A74" s="39" t="s">
        <v>6789</v>
      </c>
      <c r="B74" s="39" t="s">
        <v>6811</v>
      </c>
      <c r="C74" s="334">
        <v>5055269711704</v>
      </c>
      <c r="D74" s="39" t="s">
        <v>1211</v>
      </c>
      <c r="E74" s="40" t="s">
        <v>6651</v>
      </c>
      <c r="F74" s="345" t="s">
        <v>6790</v>
      </c>
      <c r="G74" s="40">
        <v>9.3699999999999992</v>
      </c>
      <c r="H74" s="40">
        <v>11.24</v>
      </c>
      <c r="I74" s="40">
        <v>19.989999999999998</v>
      </c>
      <c r="J74" s="39">
        <v>40</v>
      </c>
      <c r="K74" s="39">
        <v>0.25600000000000001</v>
      </c>
      <c r="L74" s="39">
        <v>19.2</v>
      </c>
      <c r="M74" s="39">
        <v>14.1</v>
      </c>
      <c r="N74" s="39">
        <v>3.5</v>
      </c>
      <c r="O74" s="39" t="s">
        <v>2979</v>
      </c>
      <c r="P74" s="39" t="s">
        <v>6794</v>
      </c>
      <c r="Q74" s="39" t="s">
        <v>2962</v>
      </c>
      <c r="R74" s="39" t="s">
        <v>6792</v>
      </c>
      <c r="S74" s="3" t="e">
        <f>VLOOKUP(D74,'3rd Party Accessories'!C$3:J252,8,FALSE)</f>
        <v>#N/A</v>
      </c>
    </row>
    <row r="75" spans="1:19" x14ac:dyDescent="0.25">
      <c r="A75" s="39" t="s">
        <v>6789</v>
      </c>
      <c r="B75" s="39" t="s">
        <v>6811</v>
      </c>
      <c r="C75" s="334">
        <v>5055269711728</v>
      </c>
      <c r="D75" s="39" t="s">
        <v>1212</v>
      </c>
      <c r="E75" s="40" t="s">
        <v>6652</v>
      </c>
      <c r="F75" s="345" t="s">
        <v>6790</v>
      </c>
      <c r="G75" s="40">
        <v>18.899999999999999</v>
      </c>
      <c r="H75" s="40">
        <v>22.68</v>
      </c>
      <c r="I75" s="40">
        <v>29.99</v>
      </c>
      <c r="J75" s="39">
        <v>12</v>
      </c>
      <c r="K75" s="39">
        <v>0.41399999999999998</v>
      </c>
      <c r="L75" s="39">
        <v>25</v>
      </c>
      <c r="M75" s="39">
        <v>21</v>
      </c>
      <c r="N75" s="39">
        <v>9</v>
      </c>
      <c r="O75" s="39" t="s">
        <v>2971</v>
      </c>
      <c r="P75" s="39" t="s">
        <v>6791</v>
      </c>
      <c r="Q75" s="39" t="s">
        <v>2962</v>
      </c>
      <c r="R75" s="39" t="s">
        <v>6792</v>
      </c>
      <c r="S75" s="3" t="e">
        <f>VLOOKUP(D75,'3rd Party Accessories'!C$3:J253,8,FALSE)</f>
        <v>#N/A</v>
      </c>
    </row>
    <row r="76" spans="1:19" x14ac:dyDescent="0.25">
      <c r="A76" s="39" t="s">
        <v>6789</v>
      </c>
      <c r="B76" s="39" t="s">
        <v>6811</v>
      </c>
      <c r="C76" s="334">
        <v>5055269711872</v>
      </c>
      <c r="D76" s="39" t="s">
        <v>1213</v>
      </c>
      <c r="E76" s="40" t="s">
        <v>698</v>
      </c>
      <c r="F76" s="345" t="s">
        <v>6790</v>
      </c>
      <c r="G76" s="40">
        <v>7.58</v>
      </c>
      <c r="H76" s="40">
        <v>9.1</v>
      </c>
      <c r="I76" s="40">
        <v>9.99</v>
      </c>
      <c r="J76" s="39">
        <v>40</v>
      </c>
      <c r="K76" s="39">
        <v>0.16400000000000001</v>
      </c>
      <c r="L76" s="39">
        <v>15</v>
      </c>
      <c r="M76" s="39">
        <v>6.1</v>
      </c>
      <c r="N76" s="39">
        <v>4.5999999999999996</v>
      </c>
      <c r="O76" s="39" t="s">
        <v>2979</v>
      </c>
      <c r="P76" s="39" t="s">
        <v>6794</v>
      </c>
      <c r="Q76" s="39" t="s">
        <v>2962</v>
      </c>
      <c r="R76" s="39" t="s">
        <v>6792</v>
      </c>
      <c r="S76" s="3" t="e">
        <f>VLOOKUP(D76,'3rd Party Accessories'!C$3:J254,8,FALSE)</f>
        <v>#N/A</v>
      </c>
    </row>
    <row r="77" spans="1:19" x14ac:dyDescent="0.25">
      <c r="A77" s="39" t="s">
        <v>1214</v>
      </c>
      <c r="B77" s="39" t="s">
        <v>6612</v>
      </c>
      <c r="C77" s="334">
        <v>5055856405160</v>
      </c>
      <c r="D77" s="39" t="s">
        <v>4178</v>
      </c>
      <c r="E77" s="40" t="s">
        <v>6654</v>
      </c>
      <c r="F77" s="345" t="s">
        <v>6790</v>
      </c>
      <c r="G77" s="40">
        <v>8.33</v>
      </c>
      <c r="H77" s="40">
        <v>10</v>
      </c>
      <c r="I77" s="40">
        <v>9.99</v>
      </c>
      <c r="J77" s="39">
        <v>25</v>
      </c>
      <c r="K77" s="39">
        <v>0.13600000000000001</v>
      </c>
      <c r="L77" s="39">
        <v>17.2</v>
      </c>
      <c r="M77" s="39">
        <v>13.6</v>
      </c>
      <c r="N77" s="39">
        <v>1.4</v>
      </c>
      <c r="O77" s="39" t="s">
        <v>2973</v>
      </c>
      <c r="P77" s="39" t="s">
        <v>4174</v>
      </c>
      <c r="Q77" s="39" t="s">
        <v>2956</v>
      </c>
      <c r="R77" s="39" t="s">
        <v>6813</v>
      </c>
      <c r="S77" s="3" t="e">
        <f>VLOOKUP(D77,'3rd Party Accessories'!C$3:J256,8,FALSE)</f>
        <v>#N/A</v>
      </c>
    </row>
    <row r="78" spans="1:19" x14ac:dyDescent="0.25">
      <c r="A78" s="39" t="s">
        <v>1214</v>
      </c>
      <c r="B78" s="39" t="s">
        <v>3274</v>
      </c>
      <c r="C78" s="334">
        <v>5055856422976</v>
      </c>
      <c r="D78" s="39" t="s">
        <v>986</v>
      </c>
      <c r="E78" s="40" t="s">
        <v>1215</v>
      </c>
      <c r="F78" s="345" t="s">
        <v>6790</v>
      </c>
      <c r="G78" s="40">
        <v>10.5</v>
      </c>
      <c r="H78" s="40">
        <v>12.6</v>
      </c>
      <c r="I78" s="40">
        <v>59.99</v>
      </c>
      <c r="J78" s="39">
        <v>25</v>
      </c>
      <c r="K78" s="39">
        <v>7.8E-2</v>
      </c>
      <c r="L78" s="39">
        <v>17.2</v>
      </c>
      <c r="M78" s="39">
        <v>13.5</v>
      </c>
      <c r="N78" s="39">
        <v>1.3</v>
      </c>
      <c r="O78" s="39" t="s">
        <v>2950</v>
      </c>
      <c r="P78" s="39" t="s">
        <v>6814</v>
      </c>
      <c r="Q78" s="39" t="s">
        <v>2952</v>
      </c>
      <c r="R78" s="39" t="s">
        <v>6815</v>
      </c>
      <c r="S78" s="3" t="e">
        <f>VLOOKUP(D78,'3rd Party Accessories'!C$3:J257,8,FALSE)</f>
        <v>#N/A</v>
      </c>
    </row>
    <row r="79" spans="1:19" x14ac:dyDescent="0.25">
      <c r="A79" s="39" t="s">
        <v>1214</v>
      </c>
      <c r="B79" s="39" t="s">
        <v>3274</v>
      </c>
      <c r="C79" s="334">
        <v>5055856425267</v>
      </c>
      <c r="D79" s="39" t="s">
        <v>1216</v>
      </c>
      <c r="E79" s="40" t="s">
        <v>6655</v>
      </c>
      <c r="F79" s="345" t="s">
        <v>6790</v>
      </c>
      <c r="G79" s="40">
        <v>10.5</v>
      </c>
      <c r="H79" s="40">
        <v>12.6</v>
      </c>
      <c r="I79" s="40">
        <v>34.99</v>
      </c>
      <c r="J79" s="39">
        <v>25</v>
      </c>
      <c r="K79" s="39">
        <v>9.1999999999999998E-2</v>
      </c>
      <c r="L79" s="39">
        <v>17.3</v>
      </c>
      <c r="M79" s="39">
        <v>13.7</v>
      </c>
      <c r="N79" s="39">
        <v>1.4</v>
      </c>
      <c r="O79" s="39" t="s">
        <v>2950</v>
      </c>
      <c r="P79" s="39" t="s">
        <v>6814</v>
      </c>
      <c r="Q79" s="39" t="s">
        <v>2952</v>
      </c>
      <c r="R79" s="39" t="s">
        <v>6815</v>
      </c>
      <c r="S79" s="3" t="e">
        <f>VLOOKUP(D79,'3rd Party Accessories'!C$3:J258,8,FALSE)</f>
        <v>#N/A</v>
      </c>
    </row>
    <row r="80" spans="1:19" x14ac:dyDescent="0.25">
      <c r="A80" s="39" t="s">
        <v>1214</v>
      </c>
      <c r="B80" s="39" t="s">
        <v>3274</v>
      </c>
      <c r="C80" s="334">
        <v>93155149441</v>
      </c>
      <c r="D80" s="39" t="s">
        <v>1218</v>
      </c>
      <c r="E80" s="40" t="s">
        <v>6656</v>
      </c>
      <c r="F80" s="345" t="s">
        <v>6790</v>
      </c>
      <c r="G80" s="40">
        <v>3</v>
      </c>
      <c r="H80" s="40">
        <v>3.6</v>
      </c>
      <c r="I80" s="40">
        <v>59.99</v>
      </c>
      <c r="J80" s="39">
        <v>25</v>
      </c>
      <c r="K80" s="39">
        <v>8.1000000000000003E-2</v>
      </c>
      <c r="L80" s="39">
        <v>17.100000000000001</v>
      </c>
      <c r="M80" s="39">
        <v>13.5</v>
      </c>
      <c r="N80" s="39">
        <v>1.3</v>
      </c>
      <c r="O80" s="39" t="s">
        <v>2950</v>
      </c>
      <c r="P80" s="39" t="s">
        <v>6814</v>
      </c>
      <c r="Q80" s="39" t="s">
        <v>2952</v>
      </c>
      <c r="R80" s="39" t="s">
        <v>6815</v>
      </c>
      <c r="S80" s="3" t="e">
        <f>VLOOKUP(D80,'3rd Party Accessories'!C$3:J259,8,FALSE)</f>
        <v>#N/A</v>
      </c>
    </row>
    <row r="81" spans="1:19" x14ac:dyDescent="0.25">
      <c r="A81" s="39" t="s">
        <v>1214</v>
      </c>
      <c r="B81" s="39" t="s">
        <v>3274</v>
      </c>
      <c r="C81" s="334">
        <v>5055856411703</v>
      </c>
      <c r="D81" s="39" t="s">
        <v>971</v>
      </c>
      <c r="E81" s="40" t="s">
        <v>1219</v>
      </c>
      <c r="F81" s="345" t="s">
        <v>6790</v>
      </c>
      <c r="G81" s="40">
        <v>10.49</v>
      </c>
      <c r="H81" s="40">
        <v>12.59</v>
      </c>
      <c r="I81" s="40">
        <v>49.99</v>
      </c>
      <c r="J81" s="39">
        <v>25</v>
      </c>
      <c r="K81" s="39">
        <v>9.1999999999999998E-2</v>
      </c>
      <c r="L81" s="39">
        <v>17.2</v>
      </c>
      <c r="M81" s="39">
        <v>13.7</v>
      </c>
      <c r="N81" s="39">
        <v>1.5</v>
      </c>
      <c r="O81" s="39" t="s">
        <v>2950</v>
      </c>
      <c r="P81" s="39" t="s">
        <v>6814</v>
      </c>
      <c r="Q81" s="39" t="s">
        <v>2994</v>
      </c>
      <c r="R81" s="39" t="s">
        <v>6816</v>
      </c>
      <c r="S81" s="3" t="e">
        <f>VLOOKUP(D81,'3rd Party Accessories'!C$3:J260,8,FALSE)</f>
        <v>#N/A</v>
      </c>
    </row>
    <row r="82" spans="1:19" x14ac:dyDescent="0.25">
      <c r="A82" s="39" t="s">
        <v>1214</v>
      </c>
      <c r="B82" s="39" t="s">
        <v>3274</v>
      </c>
      <c r="C82" s="334">
        <v>5055856414162</v>
      </c>
      <c r="D82" s="39" t="s">
        <v>1220</v>
      </c>
      <c r="E82" s="40" t="s">
        <v>1221</v>
      </c>
      <c r="F82" s="345" t="s">
        <v>6790</v>
      </c>
      <c r="G82" s="40">
        <v>5</v>
      </c>
      <c r="H82" s="40">
        <v>6</v>
      </c>
      <c r="I82" s="40">
        <v>59.99</v>
      </c>
      <c r="J82" s="39">
        <v>25</v>
      </c>
      <c r="K82" s="39">
        <v>8.2000000000000003E-2</v>
      </c>
      <c r="L82" s="39">
        <v>17.100000000000001</v>
      </c>
      <c r="M82" s="39">
        <v>13.5</v>
      </c>
      <c r="N82" s="39">
        <v>1.4</v>
      </c>
      <c r="O82" s="39" t="s">
        <v>2950</v>
      </c>
      <c r="P82" s="39" t="s">
        <v>6814</v>
      </c>
      <c r="Q82" s="39" t="s">
        <v>2994</v>
      </c>
      <c r="R82" s="39" t="s">
        <v>6816</v>
      </c>
      <c r="S82" s="3" t="e">
        <f>VLOOKUP(D82,'3rd Party Accessories'!C$3:J261,8,FALSE)</f>
        <v>#N/A</v>
      </c>
    </row>
    <row r="83" spans="1:19" x14ac:dyDescent="0.25">
      <c r="A83" s="39" t="s">
        <v>1214</v>
      </c>
      <c r="B83" s="39" t="s">
        <v>3274</v>
      </c>
      <c r="C83" s="334">
        <v>5055856418733</v>
      </c>
      <c r="D83" s="39" t="s">
        <v>970</v>
      </c>
      <c r="E83" s="40" t="s">
        <v>6817</v>
      </c>
      <c r="F83" s="345" t="s">
        <v>6790</v>
      </c>
      <c r="G83" s="40">
        <v>10.49</v>
      </c>
      <c r="H83" s="40">
        <v>12.59</v>
      </c>
      <c r="I83" s="40">
        <v>19.989999999999998</v>
      </c>
      <c r="J83" s="39">
        <v>25</v>
      </c>
      <c r="K83" s="39">
        <v>8.1000000000000003E-2</v>
      </c>
      <c r="L83" s="39">
        <v>17.100000000000001</v>
      </c>
      <c r="M83" s="39">
        <v>13.5</v>
      </c>
      <c r="N83" s="39">
        <v>1.5</v>
      </c>
      <c r="O83" s="39" t="s">
        <v>2950</v>
      </c>
      <c r="P83" s="39" t="s">
        <v>6814</v>
      </c>
      <c r="Q83" s="39" t="s">
        <v>2994</v>
      </c>
      <c r="R83" s="39" t="s">
        <v>6816</v>
      </c>
      <c r="S83" s="3" t="e">
        <f>VLOOKUP(D83,'3rd Party Accessories'!C$3:J262,8,FALSE)</f>
        <v>#N/A</v>
      </c>
    </row>
    <row r="84" spans="1:19" x14ac:dyDescent="0.25">
      <c r="A84" s="39" t="s">
        <v>1214</v>
      </c>
      <c r="B84" s="39" t="s">
        <v>3274</v>
      </c>
      <c r="C84" s="334">
        <v>5055856419853</v>
      </c>
      <c r="D84" s="39" t="s">
        <v>1222</v>
      </c>
      <c r="E84" s="40" t="s">
        <v>1223</v>
      </c>
      <c r="F84" s="345" t="s">
        <v>6790</v>
      </c>
      <c r="G84" s="40">
        <v>8</v>
      </c>
      <c r="H84" s="40">
        <v>9.6</v>
      </c>
      <c r="I84" s="40">
        <v>29.99</v>
      </c>
      <c r="J84" s="39">
        <v>25</v>
      </c>
      <c r="K84" s="39">
        <v>7.8E-2</v>
      </c>
      <c r="L84" s="39">
        <v>17.2</v>
      </c>
      <c r="M84" s="39">
        <v>13.6</v>
      </c>
      <c r="N84" s="39">
        <v>1.2</v>
      </c>
      <c r="O84" s="39" t="s">
        <v>2950</v>
      </c>
      <c r="P84" s="39" t="s">
        <v>6814</v>
      </c>
      <c r="Q84" s="39" t="s">
        <v>2994</v>
      </c>
      <c r="R84" s="39" t="s">
        <v>6816</v>
      </c>
      <c r="S84" s="3" t="e">
        <f>VLOOKUP(D84,'3rd Party Accessories'!C$3:J263,8,FALSE)</f>
        <v>#N/A</v>
      </c>
    </row>
    <row r="85" spans="1:19" x14ac:dyDescent="0.25">
      <c r="A85" s="39" t="s">
        <v>1214</v>
      </c>
      <c r="B85" s="39" t="s">
        <v>3274</v>
      </c>
      <c r="C85" s="334">
        <v>5055856420842</v>
      </c>
      <c r="D85" s="39" t="s">
        <v>1224</v>
      </c>
      <c r="E85" s="40" t="s">
        <v>6657</v>
      </c>
      <c r="F85" s="345" t="s">
        <v>6790</v>
      </c>
      <c r="G85" s="40">
        <v>2.5</v>
      </c>
      <c r="H85" s="40">
        <v>3</v>
      </c>
      <c r="I85" s="40">
        <v>19.989999999999998</v>
      </c>
      <c r="J85" s="39">
        <v>25</v>
      </c>
      <c r="K85" s="39">
        <v>7.3999999999999996E-2</v>
      </c>
      <c r="L85" s="39">
        <v>17.2</v>
      </c>
      <c r="M85" s="39">
        <v>13.5</v>
      </c>
      <c r="N85" s="39">
        <v>1.3</v>
      </c>
      <c r="O85" s="39" t="s">
        <v>2950</v>
      </c>
      <c r="P85" s="39" t="s">
        <v>6814</v>
      </c>
      <c r="Q85" s="39" t="s">
        <v>2952</v>
      </c>
      <c r="R85" s="39" t="s">
        <v>6815</v>
      </c>
      <c r="S85" s="3" t="e">
        <f>VLOOKUP(D85,'3rd Party Accessories'!C$3:J264,8,FALSE)</f>
        <v>#N/A</v>
      </c>
    </row>
    <row r="86" spans="1:19" x14ac:dyDescent="0.25">
      <c r="A86" s="39" t="s">
        <v>1214</v>
      </c>
      <c r="B86" s="39" t="s">
        <v>3274</v>
      </c>
      <c r="C86" s="334">
        <v>5055856424635</v>
      </c>
      <c r="D86" s="39" t="s">
        <v>1226</v>
      </c>
      <c r="E86" s="40" t="s">
        <v>6658</v>
      </c>
      <c r="F86" s="345">
        <v>20</v>
      </c>
      <c r="G86" s="40">
        <v>10.5</v>
      </c>
      <c r="H86" s="40">
        <v>12.6</v>
      </c>
      <c r="I86" s="40">
        <v>49.99</v>
      </c>
      <c r="J86" s="39">
        <v>25</v>
      </c>
      <c r="K86" s="39">
        <v>6.6000000000000003E-2</v>
      </c>
      <c r="L86" s="39">
        <v>17.3</v>
      </c>
      <c r="M86" s="39">
        <v>13.6</v>
      </c>
      <c r="N86" s="39">
        <v>1.3</v>
      </c>
      <c r="O86" s="39" t="s">
        <v>2950</v>
      </c>
      <c r="P86" s="39" t="s">
        <v>6814</v>
      </c>
      <c r="Q86" s="39" t="s">
        <v>2952</v>
      </c>
      <c r="R86" s="39" t="s">
        <v>6815</v>
      </c>
      <c r="S86" s="3" t="e">
        <f>VLOOKUP(D86,'3rd Party Accessories'!C$3:J265,8,FALSE)</f>
        <v>#N/A</v>
      </c>
    </row>
    <row r="87" spans="1:19" x14ac:dyDescent="0.25">
      <c r="A87" s="39" t="s">
        <v>1214</v>
      </c>
      <c r="B87" s="39" t="s">
        <v>3274</v>
      </c>
      <c r="C87" s="334">
        <v>5055856428978</v>
      </c>
      <c r="D87" s="39" t="s">
        <v>1533</v>
      </c>
      <c r="E87" s="40" t="s">
        <v>1534</v>
      </c>
      <c r="F87" s="345" t="s">
        <v>6790</v>
      </c>
      <c r="G87" s="40">
        <v>36.42</v>
      </c>
      <c r="H87" s="40">
        <v>43.7</v>
      </c>
      <c r="I87" s="40">
        <v>59.99</v>
      </c>
      <c r="J87" s="39">
        <v>25</v>
      </c>
      <c r="K87" s="39">
        <v>0.09</v>
      </c>
      <c r="L87" s="39">
        <v>17.2</v>
      </c>
      <c r="M87" s="39">
        <v>13.6</v>
      </c>
      <c r="N87" s="39">
        <v>1.3</v>
      </c>
      <c r="O87" s="39" t="s">
        <v>2950</v>
      </c>
      <c r="P87" s="39" t="s">
        <v>6814</v>
      </c>
      <c r="Q87" s="39" t="s">
        <v>2952</v>
      </c>
      <c r="R87" s="39" t="s">
        <v>6815</v>
      </c>
      <c r="S87" s="3" t="e">
        <f>VLOOKUP(D87,'3rd Party Accessories'!C$3:J266,8,FALSE)</f>
        <v>#N/A</v>
      </c>
    </row>
    <row r="88" spans="1:19" x14ac:dyDescent="0.25">
      <c r="A88" s="39" t="s">
        <v>1214</v>
      </c>
      <c r="B88" s="39" t="s">
        <v>3274</v>
      </c>
      <c r="C88" s="334">
        <v>5055856429616</v>
      </c>
      <c r="D88" s="39" t="s">
        <v>4185</v>
      </c>
      <c r="E88" s="40" t="s">
        <v>6659</v>
      </c>
      <c r="F88" s="345" t="s">
        <v>6790</v>
      </c>
      <c r="G88" s="40">
        <v>25.08</v>
      </c>
      <c r="H88" s="40">
        <v>30.1</v>
      </c>
      <c r="I88" s="40">
        <v>34.99</v>
      </c>
      <c r="J88" s="39">
        <v>25</v>
      </c>
      <c r="K88" s="39">
        <v>9.6000000000000002E-2</v>
      </c>
      <c r="L88" s="39">
        <v>17.2</v>
      </c>
      <c r="M88" s="39">
        <v>13.7</v>
      </c>
      <c r="N88" s="39">
        <v>1.2</v>
      </c>
      <c r="O88" s="39" t="s">
        <v>2950</v>
      </c>
      <c r="P88" s="39" t="s">
        <v>6814</v>
      </c>
      <c r="Q88" s="39" t="s">
        <v>2952</v>
      </c>
      <c r="R88" s="39" t="s">
        <v>6815</v>
      </c>
      <c r="S88" s="3" t="e">
        <f>VLOOKUP(D88,'3rd Party Accessories'!C$3:J267,8,FALSE)</f>
        <v>#N/A</v>
      </c>
    </row>
    <row r="89" spans="1:19" x14ac:dyDescent="0.25">
      <c r="A89" s="39" t="s">
        <v>1214</v>
      </c>
      <c r="B89" s="39" t="s">
        <v>3274</v>
      </c>
      <c r="C89" s="334">
        <v>5055856420354</v>
      </c>
      <c r="D89" s="39" t="s">
        <v>1227</v>
      </c>
      <c r="E89" s="40" t="s">
        <v>1228</v>
      </c>
      <c r="F89" s="345" t="s">
        <v>6790</v>
      </c>
      <c r="G89" s="40">
        <v>10.5</v>
      </c>
      <c r="H89" s="40">
        <v>12.6</v>
      </c>
      <c r="I89" s="40">
        <v>59.99</v>
      </c>
      <c r="J89" s="39">
        <v>25</v>
      </c>
      <c r="K89" s="39">
        <v>7.1999999999999995E-2</v>
      </c>
      <c r="L89" s="39">
        <v>17.2</v>
      </c>
      <c r="M89" s="39">
        <v>13.6</v>
      </c>
      <c r="N89" s="39">
        <v>1.3</v>
      </c>
      <c r="O89" s="39" t="s">
        <v>2950</v>
      </c>
      <c r="P89" s="39" t="s">
        <v>6814</v>
      </c>
      <c r="Q89" s="39" t="s">
        <v>2952</v>
      </c>
      <c r="R89" s="39" t="s">
        <v>6815</v>
      </c>
      <c r="S89" s="3" t="e">
        <f>VLOOKUP(D89,'3rd Party Accessories'!C$3:J268,8,FALSE)</f>
        <v>#N/A</v>
      </c>
    </row>
    <row r="90" spans="1:19" x14ac:dyDescent="0.25">
      <c r="A90" s="39" t="s">
        <v>1214</v>
      </c>
      <c r="B90" s="39" t="s">
        <v>5411</v>
      </c>
      <c r="C90" s="334">
        <v>93155124530</v>
      </c>
      <c r="D90" s="39" t="s">
        <v>1229</v>
      </c>
      <c r="E90" s="40" t="s">
        <v>6818</v>
      </c>
      <c r="F90" s="345">
        <v>1</v>
      </c>
      <c r="G90" s="40">
        <v>3.5</v>
      </c>
      <c r="H90" s="40">
        <v>4.2</v>
      </c>
      <c r="I90" s="40">
        <v>19.989999999999998</v>
      </c>
      <c r="J90" s="39">
        <v>25</v>
      </c>
      <c r="K90" s="39">
        <v>0.11</v>
      </c>
      <c r="L90" s="39">
        <v>19.100000000000001</v>
      </c>
      <c r="M90" s="39">
        <v>13.6</v>
      </c>
      <c r="N90" s="39">
        <v>1.5</v>
      </c>
      <c r="O90" s="39" t="s">
        <v>2950</v>
      </c>
      <c r="P90" s="39" t="s">
        <v>6814</v>
      </c>
      <c r="Q90" s="39" t="s">
        <v>2952</v>
      </c>
      <c r="R90" s="39" t="s">
        <v>6815</v>
      </c>
      <c r="S90" s="3" t="e">
        <f>VLOOKUP(D90,'3rd Party Accessories'!C$3:J269,8,FALSE)</f>
        <v>#N/A</v>
      </c>
    </row>
    <row r="91" spans="1:19" x14ac:dyDescent="0.25">
      <c r="A91" s="39" t="s">
        <v>1214</v>
      </c>
      <c r="B91" s="39" t="s">
        <v>6802</v>
      </c>
      <c r="C91" s="334">
        <v>5055856424956</v>
      </c>
      <c r="D91" s="39" t="s">
        <v>1230</v>
      </c>
      <c r="E91" s="40" t="s">
        <v>6655</v>
      </c>
      <c r="F91" s="345">
        <v>12</v>
      </c>
      <c r="G91" s="40">
        <v>21.24</v>
      </c>
      <c r="H91" s="40">
        <v>25.49</v>
      </c>
      <c r="I91" s="40">
        <v>34.99</v>
      </c>
      <c r="J91" s="39">
        <v>20</v>
      </c>
      <c r="K91" s="39">
        <v>5.1999999999999998E-2</v>
      </c>
      <c r="L91" s="39">
        <v>16.899999999999999</v>
      </c>
      <c r="M91" s="39">
        <v>10.5</v>
      </c>
      <c r="N91" s="39">
        <v>1.1000000000000001</v>
      </c>
      <c r="O91" s="39" t="s">
        <v>2950</v>
      </c>
      <c r="P91" s="39" t="s">
        <v>6814</v>
      </c>
      <c r="Q91" s="39" t="s">
        <v>2952</v>
      </c>
      <c r="R91" s="39" t="s">
        <v>6815</v>
      </c>
      <c r="S91" s="3" t="e">
        <f>VLOOKUP(D91,'3rd Party Accessories'!C$3:J270,8,FALSE)</f>
        <v>#N/A</v>
      </c>
    </row>
    <row r="92" spans="1:19" x14ac:dyDescent="0.25">
      <c r="A92" s="39" t="s">
        <v>1214</v>
      </c>
      <c r="B92" s="39" t="s">
        <v>6653</v>
      </c>
      <c r="C92" s="334">
        <v>5055856412816</v>
      </c>
      <c r="D92" s="39" t="s">
        <v>4180</v>
      </c>
      <c r="E92" s="40" t="s">
        <v>6821</v>
      </c>
      <c r="F92" s="345" t="s">
        <v>6790</v>
      </c>
      <c r="G92" s="40">
        <v>12.49</v>
      </c>
      <c r="H92" s="40">
        <v>14.99</v>
      </c>
      <c r="I92" s="40">
        <v>14.99</v>
      </c>
      <c r="J92" s="39">
        <v>400</v>
      </c>
      <c r="K92" s="39">
        <v>2.4E-2</v>
      </c>
      <c r="L92" s="39">
        <v>21.7</v>
      </c>
      <c r="M92" s="39">
        <v>17.3</v>
      </c>
      <c r="N92" s="39">
        <v>1.7</v>
      </c>
      <c r="O92" s="39" t="s">
        <v>4181</v>
      </c>
      <c r="P92" s="39" t="s">
        <v>6819</v>
      </c>
      <c r="Q92" s="39" t="s">
        <v>3010</v>
      </c>
      <c r="R92" s="39" t="s">
        <v>4182</v>
      </c>
      <c r="S92" s="3" t="e">
        <f>VLOOKUP(D92,'3rd Party Accessories'!C$3:J275,8,FALSE)</f>
        <v>#N/A</v>
      </c>
    </row>
    <row r="93" spans="1:19" x14ac:dyDescent="0.25">
      <c r="A93" s="39" t="s">
        <v>1214</v>
      </c>
      <c r="B93" s="39" t="s">
        <v>6653</v>
      </c>
      <c r="C93" s="334">
        <v>5055856412861</v>
      </c>
      <c r="D93" s="39" t="s">
        <v>4183</v>
      </c>
      <c r="E93" s="40" t="s">
        <v>6660</v>
      </c>
      <c r="F93" s="345" t="s">
        <v>6790</v>
      </c>
      <c r="G93" s="40">
        <v>14.99</v>
      </c>
      <c r="H93" s="40">
        <v>17.989999999999998</v>
      </c>
      <c r="I93" s="40">
        <v>17.989999999999998</v>
      </c>
      <c r="J93" s="39">
        <v>50</v>
      </c>
      <c r="K93" s="39">
        <v>0.158</v>
      </c>
      <c r="L93" s="39">
        <v>23.2</v>
      </c>
      <c r="M93" s="39">
        <v>29.2</v>
      </c>
      <c r="N93" s="39">
        <v>3.4</v>
      </c>
      <c r="O93" s="39" t="s">
        <v>2987</v>
      </c>
      <c r="P93" s="39" t="s">
        <v>6822</v>
      </c>
      <c r="Q93" s="39" t="s">
        <v>3010</v>
      </c>
      <c r="R93" s="39" t="s">
        <v>4182</v>
      </c>
      <c r="S93" s="3" t="e">
        <f>VLOOKUP(D93,'3rd Party Accessories'!C$3:J276,8,FALSE)</f>
        <v>#N/A</v>
      </c>
    </row>
    <row r="94" spans="1:19" x14ac:dyDescent="0.25">
      <c r="A94" s="39" t="s">
        <v>1214</v>
      </c>
      <c r="B94" s="39" t="s">
        <v>6653</v>
      </c>
      <c r="C94" s="334">
        <v>5055856412878</v>
      </c>
      <c r="D94" s="39" t="s">
        <v>4184</v>
      </c>
      <c r="E94" s="40" t="s">
        <v>6661</v>
      </c>
      <c r="F94" s="345" t="s">
        <v>6790</v>
      </c>
      <c r="G94" s="40">
        <v>14.99</v>
      </c>
      <c r="H94" s="40">
        <v>17.989999999999998</v>
      </c>
      <c r="I94" s="40">
        <v>17.989999999999998</v>
      </c>
      <c r="J94" s="39">
        <v>50</v>
      </c>
      <c r="K94" s="39">
        <v>0.17199999999999999</v>
      </c>
      <c r="L94" s="39">
        <v>26.4</v>
      </c>
      <c r="M94" s="39">
        <v>29.9</v>
      </c>
      <c r="N94" s="39">
        <v>3.2</v>
      </c>
      <c r="O94" s="39" t="s">
        <v>2987</v>
      </c>
      <c r="P94" s="39" t="s">
        <v>6822</v>
      </c>
      <c r="Q94" s="39" t="s">
        <v>2962</v>
      </c>
      <c r="R94" s="39" t="s">
        <v>6792</v>
      </c>
      <c r="S94" s="3" t="e">
        <f>VLOOKUP(D94,'3rd Party Accessories'!C$3:J277,8,FALSE)</f>
        <v>#N/A</v>
      </c>
    </row>
    <row r="95" spans="1:19" x14ac:dyDescent="0.25">
      <c r="A95" s="39" t="s">
        <v>1214</v>
      </c>
      <c r="B95" s="39" t="s">
        <v>5393</v>
      </c>
      <c r="C95" s="334">
        <v>5055856414278</v>
      </c>
      <c r="D95" s="39" t="s">
        <v>1231</v>
      </c>
      <c r="E95" s="40" t="s">
        <v>1221</v>
      </c>
      <c r="F95" s="345" t="s">
        <v>6790</v>
      </c>
      <c r="G95" s="40">
        <v>28.08</v>
      </c>
      <c r="H95" s="40">
        <v>33.700000000000003</v>
      </c>
      <c r="I95" s="40">
        <v>49.99</v>
      </c>
      <c r="J95" s="39">
        <v>25</v>
      </c>
      <c r="K95" s="39">
        <v>2.7E-2</v>
      </c>
      <c r="L95" s="39">
        <v>19.100000000000001</v>
      </c>
      <c r="M95" s="39">
        <v>13.5</v>
      </c>
      <c r="N95" s="39">
        <v>1.6</v>
      </c>
      <c r="O95" s="39" t="s">
        <v>2950</v>
      </c>
      <c r="P95" s="39" t="s">
        <v>6814</v>
      </c>
      <c r="Q95" s="39" t="s">
        <v>2952</v>
      </c>
      <c r="R95" s="39" t="s">
        <v>6815</v>
      </c>
      <c r="S95" s="3" t="e">
        <f>VLOOKUP(D95,'3rd Party Accessories'!C$3:J281,8,FALSE)</f>
        <v>#N/A</v>
      </c>
    </row>
    <row r="96" spans="1:19" x14ac:dyDescent="0.25">
      <c r="A96" s="39" t="s">
        <v>1214</v>
      </c>
      <c r="B96" s="39" t="s">
        <v>6824</v>
      </c>
      <c r="C96" s="334">
        <v>5055856428916</v>
      </c>
      <c r="D96" s="39" t="s">
        <v>1535</v>
      </c>
      <c r="E96" s="40" t="s">
        <v>1534</v>
      </c>
      <c r="F96" s="345" t="s">
        <v>6805</v>
      </c>
      <c r="G96" s="40">
        <v>28.08</v>
      </c>
      <c r="H96" s="40">
        <v>33.700000000000003</v>
      </c>
      <c r="I96" s="40">
        <v>49.99</v>
      </c>
      <c r="J96" s="39">
        <v>25</v>
      </c>
      <c r="K96" s="39">
        <v>8.7999999999999995E-2</v>
      </c>
      <c r="L96" s="39">
        <v>19.2</v>
      </c>
      <c r="M96" s="39">
        <v>13.5</v>
      </c>
      <c r="N96" s="39">
        <v>1.5</v>
      </c>
      <c r="O96" s="39" t="s">
        <v>2992</v>
      </c>
      <c r="P96" s="39" t="s">
        <v>6825</v>
      </c>
      <c r="Q96" s="39" t="s">
        <v>2952</v>
      </c>
      <c r="R96" s="39" t="s">
        <v>6815</v>
      </c>
      <c r="S96" s="3" t="e">
        <f>VLOOKUP(D96,'3rd Party Accessories'!C$3:J282,8,FALSE)</f>
        <v>#N/A</v>
      </c>
    </row>
    <row r="97" spans="1:19" x14ac:dyDescent="0.25">
      <c r="A97" s="39" t="s">
        <v>1214</v>
      </c>
      <c r="B97" s="39" t="s">
        <v>6826</v>
      </c>
      <c r="C97" s="334">
        <v>93155124417</v>
      </c>
      <c r="D97" s="39" t="s">
        <v>1232</v>
      </c>
      <c r="E97" s="40" t="s">
        <v>6818</v>
      </c>
      <c r="F97" s="345">
        <v>1</v>
      </c>
      <c r="G97" s="40">
        <v>3.5</v>
      </c>
      <c r="H97" s="40">
        <v>4.2</v>
      </c>
      <c r="I97" s="40">
        <v>19.989999999999998</v>
      </c>
      <c r="J97" s="39">
        <v>15</v>
      </c>
      <c r="K97" s="39">
        <v>0.122</v>
      </c>
      <c r="L97" s="39">
        <v>17</v>
      </c>
      <c r="M97" s="39">
        <v>13.5</v>
      </c>
      <c r="N97" s="39">
        <v>1.5</v>
      </c>
      <c r="O97" s="39" t="s">
        <v>2950</v>
      </c>
      <c r="P97" s="39" t="s">
        <v>6814</v>
      </c>
      <c r="Q97" s="39" t="s">
        <v>2958</v>
      </c>
      <c r="R97" s="39" t="s">
        <v>6827</v>
      </c>
      <c r="S97" s="3" t="e">
        <f>VLOOKUP(D97,'3rd Party Accessories'!C$3:J283,8,FALSE)</f>
        <v>#N/A</v>
      </c>
    </row>
    <row r="98" spans="1:19" x14ac:dyDescent="0.25">
      <c r="A98" s="39" t="s">
        <v>1214</v>
      </c>
      <c r="B98" s="39" t="s">
        <v>6807</v>
      </c>
      <c r="C98" s="334">
        <v>5055856420187</v>
      </c>
      <c r="D98" s="39" t="s">
        <v>1233</v>
      </c>
      <c r="E98" s="40" t="s">
        <v>1228</v>
      </c>
      <c r="F98" s="345" t="s">
        <v>6790</v>
      </c>
      <c r="G98" s="40">
        <v>10.5</v>
      </c>
      <c r="H98" s="40">
        <v>12.6</v>
      </c>
      <c r="I98" s="40">
        <v>59.99</v>
      </c>
      <c r="J98" s="39">
        <v>15</v>
      </c>
      <c r="K98" s="39">
        <v>0.08</v>
      </c>
      <c r="L98" s="39">
        <v>17.2</v>
      </c>
      <c r="M98" s="39">
        <v>13.6</v>
      </c>
      <c r="N98" s="39">
        <v>1.5</v>
      </c>
      <c r="O98" s="39" t="s">
        <v>2950</v>
      </c>
      <c r="P98" s="39" t="s">
        <v>6814</v>
      </c>
      <c r="Q98" s="39" t="s">
        <v>2958</v>
      </c>
      <c r="R98" s="39" t="s">
        <v>6827</v>
      </c>
      <c r="S98" s="3" t="e">
        <f>VLOOKUP(D98,'3rd Party Accessories'!C$3:J284,8,FALSE)</f>
        <v>#N/A</v>
      </c>
    </row>
    <row r="99" spans="1:19" x14ac:dyDescent="0.25">
      <c r="A99" s="39" t="s">
        <v>1214</v>
      </c>
      <c r="B99" s="39" t="s">
        <v>6807</v>
      </c>
      <c r="C99" s="334">
        <v>5055856422426</v>
      </c>
      <c r="D99" s="39" t="s">
        <v>1234</v>
      </c>
      <c r="E99" s="40" t="s">
        <v>6662</v>
      </c>
      <c r="F99" s="345" t="s">
        <v>6790</v>
      </c>
      <c r="G99" s="40">
        <v>6.5</v>
      </c>
      <c r="H99" s="40">
        <v>7.8</v>
      </c>
      <c r="I99" s="40">
        <v>14.99</v>
      </c>
      <c r="J99" s="39">
        <v>15</v>
      </c>
      <c r="K99" s="39">
        <v>0.09</v>
      </c>
      <c r="L99" s="39">
        <v>17.2</v>
      </c>
      <c r="M99" s="39">
        <v>13.6</v>
      </c>
      <c r="N99" s="39">
        <v>1.5</v>
      </c>
      <c r="O99" s="39" t="s">
        <v>2950</v>
      </c>
      <c r="P99" s="39" t="s">
        <v>6814</v>
      </c>
      <c r="Q99" s="39" t="s">
        <v>2958</v>
      </c>
      <c r="R99" s="39" t="s">
        <v>6827</v>
      </c>
      <c r="S99" s="3" t="e">
        <f>VLOOKUP(D99,'3rd Party Accessories'!C$3:J285,8,FALSE)</f>
        <v>#N/A</v>
      </c>
    </row>
    <row r="100" spans="1:19" x14ac:dyDescent="0.25">
      <c r="A100" s="39" t="s">
        <v>1214</v>
      </c>
      <c r="B100" s="39" t="s">
        <v>6807</v>
      </c>
      <c r="C100" s="334">
        <v>5055856422808</v>
      </c>
      <c r="D100" s="39" t="s">
        <v>883</v>
      </c>
      <c r="E100" s="40" t="s">
        <v>1215</v>
      </c>
      <c r="F100" s="345" t="s">
        <v>6790</v>
      </c>
      <c r="G100" s="40">
        <v>10.5</v>
      </c>
      <c r="H100" s="40">
        <v>12.6</v>
      </c>
      <c r="I100" s="40">
        <v>59.99</v>
      </c>
      <c r="J100" s="39">
        <v>15</v>
      </c>
      <c r="K100" s="39">
        <v>8.7999999999999995E-2</v>
      </c>
      <c r="L100" s="39">
        <v>17.2</v>
      </c>
      <c r="M100" s="39">
        <v>13.5</v>
      </c>
      <c r="N100" s="39">
        <v>1.5</v>
      </c>
      <c r="O100" s="39" t="s">
        <v>2950</v>
      </c>
      <c r="P100" s="39" t="s">
        <v>6814</v>
      </c>
      <c r="Q100" s="39" t="s">
        <v>2958</v>
      </c>
      <c r="R100" s="39" t="s">
        <v>6827</v>
      </c>
      <c r="S100" s="3" t="e">
        <f>VLOOKUP(D100,'3rd Party Accessories'!C$3:J286,8,FALSE)</f>
        <v>#N/A</v>
      </c>
    </row>
    <row r="101" spans="1:19" x14ac:dyDescent="0.25">
      <c r="A101" s="39" t="s">
        <v>1214</v>
      </c>
      <c r="B101" s="39" t="s">
        <v>6807</v>
      </c>
      <c r="C101" s="334">
        <v>5055856425151</v>
      </c>
      <c r="D101" s="39" t="s">
        <v>1235</v>
      </c>
      <c r="E101" s="40" t="s">
        <v>6655</v>
      </c>
      <c r="F101" s="345" t="s">
        <v>6790</v>
      </c>
      <c r="G101" s="40">
        <v>10.5</v>
      </c>
      <c r="H101" s="40">
        <v>12.6</v>
      </c>
      <c r="I101" s="40">
        <v>34.99</v>
      </c>
      <c r="J101" s="39">
        <v>15</v>
      </c>
      <c r="K101" s="39">
        <v>0.10199999999999999</v>
      </c>
      <c r="L101" s="39">
        <v>17.2</v>
      </c>
      <c r="M101" s="39">
        <v>13.6</v>
      </c>
      <c r="N101" s="39">
        <v>1.6</v>
      </c>
      <c r="O101" s="39" t="s">
        <v>2950</v>
      </c>
      <c r="P101" s="39" t="s">
        <v>6814</v>
      </c>
      <c r="Q101" s="39" t="s">
        <v>2958</v>
      </c>
      <c r="R101" s="39" t="s">
        <v>6827</v>
      </c>
      <c r="S101" s="3" t="e">
        <f>VLOOKUP(D101,'3rd Party Accessories'!C$3:J287,8,FALSE)</f>
        <v>#N/A</v>
      </c>
    </row>
    <row r="102" spans="1:19" x14ac:dyDescent="0.25">
      <c r="A102" s="39" t="s">
        <v>1214</v>
      </c>
      <c r="B102" s="39" t="s">
        <v>6807</v>
      </c>
      <c r="C102" s="334">
        <v>5055856429302</v>
      </c>
      <c r="D102" s="39" t="s">
        <v>1536</v>
      </c>
      <c r="E102" s="40" t="s">
        <v>6828</v>
      </c>
      <c r="F102" s="345" t="s">
        <v>6790</v>
      </c>
      <c r="G102" s="40">
        <v>9.92</v>
      </c>
      <c r="H102" s="40">
        <v>11.9</v>
      </c>
      <c r="I102" s="40">
        <v>15.99</v>
      </c>
      <c r="J102" s="39">
        <v>15</v>
      </c>
      <c r="K102" s="39">
        <v>7.0000000000000007E-2</v>
      </c>
      <c r="L102" s="39">
        <v>17.2</v>
      </c>
      <c r="M102" s="39">
        <v>13.6</v>
      </c>
      <c r="N102" s="39">
        <v>1.6</v>
      </c>
      <c r="O102" s="39" t="s">
        <v>2950</v>
      </c>
      <c r="P102" s="39" t="s">
        <v>6814</v>
      </c>
      <c r="Q102" s="39" t="s">
        <v>2958</v>
      </c>
      <c r="R102" s="39" t="s">
        <v>6827</v>
      </c>
      <c r="S102" s="3" t="e">
        <f>VLOOKUP(D102,'3rd Party Accessories'!C$3:J288,8,FALSE)</f>
        <v>#N/A</v>
      </c>
    </row>
    <row r="103" spans="1:19" x14ac:dyDescent="0.25">
      <c r="A103" s="39" t="s">
        <v>1214</v>
      </c>
      <c r="B103" s="39" t="s">
        <v>6807</v>
      </c>
      <c r="C103" s="334">
        <v>93155149359</v>
      </c>
      <c r="D103" s="39" t="s">
        <v>1236</v>
      </c>
      <c r="E103" s="40" t="s">
        <v>6656</v>
      </c>
      <c r="F103" s="345" t="s">
        <v>6790</v>
      </c>
      <c r="G103" s="40">
        <v>3</v>
      </c>
      <c r="H103" s="40">
        <v>3.6</v>
      </c>
      <c r="I103" s="40">
        <v>59.99</v>
      </c>
      <c r="J103" s="39">
        <v>15</v>
      </c>
      <c r="K103" s="39">
        <v>8.7999999999999995E-2</v>
      </c>
      <c r="L103" s="39">
        <v>17</v>
      </c>
      <c r="M103" s="39">
        <v>13.5</v>
      </c>
      <c r="N103" s="39">
        <v>1.4</v>
      </c>
      <c r="O103" s="39" t="s">
        <v>2950</v>
      </c>
      <c r="P103" s="39" t="s">
        <v>6814</v>
      </c>
      <c r="Q103" s="39" t="s">
        <v>2958</v>
      </c>
      <c r="R103" s="39" t="s">
        <v>6827</v>
      </c>
      <c r="S103" s="3" t="e">
        <f>VLOOKUP(D103,'3rd Party Accessories'!C$3:J289,8,FALSE)</f>
        <v>#N/A</v>
      </c>
    </row>
    <row r="104" spans="1:19" x14ac:dyDescent="0.25">
      <c r="A104" s="39" t="s">
        <v>1214</v>
      </c>
      <c r="B104" s="39" t="s">
        <v>6807</v>
      </c>
      <c r="C104" s="334">
        <v>5055856414056</v>
      </c>
      <c r="D104" s="39" t="s">
        <v>1237</v>
      </c>
      <c r="E104" s="40" t="s">
        <v>1221</v>
      </c>
      <c r="F104" s="345" t="s">
        <v>6790</v>
      </c>
      <c r="G104" s="40">
        <v>5</v>
      </c>
      <c r="H104" s="40">
        <v>6</v>
      </c>
      <c r="I104" s="40">
        <v>59.99</v>
      </c>
      <c r="J104" s="39">
        <v>15</v>
      </c>
      <c r="K104" s="39">
        <v>8.5999999999999993E-2</v>
      </c>
      <c r="L104" s="39">
        <v>18.7</v>
      </c>
      <c r="M104" s="39">
        <v>13.5</v>
      </c>
      <c r="N104" s="39">
        <v>1.6</v>
      </c>
      <c r="O104" s="39" t="s">
        <v>2950</v>
      </c>
      <c r="P104" s="39" t="s">
        <v>6814</v>
      </c>
      <c r="Q104" s="39" t="s">
        <v>2958</v>
      </c>
      <c r="R104" s="39" t="s">
        <v>6827</v>
      </c>
      <c r="S104" s="3" t="e">
        <f>VLOOKUP(D104,'3rd Party Accessories'!C$3:J290,8,FALSE)</f>
        <v>#N/A</v>
      </c>
    </row>
    <row r="105" spans="1:19" x14ac:dyDescent="0.25">
      <c r="A105" s="39" t="s">
        <v>1214</v>
      </c>
      <c r="B105" s="39" t="s">
        <v>6807</v>
      </c>
      <c r="C105" s="334">
        <v>5055856417729</v>
      </c>
      <c r="D105" s="39" t="s">
        <v>1238</v>
      </c>
      <c r="E105" s="40" t="s">
        <v>6829</v>
      </c>
      <c r="F105" s="345" t="s">
        <v>6805</v>
      </c>
      <c r="G105" s="40">
        <v>10.5</v>
      </c>
      <c r="H105" s="40">
        <v>12.6</v>
      </c>
      <c r="I105" s="40">
        <v>59.99</v>
      </c>
      <c r="J105" s="39">
        <v>15</v>
      </c>
      <c r="K105" s="39">
        <v>0.09</v>
      </c>
      <c r="L105" s="39">
        <v>13.6</v>
      </c>
      <c r="M105" s="39">
        <v>17.100000000000001</v>
      </c>
      <c r="N105" s="39">
        <v>1.5</v>
      </c>
      <c r="O105" s="39" t="s">
        <v>2950</v>
      </c>
      <c r="P105" s="39" t="s">
        <v>6814</v>
      </c>
      <c r="Q105" s="39" t="s">
        <v>2958</v>
      </c>
      <c r="R105" s="39" t="s">
        <v>6827</v>
      </c>
      <c r="S105" s="3" t="e">
        <f>VLOOKUP(D105,'3rd Party Accessories'!C$3:J291,8,FALSE)</f>
        <v>#N/A</v>
      </c>
    </row>
    <row r="106" spans="1:19" x14ac:dyDescent="0.25">
      <c r="A106" s="39" t="s">
        <v>1214</v>
      </c>
      <c r="B106" s="39" t="s">
        <v>6807</v>
      </c>
      <c r="C106" s="334">
        <v>5055856418658</v>
      </c>
      <c r="D106" s="39" t="s">
        <v>884</v>
      </c>
      <c r="E106" s="40" t="s">
        <v>6817</v>
      </c>
      <c r="F106" s="345" t="s">
        <v>6790</v>
      </c>
      <c r="G106" s="40">
        <v>10.49</v>
      </c>
      <c r="H106" s="40">
        <v>12.59</v>
      </c>
      <c r="I106" s="40">
        <v>19.989999999999998</v>
      </c>
      <c r="J106" s="39">
        <v>15</v>
      </c>
      <c r="K106" s="39">
        <v>8.6999999999999994E-2</v>
      </c>
      <c r="L106" s="39">
        <v>17.100000000000001</v>
      </c>
      <c r="M106" s="39">
        <v>13.5</v>
      </c>
      <c r="N106" s="39">
        <v>1.5</v>
      </c>
      <c r="O106" s="39" t="s">
        <v>2950</v>
      </c>
      <c r="P106" s="39" t="s">
        <v>6814</v>
      </c>
      <c r="Q106" s="39" t="s">
        <v>2958</v>
      </c>
      <c r="R106" s="39" t="s">
        <v>6827</v>
      </c>
      <c r="S106" s="3" t="e">
        <f>VLOOKUP(D106,'3rd Party Accessories'!C$3:J292,8,FALSE)</f>
        <v>#N/A</v>
      </c>
    </row>
    <row r="107" spans="1:19" x14ac:dyDescent="0.25">
      <c r="A107" s="39" t="s">
        <v>1214</v>
      </c>
      <c r="B107" s="39" t="s">
        <v>6807</v>
      </c>
      <c r="C107" s="334">
        <v>5055856419686</v>
      </c>
      <c r="D107" s="39" t="s">
        <v>1239</v>
      </c>
      <c r="E107" s="40" t="s">
        <v>1223</v>
      </c>
      <c r="F107" s="345" t="s">
        <v>6790</v>
      </c>
      <c r="G107" s="40">
        <v>8</v>
      </c>
      <c r="H107" s="40">
        <v>9.6</v>
      </c>
      <c r="I107" s="40">
        <v>29.99</v>
      </c>
      <c r="J107" s="39">
        <v>15</v>
      </c>
      <c r="K107" s="39">
        <v>8.2000000000000003E-2</v>
      </c>
      <c r="L107" s="39">
        <v>17.3</v>
      </c>
      <c r="M107" s="39">
        <v>13.6</v>
      </c>
      <c r="N107" s="39">
        <v>1.7</v>
      </c>
      <c r="O107" s="39" t="s">
        <v>2950</v>
      </c>
      <c r="P107" s="39" t="s">
        <v>6814</v>
      </c>
      <c r="Q107" s="39" t="s">
        <v>2958</v>
      </c>
      <c r="R107" s="39" t="s">
        <v>6827</v>
      </c>
      <c r="S107" s="3" t="e">
        <f>VLOOKUP(D107,'3rd Party Accessories'!C$3:J293,8,FALSE)</f>
        <v>#N/A</v>
      </c>
    </row>
    <row r="108" spans="1:19" x14ac:dyDescent="0.25">
      <c r="A108" s="39" t="s">
        <v>1214</v>
      </c>
      <c r="B108" s="39" t="s">
        <v>6807</v>
      </c>
      <c r="C108" s="334">
        <v>5055856420675</v>
      </c>
      <c r="D108" s="39" t="s">
        <v>1240</v>
      </c>
      <c r="E108" s="40" t="s">
        <v>6657</v>
      </c>
      <c r="F108" s="345" t="s">
        <v>6790</v>
      </c>
      <c r="G108" s="40">
        <v>2.5</v>
      </c>
      <c r="H108" s="40">
        <v>3</v>
      </c>
      <c r="I108" s="40">
        <v>19.989999999999998</v>
      </c>
      <c r="J108" s="39">
        <v>15</v>
      </c>
      <c r="K108" s="39">
        <v>8.2000000000000003E-2</v>
      </c>
      <c r="L108" s="39">
        <v>17.2</v>
      </c>
      <c r="M108" s="39">
        <v>13.5</v>
      </c>
      <c r="N108" s="39">
        <v>1.8</v>
      </c>
      <c r="O108" s="39" t="s">
        <v>2950</v>
      </c>
      <c r="P108" s="39" t="s">
        <v>6814</v>
      </c>
      <c r="Q108" s="39" t="s">
        <v>2958</v>
      </c>
      <c r="R108" s="39" t="s">
        <v>6827</v>
      </c>
      <c r="S108" s="3" t="e">
        <f>VLOOKUP(D108,'3rd Party Accessories'!C$3:J294,8,FALSE)</f>
        <v>#N/A</v>
      </c>
    </row>
    <row r="109" spans="1:19" x14ac:dyDescent="0.25">
      <c r="A109" s="39" t="s">
        <v>1214</v>
      </c>
      <c r="B109" s="39" t="s">
        <v>6807</v>
      </c>
      <c r="C109" s="334">
        <v>5055856428855</v>
      </c>
      <c r="D109" s="39" t="s">
        <v>1537</v>
      </c>
      <c r="E109" s="40" t="s">
        <v>1534</v>
      </c>
      <c r="F109" s="345" t="s">
        <v>6805</v>
      </c>
      <c r="G109" s="40">
        <v>36.42</v>
      </c>
      <c r="H109" s="40">
        <v>43.7</v>
      </c>
      <c r="I109" s="40">
        <v>59.99</v>
      </c>
      <c r="J109" s="39">
        <v>15</v>
      </c>
      <c r="K109" s="39">
        <v>0.108</v>
      </c>
      <c r="L109" s="39">
        <v>17.2</v>
      </c>
      <c r="M109" s="39">
        <v>13.5</v>
      </c>
      <c r="N109" s="39">
        <v>1.6</v>
      </c>
      <c r="O109" s="39" t="s">
        <v>2950</v>
      </c>
      <c r="P109" s="39" t="s">
        <v>6814</v>
      </c>
      <c r="Q109" s="39" t="s">
        <v>2958</v>
      </c>
      <c r="R109" s="39" t="s">
        <v>6827</v>
      </c>
      <c r="S109" s="3" t="e">
        <f>VLOOKUP(D109,'3rd Party Accessories'!C$3:J295,8,FALSE)</f>
        <v>#N/A</v>
      </c>
    </row>
    <row r="110" spans="1:19" x14ac:dyDescent="0.25">
      <c r="A110" s="39" t="s">
        <v>1214</v>
      </c>
      <c r="B110" s="39" t="s">
        <v>6807</v>
      </c>
      <c r="C110" s="334">
        <v>5055856429562</v>
      </c>
      <c r="D110" s="39" t="s">
        <v>4187</v>
      </c>
      <c r="E110" s="40" t="s">
        <v>6659</v>
      </c>
      <c r="F110" s="345" t="s">
        <v>6790</v>
      </c>
      <c r="G110" s="40">
        <v>25.08</v>
      </c>
      <c r="H110" s="40">
        <v>30.1</v>
      </c>
      <c r="I110" s="40">
        <v>34.99</v>
      </c>
      <c r="J110" s="39">
        <v>15</v>
      </c>
      <c r="K110" s="39">
        <v>0.104</v>
      </c>
      <c r="L110" s="39">
        <v>13.6</v>
      </c>
      <c r="M110" s="39">
        <v>17.100000000000001</v>
      </c>
      <c r="N110" s="39">
        <v>1.5</v>
      </c>
      <c r="O110" s="39" t="s">
        <v>2950</v>
      </c>
      <c r="P110" s="39" t="s">
        <v>6814</v>
      </c>
      <c r="Q110" s="39" t="s">
        <v>2958</v>
      </c>
      <c r="R110" s="39" t="s">
        <v>6827</v>
      </c>
      <c r="S110" s="3" t="e">
        <f>VLOOKUP(D110,'3rd Party Accessories'!C$3:J296,8,FALSE)</f>
        <v>#N/A</v>
      </c>
    </row>
    <row r="111" spans="1:19" x14ac:dyDescent="0.25">
      <c r="A111" s="39" t="s">
        <v>1214</v>
      </c>
      <c r="B111" s="39" t="s">
        <v>6811</v>
      </c>
      <c r="C111" s="334">
        <v>5055856428534</v>
      </c>
      <c r="D111" s="39" t="s">
        <v>787</v>
      </c>
      <c r="E111" s="40" t="s">
        <v>6830</v>
      </c>
      <c r="F111" s="345" t="s">
        <v>6790</v>
      </c>
      <c r="G111" s="40">
        <v>36.42</v>
      </c>
      <c r="H111" s="40">
        <v>43.7</v>
      </c>
      <c r="I111" s="40">
        <v>59.99</v>
      </c>
      <c r="J111" s="39">
        <v>15</v>
      </c>
      <c r="K111" s="39">
        <v>8.5999999999999993E-2</v>
      </c>
      <c r="L111" s="39">
        <v>17.3</v>
      </c>
      <c r="M111" s="39">
        <v>13.6</v>
      </c>
      <c r="N111" s="39">
        <v>1.6</v>
      </c>
      <c r="O111" s="39" t="s">
        <v>2950</v>
      </c>
      <c r="P111" s="39" t="s">
        <v>6814</v>
      </c>
      <c r="Q111" s="39" t="s">
        <v>2958</v>
      </c>
      <c r="R111" s="39" t="s">
        <v>6827</v>
      </c>
      <c r="S111" s="3" t="e">
        <f>VLOOKUP(D111,'3rd Party Accessories'!C$3:J297,8,FALSE)</f>
        <v>#N/A</v>
      </c>
    </row>
    <row r="112" spans="1:19" x14ac:dyDescent="0.25">
      <c r="A112" s="39" t="s">
        <v>6831</v>
      </c>
      <c r="B112" s="39" t="s">
        <v>5393</v>
      </c>
      <c r="C112" s="334">
        <v>5906961196804</v>
      </c>
      <c r="D112" s="39" t="s">
        <v>7039</v>
      </c>
      <c r="E112" s="40" t="s">
        <v>6663</v>
      </c>
      <c r="F112" s="345" t="s">
        <v>6790</v>
      </c>
      <c r="G112" s="40">
        <v>5.0999999999999996</v>
      </c>
      <c r="H112" s="40">
        <v>6.12</v>
      </c>
      <c r="I112" s="40">
        <v>9.99</v>
      </c>
      <c r="J112" s="39">
        <v>22</v>
      </c>
      <c r="K112" s="39">
        <v>0.11600000000000001</v>
      </c>
      <c r="L112" s="39">
        <v>19.100000000000001</v>
      </c>
      <c r="M112" s="39">
        <v>13.6</v>
      </c>
      <c r="N112" s="39">
        <v>1.5</v>
      </c>
      <c r="O112" s="39" t="s">
        <v>2950</v>
      </c>
      <c r="P112" s="39" t="s">
        <v>6814</v>
      </c>
      <c r="Q112" s="39" t="s">
        <v>3010</v>
      </c>
      <c r="R112" s="39" t="s">
        <v>4182</v>
      </c>
      <c r="S112" s="3" t="e">
        <f>VLOOKUP(D112,'3rd Party Accessories'!C$3:J298,8,FALSE)</f>
        <v>#N/A</v>
      </c>
    </row>
    <row r="113" spans="1:19" x14ac:dyDescent="0.25">
      <c r="A113" s="39" t="s">
        <v>6831</v>
      </c>
      <c r="B113" s="39" t="s">
        <v>5393</v>
      </c>
      <c r="C113" s="334">
        <v>5907813592829</v>
      </c>
      <c r="D113" s="39" t="s">
        <v>7040</v>
      </c>
      <c r="E113" s="40" t="s">
        <v>6664</v>
      </c>
      <c r="F113" s="345" t="s">
        <v>6790</v>
      </c>
      <c r="G113" s="40">
        <v>5.0999999999999996</v>
      </c>
      <c r="H113" s="40">
        <v>6.12</v>
      </c>
      <c r="I113" s="40">
        <v>9.99</v>
      </c>
      <c r="J113" s="39">
        <v>22</v>
      </c>
      <c r="K113" s="39">
        <v>0.106</v>
      </c>
      <c r="L113" s="39">
        <v>19.100000000000001</v>
      </c>
      <c r="M113" s="39">
        <v>13.6</v>
      </c>
      <c r="N113" s="39">
        <v>1.5</v>
      </c>
      <c r="O113" s="39" t="s">
        <v>2950</v>
      </c>
      <c r="P113" s="39" t="s">
        <v>6814</v>
      </c>
      <c r="Q113" s="39" t="s">
        <v>3010</v>
      </c>
      <c r="R113" s="39" t="s">
        <v>4182</v>
      </c>
      <c r="S113" s="3" t="e">
        <f>VLOOKUP(D113,'3rd Party Accessories'!C$3:J299,8,FALSE)</f>
        <v>#N/A</v>
      </c>
    </row>
    <row r="114" spans="1:19" x14ac:dyDescent="0.25">
      <c r="A114" s="39" t="s">
        <v>6831</v>
      </c>
      <c r="B114" s="39" t="s">
        <v>5393</v>
      </c>
      <c r="C114" s="334">
        <v>5906961198181</v>
      </c>
      <c r="D114" s="39" t="s">
        <v>7041</v>
      </c>
      <c r="E114" s="40" t="s">
        <v>6832</v>
      </c>
      <c r="F114" s="345">
        <v>9</v>
      </c>
      <c r="G114" s="40">
        <v>2.5499999999999998</v>
      </c>
      <c r="H114" s="40">
        <v>3.06</v>
      </c>
      <c r="I114" s="40">
        <v>4.99</v>
      </c>
      <c r="J114" s="39">
        <v>22</v>
      </c>
      <c r="K114" s="39">
        <v>0.11600000000000001</v>
      </c>
      <c r="L114" s="39">
        <v>19.100000000000001</v>
      </c>
      <c r="M114" s="39">
        <v>13.7</v>
      </c>
      <c r="N114" s="39">
        <v>1.5</v>
      </c>
      <c r="O114" s="39" t="s">
        <v>2950</v>
      </c>
      <c r="P114" s="39" t="s">
        <v>6814</v>
      </c>
      <c r="Q114" s="39" t="s">
        <v>3010</v>
      </c>
      <c r="R114" s="39" t="s">
        <v>4182</v>
      </c>
      <c r="S114" s="3" t="e">
        <f>VLOOKUP(D114,'3rd Party Accessories'!C$3:J300,8,FALSE)</f>
        <v>#N/A</v>
      </c>
    </row>
    <row r="115" spans="1:19" x14ac:dyDescent="0.25">
      <c r="A115" s="39" t="s">
        <v>6833</v>
      </c>
      <c r="B115" s="39" t="s">
        <v>3274</v>
      </c>
      <c r="C115" s="334">
        <v>5055377603649</v>
      </c>
      <c r="D115" s="39" t="s">
        <v>1241</v>
      </c>
      <c r="E115" s="40" t="s">
        <v>6665</v>
      </c>
      <c r="F115" s="345" t="s">
        <v>6790</v>
      </c>
      <c r="G115" s="40">
        <v>16.739999999999998</v>
      </c>
      <c r="H115" s="40">
        <v>20.09</v>
      </c>
      <c r="I115" s="40">
        <v>29.99</v>
      </c>
      <c r="J115" s="39">
        <v>30</v>
      </c>
      <c r="K115" s="39">
        <v>7.1999999999999995E-2</v>
      </c>
      <c r="L115" s="39">
        <v>17.2</v>
      </c>
      <c r="M115" s="39">
        <v>13.6</v>
      </c>
      <c r="N115" s="39">
        <v>1.4</v>
      </c>
      <c r="O115" s="39" t="s">
        <v>2950</v>
      </c>
      <c r="P115" s="39" t="s">
        <v>6814</v>
      </c>
      <c r="Q115" s="39" t="s">
        <v>2952</v>
      </c>
      <c r="R115" s="39" t="s">
        <v>6815</v>
      </c>
      <c r="S115" s="3" t="e">
        <f>VLOOKUP(D115,'3rd Party Accessories'!C$3:J301,8,FALSE)</f>
        <v>#N/A</v>
      </c>
    </row>
    <row r="116" spans="1:19" x14ac:dyDescent="0.25">
      <c r="A116" s="39" t="s">
        <v>6833</v>
      </c>
      <c r="B116" s="39" t="s">
        <v>6802</v>
      </c>
      <c r="C116" s="334">
        <v>5055377604523</v>
      </c>
      <c r="D116" s="39" t="s">
        <v>1538</v>
      </c>
      <c r="E116" s="40" t="s">
        <v>6834</v>
      </c>
      <c r="F116" s="345">
        <v>4</v>
      </c>
      <c r="G116" s="40">
        <v>10.94</v>
      </c>
      <c r="H116" s="40">
        <v>13.13</v>
      </c>
      <c r="I116" s="40">
        <v>17.989999999999998</v>
      </c>
      <c r="J116" s="39">
        <v>25</v>
      </c>
      <c r="K116" s="39">
        <v>5.1999999999999998E-2</v>
      </c>
      <c r="L116" s="39">
        <v>17</v>
      </c>
      <c r="M116" s="39">
        <v>10.6</v>
      </c>
      <c r="N116" s="39">
        <v>1.1000000000000001</v>
      </c>
      <c r="O116" s="39" t="s">
        <v>2954</v>
      </c>
      <c r="P116" s="39" t="s">
        <v>6835</v>
      </c>
      <c r="Q116" s="39" t="s">
        <v>3010</v>
      </c>
      <c r="R116" s="39" t="s">
        <v>4182</v>
      </c>
      <c r="S116" s="3" t="e">
        <f>VLOOKUP(D116,'3rd Party Accessories'!C$3:J302,8,FALSE)</f>
        <v>#N/A</v>
      </c>
    </row>
    <row r="117" spans="1:19" x14ac:dyDescent="0.25">
      <c r="A117" s="39" t="s">
        <v>6833</v>
      </c>
      <c r="B117" s="39" t="s">
        <v>6802</v>
      </c>
      <c r="C117" s="334">
        <v>5055377603410</v>
      </c>
      <c r="D117" s="39" t="s">
        <v>1242</v>
      </c>
      <c r="E117" s="40" t="s">
        <v>1243</v>
      </c>
      <c r="F117" s="345" t="s">
        <v>6790</v>
      </c>
      <c r="G117" s="40">
        <v>13.95</v>
      </c>
      <c r="H117" s="40">
        <v>16.739999999999998</v>
      </c>
      <c r="I117" s="40">
        <v>24.99</v>
      </c>
      <c r="J117" s="39">
        <v>25</v>
      </c>
      <c r="K117" s="39">
        <v>5.3999999999999999E-2</v>
      </c>
      <c r="L117" s="39">
        <v>17.100000000000001</v>
      </c>
      <c r="M117" s="39">
        <v>10.5</v>
      </c>
      <c r="N117" s="39">
        <v>1.2</v>
      </c>
      <c r="O117" s="39" t="s">
        <v>2954</v>
      </c>
      <c r="P117" s="39" t="s">
        <v>6835</v>
      </c>
      <c r="Q117" s="39" t="s">
        <v>2956</v>
      </c>
      <c r="R117" s="39" t="s">
        <v>6813</v>
      </c>
      <c r="S117" s="3" t="e">
        <f>VLOOKUP(D117,'3rd Party Accessories'!C$3:J303,8,FALSE)</f>
        <v>#N/A</v>
      </c>
    </row>
    <row r="118" spans="1:19" x14ac:dyDescent="0.25">
      <c r="A118" s="39" t="s">
        <v>6833</v>
      </c>
      <c r="B118" s="39" t="s">
        <v>6802</v>
      </c>
      <c r="C118" s="334">
        <v>5055377603670</v>
      </c>
      <c r="D118" s="39" t="s">
        <v>1244</v>
      </c>
      <c r="E118" s="40" t="s">
        <v>6666</v>
      </c>
      <c r="F118" s="345" t="s">
        <v>6805</v>
      </c>
      <c r="G118" s="40">
        <v>15.62</v>
      </c>
      <c r="H118" s="40">
        <v>18.739999999999998</v>
      </c>
      <c r="I118" s="40">
        <v>27.99</v>
      </c>
      <c r="J118" s="39">
        <v>25</v>
      </c>
      <c r="K118" s="39">
        <v>5.3999999999999999E-2</v>
      </c>
      <c r="L118" s="39">
        <v>17.2</v>
      </c>
      <c r="M118" s="39">
        <v>10.5</v>
      </c>
      <c r="N118" s="39">
        <v>1.2</v>
      </c>
      <c r="O118" s="39" t="s">
        <v>2954</v>
      </c>
      <c r="P118" s="39" t="s">
        <v>6835</v>
      </c>
      <c r="Q118" s="39" t="s">
        <v>2956</v>
      </c>
      <c r="R118" s="39" t="s">
        <v>6813</v>
      </c>
      <c r="S118" s="3" t="e">
        <f>VLOOKUP(D118,'3rd Party Accessories'!C$3:J304,8,FALSE)</f>
        <v>#N/A</v>
      </c>
    </row>
    <row r="119" spans="1:19" x14ac:dyDescent="0.25">
      <c r="A119" s="39" t="s">
        <v>6833</v>
      </c>
      <c r="B119" s="39" t="s">
        <v>6802</v>
      </c>
      <c r="C119" s="334">
        <v>5055377603694</v>
      </c>
      <c r="D119" s="39" t="s">
        <v>1245</v>
      </c>
      <c r="E119" s="40" t="s">
        <v>6667</v>
      </c>
      <c r="F119" s="345">
        <v>5</v>
      </c>
      <c r="G119" s="40">
        <v>15.62</v>
      </c>
      <c r="H119" s="40">
        <v>18.739999999999998</v>
      </c>
      <c r="I119" s="40">
        <v>27.99</v>
      </c>
      <c r="J119" s="39">
        <v>25</v>
      </c>
      <c r="K119" s="39">
        <v>5.1999999999999998E-2</v>
      </c>
      <c r="L119" s="39">
        <v>17.100000000000001</v>
      </c>
      <c r="M119" s="39">
        <v>10.6</v>
      </c>
      <c r="N119" s="39">
        <v>1.1000000000000001</v>
      </c>
      <c r="O119" s="39" t="s">
        <v>2954</v>
      </c>
      <c r="P119" s="39" t="s">
        <v>6835</v>
      </c>
      <c r="Q119" s="39" t="s">
        <v>2956</v>
      </c>
      <c r="R119" s="39" t="s">
        <v>6813</v>
      </c>
      <c r="S119" s="3" t="e">
        <f>VLOOKUP(D119,'3rd Party Accessories'!C$3:J305,8,FALSE)</f>
        <v>#N/A</v>
      </c>
    </row>
    <row r="120" spans="1:19" x14ac:dyDescent="0.25">
      <c r="A120" s="39" t="s">
        <v>6833</v>
      </c>
      <c r="B120" s="39" t="s">
        <v>6802</v>
      </c>
      <c r="C120" s="334">
        <v>5055377604370</v>
      </c>
      <c r="D120" s="39" t="s">
        <v>1539</v>
      </c>
      <c r="E120" s="40" t="s">
        <v>6836</v>
      </c>
      <c r="F120" s="345" t="s">
        <v>6805</v>
      </c>
      <c r="G120" s="40">
        <v>10.94</v>
      </c>
      <c r="H120" s="40">
        <v>13.13</v>
      </c>
      <c r="I120" s="40">
        <v>17.989999999999998</v>
      </c>
      <c r="J120" s="39">
        <v>25</v>
      </c>
      <c r="K120" s="39">
        <v>5.1999999999999998E-2</v>
      </c>
      <c r="L120" s="39">
        <v>17.100000000000001</v>
      </c>
      <c r="M120" s="39">
        <v>10.6</v>
      </c>
      <c r="N120" s="39">
        <v>1.1000000000000001</v>
      </c>
      <c r="O120" s="39" t="s">
        <v>2996</v>
      </c>
      <c r="P120" s="39" t="s">
        <v>6823</v>
      </c>
      <c r="Q120" s="39" t="s">
        <v>3010</v>
      </c>
      <c r="R120" s="39" t="s">
        <v>4182</v>
      </c>
      <c r="S120" s="3" t="e">
        <f>VLOOKUP(D120,'3rd Party Accessories'!C$3:J306,8,FALSE)</f>
        <v>#N/A</v>
      </c>
    </row>
    <row r="121" spans="1:19" x14ac:dyDescent="0.25">
      <c r="A121" s="39" t="s">
        <v>6833</v>
      </c>
      <c r="B121" s="39" t="s">
        <v>6802</v>
      </c>
      <c r="C121" s="334">
        <v>3700664526898</v>
      </c>
      <c r="D121" s="39" t="s">
        <v>1246</v>
      </c>
      <c r="E121" s="40" t="s">
        <v>6668</v>
      </c>
      <c r="F121" s="345" t="s">
        <v>6805</v>
      </c>
      <c r="G121" s="40">
        <v>15.62</v>
      </c>
      <c r="H121" s="40">
        <v>18.739999999999998</v>
      </c>
      <c r="I121" s="40">
        <v>27.99</v>
      </c>
      <c r="J121" s="39">
        <v>15</v>
      </c>
      <c r="K121" s="39">
        <v>5.1999999999999998E-2</v>
      </c>
      <c r="L121" s="39">
        <v>17.100000000000001</v>
      </c>
      <c r="M121" s="39">
        <v>10.6</v>
      </c>
      <c r="N121" s="39">
        <v>1.2</v>
      </c>
      <c r="O121" s="39" t="s">
        <v>2954</v>
      </c>
      <c r="P121" s="39" t="s">
        <v>6835</v>
      </c>
      <c r="Q121" s="39" t="s">
        <v>2956</v>
      </c>
      <c r="R121" s="39" t="s">
        <v>6813</v>
      </c>
      <c r="S121" s="3" t="e">
        <f>VLOOKUP(D121,'3rd Party Accessories'!C$3:J307,8,FALSE)</f>
        <v>#N/A</v>
      </c>
    </row>
    <row r="122" spans="1:19" x14ac:dyDescent="0.25">
      <c r="A122" s="39" t="s">
        <v>6833</v>
      </c>
      <c r="B122" s="39" t="s">
        <v>6802</v>
      </c>
      <c r="C122" s="334">
        <v>5055377603342</v>
      </c>
      <c r="D122" s="39" t="s">
        <v>1247</v>
      </c>
      <c r="E122" s="40" t="s">
        <v>6837</v>
      </c>
      <c r="F122" s="345" t="s">
        <v>6790</v>
      </c>
      <c r="G122" s="40">
        <v>13.95</v>
      </c>
      <c r="H122" s="40">
        <v>16.739999999999998</v>
      </c>
      <c r="I122" s="40">
        <v>24.99</v>
      </c>
      <c r="J122" s="39">
        <v>15</v>
      </c>
      <c r="K122" s="39">
        <v>5.1999999999999998E-2</v>
      </c>
      <c r="L122" s="39">
        <v>17.100000000000001</v>
      </c>
      <c r="M122" s="39">
        <v>10.4</v>
      </c>
      <c r="N122" s="39">
        <v>1.1000000000000001</v>
      </c>
      <c r="O122" s="39" t="s">
        <v>2954</v>
      </c>
      <c r="P122" s="39" t="s">
        <v>6835</v>
      </c>
      <c r="Q122" s="39" t="s">
        <v>2956</v>
      </c>
      <c r="R122" s="39" t="s">
        <v>6813</v>
      </c>
      <c r="S122" s="3" t="e">
        <f>VLOOKUP(D122,'3rd Party Accessories'!C$3:J308,8,FALSE)</f>
        <v>#N/A</v>
      </c>
    </row>
    <row r="123" spans="1:19" x14ac:dyDescent="0.25">
      <c r="A123" s="39" t="s">
        <v>6833</v>
      </c>
      <c r="B123" s="39" t="s">
        <v>6802</v>
      </c>
      <c r="C123" s="334">
        <v>5055377604271</v>
      </c>
      <c r="D123" s="39" t="s">
        <v>1540</v>
      </c>
      <c r="E123" s="40" t="s">
        <v>6838</v>
      </c>
      <c r="F123" s="345" t="s">
        <v>6790</v>
      </c>
      <c r="G123" s="40">
        <v>15.2</v>
      </c>
      <c r="H123" s="40">
        <v>18.239999999999998</v>
      </c>
      <c r="I123" s="40">
        <v>24.99</v>
      </c>
      <c r="J123" s="39">
        <v>25</v>
      </c>
      <c r="K123" s="39">
        <v>5.1999999999999998E-2</v>
      </c>
      <c r="L123" s="39">
        <v>17</v>
      </c>
      <c r="M123" s="39">
        <v>10.6</v>
      </c>
      <c r="N123" s="39">
        <v>1.1000000000000001</v>
      </c>
      <c r="O123" s="39" t="s">
        <v>2954</v>
      </c>
      <c r="P123" s="39" t="s">
        <v>6835</v>
      </c>
      <c r="Q123" s="39" t="s">
        <v>2956</v>
      </c>
      <c r="R123" s="39" t="s">
        <v>6813</v>
      </c>
      <c r="S123" s="3" t="e">
        <f>VLOOKUP(D123,'3rd Party Accessories'!C$3:J309,8,FALSE)</f>
        <v>#N/A</v>
      </c>
    </row>
    <row r="124" spans="1:19" x14ac:dyDescent="0.25">
      <c r="A124" s="39" t="s">
        <v>6833</v>
      </c>
      <c r="B124" s="39" t="s">
        <v>6802</v>
      </c>
      <c r="C124" s="334">
        <v>5055377604431</v>
      </c>
      <c r="D124" s="39" t="s">
        <v>1541</v>
      </c>
      <c r="E124" s="40" t="s">
        <v>6839</v>
      </c>
      <c r="F124" s="345" t="s">
        <v>6790</v>
      </c>
      <c r="G124" s="40">
        <v>15.2</v>
      </c>
      <c r="H124" s="40">
        <v>18.239999999999998</v>
      </c>
      <c r="I124" s="40">
        <v>24.99</v>
      </c>
      <c r="J124" s="39">
        <v>25</v>
      </c>
      <c r="K124" s="39">
        <v>5.3999999999999999E-2</v>
      </c>
      <c r="L124" s="39">
        <v>17.100000000000001</v>
      </c>
      <c r="M124" s="39">
        <v>10.5</v>
      </c>
      <c r="N124" s="39">
        <v>1.1000000000000001</v>
      </c>
      <c r="O124" s="39" t="s">
        <v>2996</v>
      </c>
      <c r="P124" s="39" t="s">
        <v>6823</v>
      </c>
      <c r="Q124" s="39" t="s">
        <v>3010</v>
      </c>
      <c r="R124" s="39" t="s">
        <v>4182</v>
      </c>
      <c r="S124" s="3" t="e">
        <f>VLOOKUP(D124,'3rd Party Accessories'!C$3:J310,8,FALSE)</f>
        <v>#N/A</v>
      </c>
    </row>
    <row r="125" spans="1:19" x14ac:dyDescent="0.25">
      <c r="A125" s="39" t="s">
        <v>6833</v>
      </c>
      <c r="B125" s="39" t="s">
        <v>6802</v>
      </c>
      <c r="C125" s="334">
        <v>5055377604554</v>
      </c>
      <c r="D125" s="39" t="s">
        <v>1542</v>
      </c>
      <c r="E125" s="40" t="s">
        <v>6840</v>
      </c>
      <c r="F125" s="345" t="s">
        <v>6790</v>
      </c>
      <c r="G125" s="40">
        <v>10.94</v>
      </c>
      <c r="H125" s="40">
        <v>13.13</v>
      </c>
      <c r="I125" s="40">
        <v>17.989999999999998</v>
      </c>
      <c r="J125" s="39">
        <v>25</v>
      </c>
      <c r="K125" s="39">
        <v>0.05</v>
      </c>
      <c r="L125" s="39">
        <v>17.100000000000001</v>
      </c>
      <c r="M125" s="39">
        <v>10.5</v>
      </c>
      <c r="N125" s="39">
        <v>1.2</v>
      </c>
      <c r="O125" s="39" t="s">
        <v>2954</v>
      </c>
      <c r="P125" s="39" t="s">
        <v>6835</v>
      </c>
      <c r="Q125" s="39" t="s">
        <v>3010</v>
      </c>
      <c r="R125" s="39" t="s">
        <v>4182</v>
      </c>
      <c r="S125" s="3" t="e">
        <f>VLOOKUP(D125,'3rd Party Accessories'!C$3:J311,8,FALSE)</f>
        <v>#N/A</v>
      </c>
    </row>
    <row r="126" spans="1:19" x14ac:dyDescent="0.25">
      <c r="A126" s="39" t="s">
        <v>6833</v>
      </c>
      <c r="B126" s="39" t="s">
        <v>6802</v>
      </c>
      <c r="C126" s="334">
        <v>5055377604769</v>
      </c>
      <c r="D126" s="39" t="s">
        <v>2240</v>
      </c>
      <c r="E126" s="40" t="s">
        <v>6841</v>
      </c>
      <c r="F126" s="345" t="s">
        <v>6790</v>
      </c>
      <c r="G126" s="40">
        <v>6.08</v>
      </c>
      <c r="H126" s="40">
        <v>7.3</v>
      </c>
      <c r="I126" s="40">
        <v>9.99</v>
      </c>
      <c r="J126" s="39">
        <v>25</v>
      </c>
      <c r="K126" s="39">
        <v>5.1999999999999998E-2</v>
      </c>
      <c r="L126" s="39">
        <v>17</v>
      </c>
      <c r="M126" s="39">
        <v>10.5</v>
      </c>
      <c r="N126" s="39">
        <v>1.2</v>
      </c>
      <c r="O126" s="39" t="s">
        <v>2996</v>
      </c>
      <c r="P126" s="39" t="s">
        <v>6823</v>
      </c>
      <c r="Q126" s="39" t="s">
        <v>3010</v>
      </c>
      <c r="R126" s="39" t="s">
        <v>4182</v>
      </c>
      <c r="S126" s="3" t="e">
        <f>VLOOKUP(D126,'3rd Party Accessories'!C$3:J312,8,FALSE)</f>
        <v>#N/A</v>
      </c>
    </row>
    <row r="127" spans="1:19" x14ac:dyDescent="0.25">
      <c r="A127" s="39" t="s">
        <v>6833</v>
      </c>
      <c r="B127" s="39" t="s">
        <v>6802</v>
      </c>
      <c r="C127" s="334">
        <v>5055377603830</v>
      </c>
      <c r="D127" s="39" t="s">
        <v>1596</v>
      </c>
      <c r="E127" s="40" t="s">
        <v>6669</v>
      </c>
      <c r="F127" s="345" t="s">
        <v>6790</v>
      </c>
      <c r="G127" s="40">
        <v>9.1199999999999992</v>
      </c>
      <c r="H127" s="40">
        <v>10.94</v>
      </c>
      <c r="I127" s="40">
        <v>14.99</v>
      </c>
      <c r="J127" s="39">
        <v>25</v>
      </c>
      <c r="K127" s="39">
        <v>5.1999999999999998E-2</v>
      </c>
      <c r="L127" s="39">
        <v>17.100000000000001</v>
      </c>
      <c r="M127" s="39">
        <v>10.6</v>
      </c>
      <c r="N127" s="39">
        <v>1.1000000000000001</v>
      </c>
      <c r="O127" s="39" t="s">
        <v>2996</v>
      </c>
      <c r="P127" s="39" t="s">
        <v>6823</v>
      </c>
      <c r="Q127" s="39" t="s">
        <v>3010</v>
      </c>
      <c r="R127" s="39" t="s">
        <v>4182</v>
      </c>
      <c r="S127" s="3" t="e">
        <f>VLOOKUP(D127,'3rd Party Accessories'!C$3:J313,8,FALSE)</f>
        <v>#N/A</v>
      </c>
    </row>
    <row r="128" spans="1:19" x14ac:dyDescent="0.25">
      <c r="A128" s="39" t="s">
        <v>6833</v>
      </c>
      <c r="B128" s="39" t="s">
        <v>6802</v>
      </c>
      <c r="C128" s="334">
        <v>5055377604783</v>
      </c>
      <c r="D128" s="39" t="s">
        <v>2613</v>
      </c>
      <c r="E128" s="40" t="s">
        <v>4190</v>
      </c>
      <c r="F128" s="345" t="s">
        <v>6790</v>
      </c>
      <c r="G128" s="40">
        <v>18.239999999999998</v>
      </c>
      <c r="H128" s="40">
        <v>21.89</v>
      </c>
      <c r="I128" s="40">
        <v>29.99</v>
      </c>
      <c r="J128" s="39">
        <v>25</v>
      </c>
      <c r="K128" s="39">
        <v>5.1999999999999998E-2</v>
      </c>
      <c r="L128" s="39">
        <v>17.100000000000001</v>
      </c>
      <c r="M128" s="39">
        <v>10.5</v>
      </c>
      <c r="N128" s="39">
        <v>1.1000000000000001</v>
      </c>
      <c r="O128" s="39" t="s">
        <v>2954</v>
      </c>
      <c r="P128" s="39" t="s">
        <v>6835</v>
      </c>
      <c r="Q128" s="39" t="s">
        <v>2956</v>
      </c>
      <c r="R128" s="39" t="s">
        <v>6813</v>
      </c>
      <c r="S128" s="3" t="e">
        <f>VLOOKUP(D128,'3rd Party Accessories'!C$3:J314,8,FALSE)</f>
        <v>#N/A</v>
      </c>
    </row>
    <row r="129" spans="1:19" x14ac:dyDescent="0.25">
      <c r="A129" s="39" t="s">
        <v>6833</v>
      </c>
      <c r="B129" s="39" t="s">
        <v>6802</v>
      </c>
      <c r="C129" s="334">
        <v>3700664526515</v>
      </c>
      <c r="D129" s="39" t="s">
        <v>1527</v>
      </c>
      <c r="E129" s="40" t="s">
        <v>6842</v>
      </c>
      <c r="F129" s="345" t="s">
        <v>6790</v>
      </c>
      <c r="G129" s="40">
        <v>15.62</v>
      </c>
      <c r="H129" s="40">
        <v>18.739999999999998</v>
      </c>
      <c r="I129" s="40">
        <v>27.99</v>
      </c>
      <c r="J129" s="39">
        <v>15</v>
      </c>
      <c r="K129" s="39">
        <v>4.8000000000000001E-2</v>
      </c>
      <c r="L129" s="39">
        <v>17.100000000000001</v>
      </c>
      <c r="M129" s="39">
        <v>10.6</v>
      </c>
      <c r="N129" s="39">
        <v>1.2</v>
      </c>
      <c r="O129" s="39" t="s">
        <v>2954</v>
      </c>
      <c r="P129" s="39" t="s">
        <v>6835</v>
      </c>
      <c r="Q129" s="39" t="s">
        <v>2956</v>
      </c>
      <c r="R129" s="39" t="s">
        <v>6813</v>
      </c>
      <c r="S129" s="3" t="e">
        <f>VLOOKUP(D129,'3rd Party Accessories'!C$3:J315,8,FALSE)</f>
        <v>#N/A</v>
      </c>
    </row>
    <row r="130" spans="1:19" x14ac:dyDescent="0.25">
      <c r="A130" s="39" t="s">
        <v>6833</v>
      </c>
      <c r="B130" s="39" t="s">
        <v>6802</v>
      </c>
      <c r="C130" s="334">
        <v>3700664526553</v>
      </c>
      <c r="D130" s="39" t="s">
        <v>2235</v>
      </c>
      <c r="E130" s="40" t="s">
        <v>2236</v>
      </c>
      <c r="F130" s="345" t="s">
        <v>6790</v>
      </c>
      <c r="G130" s="40">
        <v>16.739999999999998</v>
      </c>
      <c r="H130" s="40">
        <v>20.09</v>
      </c>
      <c r="I130" s="40">
        <v>29.99</v>
      </c>
      <c r="J130" s="39">
        <v>15</v>
      </c>
      <c r="K130" s="39">
        <v>5.1999999999999998E-2</v>
      </c>
      <c r="L130" s="39">
        <v>17</v>
      </c>
      <c r="M130" s="39">
        <v>10.5</v>
      </c>
      <c r="N130" s="39">
        <v>1.2</v>
      </c>
      <c r="O130" s="39" t="s">
        <v>2954</v>
      </c>
      <c r="P130" s="39" t="s">
        <v>6835</v>
      </c>
      <c r="Q130" s="39" t="s">
        <v>2956</v>
      </c>
      <c r="R130" s="39" t="s">
        <v>6813</v>
      </c>
      <c r="S130" s="3" t="e">
        <f>VLOOKUP(D130,'3rd Party Accessories'!C$3:J316,8,FALSE)</f>
        <v>#N/A</v>
      </c>
    </row>
    <row r="131" spans="1:19" x14ac:dyDescent="0.25">
      <c r="A131" s="39" t="s">
        <v>6833</v>
      </c>
      <c r="B131" s="39" t="s">
        <v>6802</v>
      </c>
      <c r="C131" s="334">
        <v>5055377603458</v>
      </c>
      <c r="D131" s="39" t="s">
        <v>1249</v>
      </c>
      <c r="E131" s="40" t="s">
        <v>6670</v>
      </c>
      <c r="F131" s="345" t="s">
        <v>6790</v>
      </c>
      <c r="G131" s="40">
        <v>11.16</v>
      </c>
      <c r="H131" s="40">
        <v>13.39</v>
      </c>
      <c r="I131" s="40">
        <v>19.989999999999998</v>
      </c>
      <c r="J131" s="39">
        <v>15</v>
      </c>
      <c r="K131" s="39">
        <v>5.6000000000000001E-2</v>
      </c>
      <c r="L131" s="39">
        <v>17.2</v>
      </c>
      <c r="M131" s="39">
        <v>10.5</v>
      </c>
      <c r="N131" s="39">
        <v>1.2</v>
      </c>
      <c r="O131" s="39" t="s">
        <v>2954</v>
      </c>
      <c r="P131" s="39" t="s">
        <v>6835</v>
      </c>
      <c r="Q131" s="39" t="s">
        <v>2956</v>
      </c>
      <c r="R131" s="39" t="s">
        <v>6813</v>
      </c>
      <c r="S131" s="3" t="e">
        <f>VLOOKUP(D131,'3rd Party Accessories'!C$3:J317,8,FALSE)</f>
        <v>#N/A</v>
      </c>
    </row>
    <row r="132" spans="1:19" x14ac:dyDescent="0.25">
      <c r="A132" s="39" t="s">
        <v>6833</v>
      </c>
      <c r="B132" s="39" t="s">
        <v>6802</v>
      </c>
      <c r="C132" s="334">
        <v>5055377603663</v>
      </c>
      <c r="D132" s="39" t="s">
        <v>1250</v>
      </c>
      <c r="E132" s="40" t="s">
        <v>1251</v>
      </c>
      <c r="F132" s="345">
        <v>2</v>
      </c>
      <c r="G132" s="40">
        <v>11.16</v>
      </c>
      <c r="H132" s="40">
        <v>13.39</v>
      </c>
      <c r="I132" s="40">
        <v>19.989999999999998</v>
      </c>
      <c r="J132" s="39">
        <v>15</v>
      </c>
      <c r="K132" s="39">
        <v>5.8000000000000003E-2</v>
      </c>
      <c r="L132" s="39">
        <v>17.100000000000001</v>
      </c>
      <c r="M132" s="39">
        <v>10.6</v>
      </c>
      <c r="N132" s="39">
        <v>1</v>
      </c>
      <c r="O132" s="39" t="s">
        <v>2954</v>
      </c>
      <c r="P132" s="39" t="s">
        <v>6835</v>
      </c>
      <c r="Q132" s="39" t="s">
        <v>2956</v>
      </c>
      <c r="R132" s="39" t="s">
        <v>6813</v>
      </c>
      <c r="S132" s="3" t="e">
        <f>VLOOKUP(D132,'3rd Party Accessories'!C$3:J318,8,FALSE)</f>
        <v>#N/A</v>
      </c>
    </row>
    <row r="133" spans="1:19" x14ac:dyDescent="0.25">
      <c r="A133" s="39" t="s">
        <v>6833</v>
      </c>
      <c r="B133" s="39" t="s">
        <v>6802</v>
      </c>
      <c r="C133" s="334">
        <v>5055377603755</v>
      </c>
      <c r="D133" s="39" t="s">
        <v>1252</v>
      </c>
      <c r="E133" s="40" t="s">
        <v>6671</v>
      </c>
      <c r="F133" s="345">
        <v>5</v>
      </c>
      <c r="G133" s="40">
        <v>21.29</v>
      </c>
      <c r="H133" s="40">
        <v>25.55</v>
      </c>
      <c r="I133" s="40">
        <v>34.99</v>
      </c>
      <c r="J133" s="39">
        <v>25</v>
      </c>
      <c r="K133" s="39">
        <v>5.1999999999999998E-2</v>
      </c>
      <c r="L133" s="39">
        <v>17.100000000000001</v>
      </c>
      <c r="M133" s="39">
        <v>10.5</v>
      </c>
      <c r="N133" s="39">
        <v>1.1000000000000001</v>
      </c>
      <c r="O133" s="39" t="s">
        <v>2954</v>
      </c>
      <c r="P133" s="39" t="s">
        <v>6835</v>
      </c>
      <c r="Q133" s="39" t="s">
        <v>2956</v>
      </c>
      <c r="R133" s="39" t="s">
        <v>6813</v>
      </c>
      <c r="S133" s="3" t="e">
        <f>VLOOKUP(D133,'3rd Party Accessories'!C$3:J319,8,FALSE)</f>
        <v>#N/A</v>
      </c>
    </row>
    <row r="134" spans="1:19" x14ac:dyDescent="0.25">
      <c r="A134" s="39" t="s">
        <v>6833</v>
      </c>
      <c r="B134" s="39" t="s">
        <v>6802</v>
      </c>
      <c r="C134" s="334">
        <v>5055377603946</v>
      </c>
      <c r="D134" s="39" t="s">
        <v>1253</v>
      </c>
      <c r="E134" s="40" t="s">
        <v>6843</v>
      </c>
      <c r="F134" s="345" t="s">
        <v>6805</v>
      </c>
      <c r="G134" s="40">
        <v>6.08</v>
      </c>
      <c r="H134" s="40">
        <v>7.3</v>
      </c>
      <c r="I134" s="40">
        <v>9.99</v>
      </c>
      <c r="J134" s="39">
        <v>25</v>
      </c>
      <c r="K134" s="39">
        <v>5.1999999999999998E-2</v>
      </c>
      <c r="L134" s="39">
        <v>17.100000000000001</v>
      </c>
      <c r="M134" s="39">
        <v>10.6</v>
      </c>
      <c r="N134" s="39">
        <v>1.1000000000000001</v>
      </c>
      <c r="O134" s="39" t="s">
        <v>2954</v>
      </c>
      <c r="P134" s="39" t="s">
        <v>6835</v>
      </c>
      <c r="Q134" s="39" t="s">
        <v>2956</v>
      </c>
      <c r="R134" s="39" t="s">
        <v>6813</v>
      </c>
      <c r="S134" s="3" t="e">
        <f>VLOOKUP(D134,'3rd Party Accessories'!C$3:J320,8,FALSE)</f>
        <v>#N/A</v>
      </c>
    </row>
    <row r="135" spans="1:19" x14ac:dyDescent="0.25">
      <c r="A135" s="39" t="s">
        <v>6833</v>
      </c>
      <c r="B135" s="39" t="s">
        <v>6802</v>
      </c>
      <c r="C135" s="334">
        <v>5055377604332</v>
      </c>
      <c r="D135" s="39" t="s">
        <v>3313</v>
      </c>
      <c r="E135" s="40" t="s">
        <v>6844</v>
      </c>
      <c r="F135" s="345" t="s">
        <v>6790</v>
      </c>
      <c r="G135" s="40">
        <v>6.08</v>
      </c>
      <c r="H135" s="40">
        <v>7.3</v>
      </c>
      <c r="I135" s="40">
        <v>9.99</v>
      </c>
      <c r="J135" s="39">
        <v>25</v>
      </c>
      <c r="K135" s="39">
        <v>0.05</v>
      </c>
      <c r="L135" s="39">
        <v>17.100000000000001</v>
      </c>
      <c r="M135" s="39">
        <v>10.5</v>
      </c>
      <c r="N135" s="39">
        <v>1.1000000000000001</v>
      </c>
      <c r="O135" s="39" t="s">
        <v>2996</v>
      </c>
      <c r="P135" s="39" t="s">
        <v>6823</v>
      </c>
      <c r="Q135" s="39" t="s">
        <v>3010</v>
      </c>
      <c r="R135" s="39" t="s">
        <v>4182</v>
      </c>
      <c r="S135" s="3" t="e">
        <f>VLOOKUP(D135,'3rd Party Accessories'!C$3:J321,8,FALSE)</f>
        <v>#N/A</v>
      </c>
    </row>
    <row r="136" spans="1:19" x14ac:dyDescent="0.25">
      <c r="A136" s="39" t="s">
        <v>6833</v>
      </c>
      <c r="B136" s="39" t="s">
        <v>6802</v>
      </c>
      <c r="C136" s="334">
        <v>3700664526737</v>
      </c>
      <c r="D136" s="39" t="s">
        <v>1528</v>
      </c>
      <c r="E136" s="40" t="s">
        <v>6672</v>
      </c>
      <c r="F136" s="345" t="s">
        <v>6805</v>
      </c>
      <c r="G136" s="40">
        <v>15.62</v>
      </c>
      <c r="H136" s="40">
        <v>18.739999999999998</v>
      </c>
      <c r="I136" s="40">
        <v>27.99</v>
      </c>
      <c r="J136" s="39">
        <v>15</v>
      </c>
      <c r="K136" s="39">
        <v>5.1999999999999998E-2</v>
      </c>
      <c r="L136" s="39">
        <v>17.2</v>
      </c>
      <c r="M136" s="39">
        <v>10.6</v>
      </c>
      <c r="N136" s="39">
        <v>1.3</v>
      </c>
      <c r="O136" s="39" t="s">
        <v>2954</v>
      </c>
      <c r="P136" s="39" t="s">
        <v>6835</v>
      </c>
      <c r="Q136" s="39" t="s">
        <v>2956</v>
      </c>
      <c r="R136" s="39" t="s">
        <v>6813</v>
      </c>
      <c r="S136" s="3" t="e">
        <f>VLOOKUP(D136,'3rd Party Accessories'!C$3:J322,8,FALSE)</f>
        <v>#N/A</v>
      </c>
    </row>
    <row r="137" spans="1:19" x14ac:dyDescent="0.25">
      <c r="A137" s="39" t="s">
        <v>6833</v>
      </c>
      <c r="B137" s="39" t="s">
        <v>6802</v>
      </c>
      <c r="C137" s="334">
        <v>5055377603571</v>
      </c>
      <c r="D137" s="39" t="s">
        <v>1254</v>
      </c>
      <c r="E137" s="40" t="s">
        <v>6673</v>
      </c>
      <c r="F137" s="345" t="s">
        <v>6790</v>
      </c>
      <c r="G137" s="40">
        <v>13.95</v>
      </c>
      <c r="H137" s="40">
        <v>16.739999999999998</v>
      </c>
      <c r="I137" s="40">
        <v>24.99</v>
      </c>
      <c r="J137" s="39">
        <v>25</v>
      </c>
      <c r="K137" s="39">
        <v>4.3999999999999997E-2</v>
      </c>
      <c r="L137" s="39">
        <v>17</v>
      </c>
      <c r="M137" s="39">
        <v>10.6</v>
      </c>
      <c r="N137" s="39">
        <v>1.1000000000000001</v>
      </c>
      <c r="O137" s="39" t="s">
        <v>2954</v>
      </c>
      <c r="P137" s="39" t="s">
        <v>6835</v>
      </c>
      <c r="Q137" s="39" t="s">
        <v>2956</v>
      </c>
      <c r="R137" s="39" t="s">
        <v>6813</v>
      </c>
      <c r="S137" s="3" t="e">
        <f>VLOOKUP(D137,'3rd Party Accessories'!C$3:J323,8,FALSE)</f>
        <v>#N/A</v>
      </c>
    </row>
    <row r="138" spans="1:19" x14ac:dyDescent="0.25">
      <c r="A138" s="39" t="s">
        <v>6833</v>
      </c>
      <c r="B138" s="39" t="s">
        <v>6802</v>
      </c>
      <c r="C138" s="334">
        <v>5055377603717</v>
      </c>
      <c r="D138" s="39" t="s">
        <v>1255</v>
      </c>
      <c r="E138" s="40" t="s">
        <v>6845</v>
      </c>
      <c r="F138" s="345" t="s">
        <v>6790</v>
      </c>
      <c r="G138" s="40">
        <v>16.77</v>
      </c>
      <c r="H138" s="40">
        <v>20.12</v>
      </c>
      <c r="I138" s="40">
        <v>24.99</v>
      </c>
      <c r="J138" s="39">
        <v>25</v>
      </c>
      <c r="K138" s="39">
        <v>0.05</v>
      </c>
      <c r="L138" s="39">
        <v>17.100000000000001</v>
      </c>
      <c r="M138" s="39">
        <v>10.5</v>
      </c>
      <c r="N138" s="39">
        <v>1.1000000000000001</v>
      </c>
      <c r="O138" s="39" t="s">
        <v>2954</v>
      </c>
      <c r="P138" s="39" t="s">
        <v>6835</v>
      </c>
      <c r="Q138" s="39" t="s">
        <v>2956</v>
      </c>
      <c r="R138" s="39" t="s">
        <v>6813</v>
      </c>
      <c r="S138" s="3" t="e">
        <f>VLOOKUP(D138,'3rd Party Accessories'!C$3:J324,8,FALSE)</f>
        <v>#N/A</v>
      </c>
    </row>
    <row r="139" spans="1:19" x14ac:dyDescent="0.25">
      <c r="A139" s="39" t="s">
        <v>6833</v>
      </c>
      <c r="B139" s="39" t="s">
        <v>6802</v>
      </c>
      <c r="C139" s="334">
        <v>5055377603793</v>
      </c>
      <c r="D139" s="39" t="s">
        <v>2614</v>
      </c>
      <c r="E139" s="40" t="s">
        <v>6846</v>
      </c>
      <c r="F139" s="345" t="s">
        <v>6805</v>
      </c>
      <c r="G139" s="40">
        <v>21.29</v>
      </c>
      <c r="H139" s="40">
        <v>25.55</v>
      </c>
      <c r="I139" s="40">
        <v>34.99</v>
      </c>
      <c r="J139" s="39">
        <v>25</v>
      </c>
      <c r="K139" s="39">
        <v>5.1999999999999998E-2</v>
      </c>
      <c r="L139" s="39">
        <v>17.100000000000001</v>
      </c>
      <c r="M139" s="39">
        <v>10.5</v>
      </c>
      <c r="N139" s="39">
        <v>1.1000000000000001</v>
      </c>
      <c r="O139" s="39" t="s">
        <v>2954</v>
      </c>
      <c r="P139" s="39" t="s">
        <v>6835</v>
      </c>
      <c r="Q139" s="39" t="s">
        <v>2956</v>
      </c>
      <c r="R139" s="39" t="s">
        <v>6813</v>
      </c>
      <c r="S139" s="3" t="e">
        <f>VLOOKUP(D139,'3rd Party Accessories'!C$3:J325,8,FALSE)</f>
        <v>#N/A</v>
      </c>
    </row>
    <row r="140" spans="1:19" x14ac:dyDescent="0.25">
      <c r="A140" s="39" t="s">
        <v>6833</v>
      </c>
      <c r="B140" s="39" t="s">
        <v>6802</v>
      </c>
      <c r="C140" s="334">
        <v>4260401950847</v>
      </c>
      <c r="D140" s="39" t="s">
        <v>1256</v>
      </c>
      <c r="E140" s="40" t="s">
        <v>1257</v>
      </c>
      <c r="F140" s="345" t="s">
        <v>6805</v>
      </c>
      <c r="G140" s="40">
        <v>22.33</v>
      </c>
      <c r="H140" s="40">
        <v>26.8</v>
      </c>
      <c r="I140" s="40">
        <v>39.99</v>
      </c>
      <c r="J140" s="39">
        <v>25</v>
      </c>
      <c r="K140" s="39">
        <v>6.2E-2</v>
      </c>
      <c r="L140" s="39">
        <v>17.100000000000001</v>
      </c>
      <c r="M140" s="39">
        <v>10.5</v>
      </c>
      <c r="N140" s="39">
        <v>1.2</v>
      </c>
      <c r="O140" s="39" t="s">
        <v>2954</v>
      </c>
      <c r="P140" s="39" t="s">
        <v>6835</v>
      </c>
      <c r="Q140" s="39" t="s">
        <v>2956</v>
      </c>
      <c r="R140" s="39" t="s">
        <v>6813</v>
      </c>
      <c r="S140" s="3" t="e">
        <f>VLOOKUP(D140,'3rd Party Accessories'!C$3:J326,8,FALSE)</f>
        <v>#N/A</v>
      </c>
    </row>
    <row r="141" spans="1:19" x14ac:dyDescent="0.25">
      <c r="A141" s="39" t="s">
        <v>6833</v>
      </c>
      <c r="B141" s="39" t="s">
        <v>5393</v>
      </c>
      <c r="C141" s="334">
        <v>4260401950830</v>
      </c>
      <c r="D141" s="39" t="s">
        <v>1258</v>
      </c>
      <c r="E141" s="40" t="s">
        <v>6847</v>
      </c>
      <c r="F141" s="345" t="s">
        <v>6790</v>
      </c>
      <c r="G141" s="40">
        <v>9.49</v>
      </c>
      <c r="H141" s="40">
        <v>11.39</v>
      </c>
      <c r="I141" s="40">
        <v>16.989999999999998</v>
      </c>
      <c r="J141" s="39">
        <v>25</v>
      </c>
      <c r="K141" s="39">
        <v>8.7999999999999995E-2</v>
      </c>
      <c r="L141" s="39">
        <v>19.3</v>
      </c>
      <c r="M141" s="39">
        <v>13.6</v>
      </c>
      <c r="N141" s="39">
        <v>1.6</v>
      </c>
      <c r="O141" s="39" t="s">
        <v>2992</v>
      </c>
      <c r="P141" s="39" t="s">
        <v>6825</v>
      </c>
      <c r="Q141" s="39" t="s">
        <v>2994</v>
      </c>
      <c r="R141" s="39" t="s">
        <v>6816</v>
      </c>
      <c r="S141" s="3" t="e">
        <f>VLOOKUP(D141,'3rd Party Accessories'!C$3:J327,8,FALSE)</f>
        <v>#N/A</v>
      </c>
    </row>
    <row r="142" spans="1:19" x14ac:dyDescent="0.25">
      <c r="A142" s="39" t="s">
        <v>6833</v>
      </c>
      <c r="B142" s="39" t="s">
        <v>6848</v>
      </c>
      <c r="C142" s="334">
        <v>5055377602413</v>
      </c>
      <c r="D142" s="39" t="s">
        <v>1259</v>
      </c>
      <c r="E142" s="40" t="s">
        <v>6849</v>
      </c>
      <c r="F142" s="345" t="s">
        <v>6805</v>
      </c>
      <c r="G142" s="40">
        <v>2.79</v>
      </c>
      <c r="H142" s="40">
        <v>3.35</v>
      </c>
      <c r="I142" s="40">
        <v>4.99</v>
      </c>
      <c r="J142" s="39">
        <v>15</v>
      </c>
      <c r="K142" s="39">
        <v>4.3999999999999997E-2</v>
      </c>
      <c r="L142" s="39">
        <v>13.6</v>
      </c>
      <c r="M142" s="39">
        <v>10.5</v>
      </c>
      <c r="N142" s="39">
        <v>1.3</v>
      </c>
      <c r="O142" s="39" t="s">
        <v>2954</v>
      </c>
      <c r="P142" s="39" t="s">
        <v>6835</v>
      </c>
      <c r="Q142" s="39" t="s">
        <v>2958</v>
      </c>
      <c r="R142" s="39" t="s">
        <v>6827</v>
      </c>
      <c r="S142" s="3" t="e">
        <f>VLOOKUP(D142,'3rd Party Accessories'!C$3:J328,8,FALSE)</f>
        <v>#N/A</v>
      </c>
    </row>
    <row r="143" spans="1:19" x14ac:dyDescent="0.25">
      <c r="A143" s="39" t="s">
        <v>6833</v>
      </c>
      <c r="B143" s="39" t="s">
        <v>6807</v>
      </c>
      <c r="C143" s="334">
        <v>5055377603380</v>
      </c>
      <c r="D143" s="39" t="s">
        <v>2206</v>
      </c>
      <c r="E143" s="40" t="s">
        <v>2207</v>
      </c>
      <c r="F143" s="345" t="s">
        <v>6790</v>
      </c>
      <c r="G143" s="40">
        <v>13.95</v>
      </c>
      <c r="H143" s="40">
        <v>16.739999999999998</v>
      </c>
      <c r="I143" s="40">
        <v>24.99</v>
      </c>
      <c r="J143" s="39">
        <v>15</v>
      </c>
      <c r="K143" s="39">
        <v>7.8E-2</v>
      </c>
      <c r="L143" s="39">
        <v>17.2</v>
      </c>
      <c r="M143" s="39">
        <v>13.6</v>
      </c>
      <c r="N143" s="39">
        <v>1.6</v>
      </c>
      <c r="O143" s="39" t="s">
        <v>2950</v>
      </c>
      <c r="P143" s="39" t="s">
        <v>6814</v>
      </c>
      <c r="Q143" s="39" t="s">
        <v>2958</v>
      </c>
      <c r="R143" s="39" t="s">
        <v>6827</v>
      </c>
      <c r="S143" s="3" t="e">
        <f>VLOOKUP(D143,'3rd Party Accessories'!C$3:J329,8,FALSE)</f>
        <v>#N/A</v>
      </c>
    </row>
    <row r="144" spans="1:19" x14ac:dyDescent="0.25">
      <c r="A144" s="39" t="s">
        <v>6833</v>
      </c>
      <c r="B144" s="39" t="s">
        <v>6807</v>
      </c>
      <c r="C144" s="334">
        <v>5055377602840</v>
      </c>
      <c r="D144" s="39" t="s">
        <v>1260</v>
      </c>
      <c r="E144" s="40" t="s">
        <v>6850</v>
      </c>
      <c r="F144" s="345" t="s">
        <v>6790</v>
      </c>
      <c r="G144" s="40">
        <v>11.16</v>
      </c>
      <c r="H144" s="40">
        <v>13.39</v>
      </c>
      <c r="I144" s="40">
        <v>19.989999999999998</v>
      </c>
      <c r="J144" s="39">
        <v>15</v>
      </c>
      <c r="K144" s="39">
        <v>7.8E-2</v>
      </c>
      <c r="L144" s="39">
        <v>17.2</v>
      </c>
      <c r="M144" s="39">
        <v>13.6</v>
      </c>
      <c r="N144" s="39">
        <v>1.5</v>
      </c>
      <c r="O144" s="39" t="s">
        <v>2950</v>
      </c>
      <c r="P144" s="39" t="s">
        <v>6814</v>
      </c>
      <c r="Q144" s="39" t="s">
        <v>2958</v>
      </c>
      <c r="R144" s="39" t="s">
        <v>6827</v>
      </c>
      <c r="S144" s="3" t="e">
        <f>VLOOKUP(D144,'3rd Party Accessories'!C$3:J330,8,FALSE)</f>
        <v>#N/A</v>
      </c>
    </row>
    <row r="145" spans="1:19" x14ac:dyDescent="0.25">
      <c r="A145" s="39" t="s">
        <v>6833</v>
      </c>
      <c r="B145" s="39" t="s">
        <v>6807</v>
      </c>
      <c r="C145" s="334">
        <v>5055377603496</v>
      </c>
      <c r="D145" s="39" t="s">
        <v>2208</v>
      </c>
      <c r="E145" s="40" t="s">
        <v>6665</v>
      </c>
      <c r="F145" s="345" t="s">
        <v>6805</v>
      </c>
      <c r="G145" s="40">
        <v>16.739999999999998</v>
      </c>
      <c r="H145" s="40">
        <v>20.09</v>
      </c>
      <c r="I145" s="40">
        <v>29.99</v>
      </c>
      <c r="J145" s="39">
        <v>15</v>
      </c>
      <c r="K145" s="39">
        <v>7.5999999999999998E-2</v>
      </c>
      <c r="L145" s="39">
        <v>17.2</v>
      </c>
      <c r="M145" s="39">
        <v>13.6</v>
      </c>
      <c r="N145" s="39">
        <v>1.6</v>
      </c>
      <c r="O145" s="39" t="s">
        <v>2950</v>
      </c>
      <c r="P145" s="39" t="s">
        <v>6814</v>
      </c>
      <c r="Q145" s="39" t="s">
        <v>2958</v>
      </c>
      <c r="R145" s="39" t="s">
        <v>6827</v>
      </c>
      <c r="S145" s="3" t="e">
        <f>VLOOKUP(D145,'3rd Party Accessories'!C$3:J331,8,FALSE)</f>
        <v>#N/A</v>
      </c>
    </row>
    <row r="146" spans="1:19" x14ac:dyDescent="0.25">
      <c r="A146" s="39" t="s">
        <v>6833</v>
      </c>
      <c r="B146" s="39" t="s">
        <v>6807</v>
      </c>
      <c r="C146" s="334">
        <v>5055377603687</v>
      </c>
      <c r="D146" s="39" t="s">
        <v>1261</v>
      </c>
      <c r="E146" s="40" t="s">
        <v>6674</v>
      </c>
      <c r="F146" s="345" t="s">
        <v>6790</v>
      </c>
      <c r="G146" s="40">
        <v>15.62</v>
      </c>
      <c r="H146" s="40">
        <v>18.739999999999998</v>
      </c>
      <c r="I146" s="40">
        <v>27.99</v>
      </c>
      <c r="J146" s="39">
        <v>15</v>
      </c>
      <c r="K146" s="39">
        <v>0.08</v>
      </c>
      <c r="L146" s="39">
        <v>17.2</v>
      </c>
      <c r="M146" s="39">
        <v>13.6</v>
      </c>
      <c r="N146" s="39">
        <v>1.5</v>
      </c>
      <c r="O146" s="39" t="s">
        <v>2950</v>
      </c>
      <c r="P146" s="39" t="s">
        <v>6814</v>
      </c>
      <c r="Q146" s="39" t="s">
        <v>2958</v>
      </c>
      <c r="R146" s="39" t="s">
        <v>6827</v>
      </c>
      <c r="S146" s="3" t="e">
        <f>VLOOKUP(D146,'3rd Party Accessories'!C$3:J332,8,FALSE)</f>
        <v>#N/A</v>
      </c>
    </row>
    <row r="147" spans="1:19" x14ac:dyDescent="0.25">
      <c r="A147" s="39" t="s">
        <v>6833</v>
      </c>
      <c r="B147" s="39" t="s">
        <v>6807</v>
      </c>
      <c r="C147" s="334">
        <v>5055377603700</v>
      </c>
      <c r="D147" s="39" t="s">
        <v>1262</v>
      </c>
      <c r="E147" s="40" t="s">
        <v>6667</v>
      </c>
      <c r="F147" s="345" t="s">
        <v>6805</v>
      </c>
      <c r="G147" s="40">
        <v>15.62</v>
      </c>
      <c r="H147" s="40">
        <v>18.739999999999998</v>
      </c>
      <c r="I147" s="40">
        <v>27.99</v>
      </c>
      <c r="J147" s="39">
        <v>15</v>
      </c>
      <c r="K147" s="39">
        <v>0.08</v>
      </c>
      <c r="L147" s="39">
        <v>17.2</v>
      </c>
      <c r="M147" s="39">
        <v>13.6</v>
      </c>
      <c r="N147" s="39">
        <v>1.5</v>
      </c>
      <c r="O147" s="39" t="s">
        <v>2950</v>
      </c>
      <c r="P147" s="39" t="s">
        <v>6814</v>
      </c>
      <c r="Q147" s="39" t="s">
        <v>2958</v>
      </c>
      <c r="R147" s="39" t="s">
        <v>6827</v>
      </c>
      <c r="S147" s="3" t="e">
        <f>VLOOKUP(D147,'3rd Party Accessories'!C$3:J333,8,FALSE)</f>
        <v>#N/A</v>
      </c>
    </row>
    <row r="148" spans="1:19" x14ac:dyDescent="0.25">
      <c r="A148" s="39" t="s">
        <v>6833</v>
      </c>
      <c r="B148" s="39" t="s">
        <v>6807</v>
      </c>
      <c r="C148" s="334">
        <v>3700664526911</v>
      </c>
      <c r="D148" s="39" t="s">
        <v>1263</v>
      </c>
      <c r="E148" s="40" t="s">
        <v>6668</v>
      </c>
      <c r="F148" s="345" t="s">
        <v>6790</v>
      </c>
      <c r="G148" s="40">
        <v>15.62</v>
      </c>
      <c r="H148" s="40">
        <v>18.739999999999998</v>
      </c>
      <c r="I148" s="40">
        <v>27.99</v>
      </c>
      <c r="J148" s="39">
        <v>15</v>
      </c>
      <c r="K148" s="39">
        <v>0.08</v>
      </c>
      <c r="L148" s="39">
        <v>17.2</v>
      </c>
      <c r="M148" s="39">
        <v>13.6</v>
      </c>
      <c r="N148" s="39">
        <v>1.6</v>
      </c>
      <c r="O148" s="39" t="s">
        <v>2950</v>
      </c>
      <c r="P148" s="39" t="s">
        <v>6814</v>
      </c>
      <c r="Q148" s="39" t="s">
        <v>2958</v>
      </c>
      <c r="R148" s="39" t="s">
        <v>6827</v>
      </c>
      <c r="S148" s="3" t="e">
        <f>VLOOKUP(D148,'3rd Party Accessories'!C$3:J334,8,FALSE)</f>
        <v>#N/A</v>
      </c>
    </row>
    <row r="149" spans="1:19" x14ac:dyDescent="0.25">
      <c r="A149" s="39" t="s">
        <v>6833</v>
      </c>
      <c r="B149" s="39" t="s">
        <v>6807</v>
      </c>
      <c r="C149" s="334">
        <v>5055377603007</v>
      </c>
      <c r="D149" s="39" t="s">
        <v>1264</v>
      </c>
      <c r="E149" s="40" t="s">
        <v>6851</v>
      </c>
      <c r="F149" s="345" t="s">
        <v>6790</v>
      </c>
      <c r="G149" s="40">
        <v>7.25</v>
      </c>
      <c r="H149" s="40">
        <v>8.6999999999999993</v>
      </c>
      <c r="I149" s="40">
        <v>12.99</v>
      </c>
      <c r="J149" s="39">
        <v>15</v>
      </c>
      <c r="K149" s="39">
        <v>0.08</v>
      </c>
      <c r="L149" s="39">
        <v>17.2</v>
      </c>
      <c r="M149" s="39">
        <v>13.6</v>
      </c>
      <c r="N149" s="39">
        <v>1.5</v>
      </c>
      <c r="O149" s="39" t="s">
        <v>2950</v>
      </c>
      <c r="P149" s="39" t="s">
        <v>6814</v>
      </c>
      <c r="Q149" s="39" t="s">
        <v>2958</v>
      </c>
      <c r="R149" s="39" t="s">
        <v>6827</v>
      </c>
      <c r="S149" s="3" t="e">
        <f>VLOOKUP(D149,'3rd Party Accessories'!C$3:J335,8,FALSE)</f>
        <v>#N/A</v>
      </c>
    </row>
    <row r="150" spans="1:19" x14ac:dyDescent="0.25">
      <c r="A150" s="39" t="s">
        <v>6833</v>
      </c>
      <c r="B150" s="39" t="s">
        <v>6807</v>
      </c>
      <c r="C150" s="334">
        <v>5055377603366</v>
      </c>
      <c r="D150" s="39" t="s">
        <v>1265</v>
      </c>
      <c r="E150" s="40" t="s">
        <v>6837</v>
      </c>
      <c r="F150" s="345" t="s">
        <v>6790</v>
      </c>
      <c r="G150" s="40">
        <v>8.3699999999999992</v>
      </c>
      <c r="H150" s="40">
        <v>10.039999999999999</v>
      </c>
      <c r="I150" s="40">
        <v>14.99</v>
      </c>
      <c r="J150" s="39">
        <v>15</v>
      </c>
      <c r="K150" s="39">
        <v>7.8E-2</v>
      </c>
      <c r="L150" s="39">
        <v>17.100000000000001</v>
      </c>
      <c r="M150" s="39">
        <v>13.5</v>
      </c>
      <c r="N150" s="39">
        <v>1.5</v>
      </c>
      <c r="O150" s="39" t="s">
        <v>2950</v>
      </c>
      <c r="P150" s="39" t="s">
        <v>6814</v>
      </c>
      <c r="Q150" s="39" t="s">
        <v>2958</v>
      </c>
      <c r="R150" s="39" t="s">
        <v>6827</v>
      </c>
      <c r="S150" s="3" t="e">
        <f>VLOOKUP(D150,'3rd Party Accessories'!C$3:J336,8,FALSE)</f>
        <v>#N/A</v>
      </c>
    </row>
    <row r="151" spans="1:19" x14ac:dyDescent="0.25">
      <c r="A151" s="39" t="s">
        <v>6833</v>
      </c>
      <c r="B151" s="39" t="s">
        <v>6807</v>
      </c>
      <c r="C151" s="334">
        <v>5055377603403</v>
      </c>
      <c r="D151" s="39" t="s">
        <v>1266</v>
      </c>
      <c r="E151" s="40" t="s">
        <v>1248</v>
      </c>
      <c r="F151" s="345" t="s">
        <v>6790</v>
      </c>
      <c r="G151" s="40">
        <v>11.16</v>
      </c>
      <c r="H151" s="40">
        <v>13.39</v>
      </c>
      <c r="I151" s="40">
        <v>19.989999999999998</v>
      </c>
      <c r="J151" s="39">
        <v>15</v>
      </c>
      <c r="K151" s="39">
        <v>0.08</v>
      </c>
      <c r="L151" s="39">
        <v>17.3</v>
      </c>
      <c r="M151" s="39">
        <v>13.5</v>
      </c>
      <c r="N151" s="39">
        <v>1.5</v>
      </c>
      <c r="O151" s="39" t="s">
        <v>2950</v>
      </c>
      <c r="P151" s="39" t="s">
        <v>6814</v>
      </c>
      <c r="Q151" s="39" t="s">
        <v>2958</v>
      </c>
      <c r="R151" s="39" t="s">
        <v>6827</v>
      </c>
      <c r="S151" s="3" t="e">
        <f>VLOOKUP(D151,'3rd Party Accessories'!C$3:J337,8,FALSE)</f>
        <v>#N/A</v>
      </c>
    </row>
    <row r="152" spans="1:19" x14ac:dyDescent="0.25">
      <c r="A152" s="39" t="s">
        <v>6833</v>
      </c>
      <c r="B152" s="39" t="s">
        <v>6807</v>
      </c>
      <c r="C152" s="334">
        <v>5055377603656</v>
      </c>
      <c r="D152" s="39" t="s">
        <v>1543</v>
      </c>
      <c r="E152" s="40" t="s">
        <v>6838</v>
      </c>
      <c r="F152" s="345" t="s">
        <v>6790</v>
      </c>
      <c r="G152" s="40">
        <v>12.16</v>
      </c>
      <c r="H152" s="40">
        <v>14.59</v>
      </c>
      <c r="I152" s="40">
        <v>19.989999999999998</v>
      </c>
      <c r="J152" s="39">
        <v>15</v>
      </c>
      <c r="K152" s="39">
        <v>0.08</v>
      </c>
      <c r="L152" s="39">
        <v>17.100000000000001</v>
      </c>
      <c r="M152" s="39">
        <v>13.5</v>
      </c>
      <c r="N152" s="39">
        <v>1.6</v>
      </c>
      <c r="O152" s="39" t="s">
        <v>2950</v>
      </c>
      <c r="P152" s="39" t="s">
        <v>6814</v>
      </c>
      <c r="Q152" s="39" t="s">
        <v>2958</v>
      </c>
      <c r="R152" s="39" t="s">
        <v>6827</v>
      </c>
      <c r="S152" s="3" t="e">
        <f>VLOOKUP(D152,'3rd Party Accessories'!C$3:J338,8,FALSE)</f>
        <v>#N/A</v>
      </c>
    </row>
    <row r="153" spans="1:19" x14ac:dyDescent="0.25">
      <c r="A153" s="39" t="s">
        <v>6833</v>
      </c>
      <c r="B153" s="39" t="s">
        <v>6807</v>
      </c>
      <c r="C153" s="334">
        <v>5055377604547</v>
      </c>
      <c r="D153" s="39" t="s">
        <v>1544</v>
      </c>
      <c r="E153" s="40" t="s">
        <v>6840</v>
      </c>
      <c r="F153" s="345" t="s">
        <v>6790</v>
      </c>
      <c r="G153" s="40">
        <v>10.94</v>
      </c>
      <c r="H153" s="40">
        <v>13.13</v>
      </c>
      <c r="I153" s="40">
        <v>17.989999999999998</v>
      </c>
      <c r="J153" s="39">
        <v>15</v>
      </c>
      <c r="K153" s="39">
        <v>0.08</v>
      </c>
      <c r="L153" s="39">
        <v>17.2</v>
      </c>
      <c r="M153" s="39">
        <v>13.5</v>
      </c>
      <c r="N153" s="39">
        <v>1.5</v>
      </c>
      <c r="O153" s="39" t="s">
        <v>2950</v>
      </c>
      <c r="P153" s="39" t="s">
        <v>6814</v>
      </c>
      <c r="Q153" s="39" t="s">
        <v>2958</v>
      </c>
      <c r="R153" s="39" t="s">
        <v>6827</v>
      </c>
      <c r="S153" s="3" t="e">
        <f>VLOOKUP(D153,'3rd Party Accessories'!C$3:J339,8,FALSE)</f>
        <v>#N/A</v>
      </c>
    </row>
    <row r="154" spans="1:19" x14ac:dyDescent="0.25">
      <c r="A154" s="39" t="s">
        <v>6833</v>
      </c>
      <c r="B154" s="39" t="s">
        <v>6807</v>
      </c>
      <c r="C154" s="334">
        <v>5055377604264</v>
      </c>
      <c r="D154" s="39" t="s">
        <v>1595</v>
      </c>
      <c r="E154" s="40" t="s">
        <v>6675</v>
      </c>
      <c r="F154" s="345" t="s">
        <v>6805</v>
      </c>
      <c r="G154" s="40">
        <v>10.94</v>
      </c>
      <c r="H154" s="40">
        <v>13.13</v>
      </c>
      <c r="I154" s="40">
        <v>17.989999999999998</v>
      </c>
      <c r="J154" s="39">
        <v>15</v>
      </c>
      <c r="K154" s="39">
        <v>0.08</v>
      </c>
      <c r="L154" s="39">
        <v>17.100000000000001</v>
      </c>
      <c r="M154" s="39">
        <v>13.5</v>
      </c>
      <c r="N154" s="39">
        <v>1.6</v>
      </c>
      <c r="O154" s="39" t="s">
        <v>2950</v>
      </c>
      <c r="P154" s="39" t="s">
        <v>6814</v>
      </c>
      <c r="Q154" s="39" t="s">
        <v>2958</v>
      </c>
      <c r="R154" s="39" t="s">
        <v>6827</v>
      </c>
      <c r="S154" s="3" t="e">
        <f>VLOOKUP(D154,'3rd Party Accessories'!C$3:J340,8,FALSE)</f>
        <v>#N/A</v>
      </c>
    </row>
    <row r="155" spans="1:19" x14ac:dyDescent="0.25">
      <c r="A155" s="39" t="s">
        <v>6833</v>
      </c>
      <c r="B155" s="39" t="s">
        <v>6807</v>
      </c>
      <c r="C155" s="334">
        <v>3770017623031</v>
      </c>
      <c r="D155" s="39" t="s">
        <v>1267</v>
      </c>
      <c r="E155" s="40" t="s">
        <v>6676</v>
      </c>
      <c r="F155" s="345">
        <v>11</v>
      </c>
      <c r="G155" s="40">
        <v>27.37</v>
      </c>
      <c r="H155" s="40">
        <v>32.840000000000003</v>
      </c>
      <c r="I155" s="40">
        <v>44.99</v>
      </c>
      <c r="J155" s="39">
        <v>15</v>
      </c>
      <c r="K155" s="39">
        <v>7.8E-2</v>
      </c>
      <c r="L155" s="39">
        <v>17.100000000000001</v>
      </c>
      <c r="M155" s="39">
        <v>13.5</v>
      </c>
      <c r="N155" s="39">
        <v>1.5</v>
      </c>
      <c r="O155" s="39" t="s">
        <v>2950</v>
      </c>
      <c r="P155" s="39" t="s">
        <v>6814</v>
      </c>
      <c r="Q155" s="39" t="s">
        <v>2958</v>
      </c>
      <c r="R155" s="39" t="s">
        <v>6827</v>
      </c>
      <c r="S155" s="3" t="e">
        <f>VLOOKUP(D155,'3rd Party Accessories'!C$3:J341,8,FALSE)</f>
        <v>#N/A</v>
      </c>
    </row>
    <row r="156" spans="1:19" x14ac:dyDescent="0.25">
      <c r="A156" s="39" t="s">
        <v>6833</v>
      </c>
      <c r="B156" s="39" t="s">
        <v>6807</v>
      </c>
      <c r="C156" s="334">
        <v>5055377604325</v>
      </c>
      <c r="D156" s="39" t="s">
        <v>3312</v>
      </c>
      <c r="E156" s="40" t="s">
        <v>6852</v>
      </c>
      <c r="F156" s="345" t="s">
        <v>6790</v>
      </c>
      <c r="G156" s="40">
        <v>10.94</v>
      </c>
      <c r="H156" s="40">
        <v>13.13</v>
      </c>
      <c r="I156" s="40">
        <v>17.989999999999998</v>
      </c>
      <c r="J156" s="39">
        <v>15</v>
      </c>
      <c r="K156" s="39">
        <v>8.2000000000000003E-2</v>
      </c>
      <c r="L156" s="39">
        <v>17.2</v>
      </c>
      <c r="M156" s="39">
        <v>13.6</v>
      </c>
      <c r="N156" s="39">
        <v>1.6</v>
      </c>
      <c r="O156" s="39" t="s">
        <v>2950</v>
      </c>
      <c r="P156" s="39" t="s">
        <v>6814</v>
      </c>
      <c r="Q156" s="39" t="s">
        <v>2958</v>
      </c>
      <c r="R156" s="39" t="s">
        <v>6827</v>
      </c>
      <c r="S156" s="3" t="e">
        <f>VLOOKUP(D156,'3rd Party Accessories'!C$3:J342,8,FALSE)</f>
        <v>#N/A</v>
      </c>
    </row>
    <row r="157" spans="1:19" x14ac:dyDescent="0.25">
      <c r="A157" s="39" t="s">
        <v>6833</v>
      </c>
      <c r="B157" s="39" t="s">
        <v>6807</v>
      </c>
      <c r="C157" s="334">
        <v>5055377603533</v>
      </c>
      <c r="D157" s="39" t="s">
        <v>1268</v>
      </c>
      <c r="E157" s="40" t="s">
        <v>6677</v>
      </c>
      <c r="F157" s="345" t="s">
        <v>6790</v>
      </c>
      <c r="G157" s="40">
        <v>11.16</v>
      </c>
      <c r="H157" s="40">
        <v>13.39</v>
      </c>
      <c r="I157" s="40">
        <v>19.989999999999998</v>
      </c>
      <c r="J157" s="39">
        <v>15</v>
      </c>
      <c r="K157" s="39">
        <v>0.08</v>
      </c>
      <c r="L157" s="39">
        <v>17.2</v>
      </c>
      <c r="M157" s="39">
        <v>13.5</v>
      </c>
      <c r="N157" s="39">
        <v>1.5</v>
      </c>
      <c r="O157" s="39" t="s">
        <v>2950</v>
      </c>
      <c r="P157" s="39" t="s">
        <v>6814</v>
      </c>
      <c r="Q157" s="39" t="s">
        <v>2958</v>
      </c>
      <c r="R157" s="39" t="s">
        <v>6827</v>
      </c>
      <c r="S157" s="3" t="e">
        <f>VLOOKUP(D157,'3rd Party Accessories'!C$3:J343,8,FALSE)</f>
        <v>#N/A</v>
      </c>
    </row>
    <row r="158" spans="1:19" x14ac:dyDescent="0.25">
      <c r="A158" s="39" t="s">
        <v>6833</v>
      </c>
      <c r="B158" s="39" t="s">
        <v>6807</v>
      </c>
      <c r="C158" s="334">
        <v>5055377603724</v>
      </c>
      <c r="D158" s="39" t="s">
        <v>1269</v>
      </c>
      <c r="E158" s="40" t="s">
        <v>6845</v>
      </c>
      <c r="F158" s="345">
        <v>1</v>
      </c>
      <c r="G158" s="40">
        <v>13.4</v>
      </c>
      <c r="H158" s="40">
        <v>16.079999999999998</v>
      </c>
      <c r="I158" s="40">
        <v>19.989999999999998</v>
      </c>
      <c r="J158" s="39">
        <v>15</v>
      </c>
      <c r="K158" s="39">
        <v>7.1999999999999995E-2</v>
      </c>
      <c r="L158" s="39">
        <v>17.2</v>
      </c>
      <c r="M158" s="39">
        <v>13.6</v>
      </c>
      <c r="N158" s="39">
        <v>1.5</v>
      </c>
      <c r="O158" s="39" t="s">
        <v>2950</v>
      </c>
      <c r="P158" s="39" t="s">
        <v>6814</v>
      </c>
      <c r="Q158" s="39" t="s">
        <v>2958</v>
      </c>
      <c r="R158" s="39" t="s">
        <v>6827</v>
      </c>
      <c r="S158" s="3" t="e">
        <f>VLOOKUP(D158,'3rd Party Accessories'!C$3:J344,8,FALSE)</f>
        <v>#N/A</v>
      </c>
    </row>
    <row r="159" spans="1:19" x14ac:dyDescent="0.25">
      <c r="A159" s="39" t="s">
        <v>6833</v>
      </c>
      <c r="B159" s="39" t="s">
        <v>6807</v>
      </c>
      <c r="C159" s="334">
        <v>5055377603748</v>
      </c>
      <c r="D159" s="39" t="s">
        <v>1270</v>
      </c>
      <c r="E159" s="40" t="s">
        <v>6853</v>
      </c>
      <c r="F159" s="345" t="s">
        <v>6790</v>
      </c>
      <c r="G159" s="40">
        <v>12.16</v>
      </c>
      <c r="H159" s="40">
        <v>14.59</v>
      </c>
      <c r="I159" s="40">
        <v>19.989999999999998</v>
      </c>
      <c r="J159" s="39">
        <v>15</v>
      </c>
      <c r="K159" s="39">
        <v>7.5999999999999998E-2</v>
      </c>
      <c r="L159" s="39">
        <v>17.2</v>
      </c>
      <c r="M159" s="39">
        <v>13.6</v>
      </c>
      <c r="N159" s="39">
        <v>1.5</v>
      </c>
      <c r="O159" s="39" t="s">
        <v>2950</v>
      </c>
      <c r="P159" s="39" t="s">
        <v>6814</v>
      </c>
      <c r="Q159" s="39" t="s">
        <v>2958</v>
      </c>
      <c r="R159" s="39" t="s">
        <v>6827</v>
      </c>
      <c r="S159" s="3" t="e">
        <f>VLOOKUP(D159,'3rd Party Accessories'!C$3:J345,8,FALSE)</f>
        <v>#N/A</v>
      </c>
    </row>
    <row r="160" spans="1:19" x14ac:dyDescent="0.25">
      <c r="A160" s="39" t="s">
        <v>6833</v>
      </c>
      <c r="B160" s="39" t="s">
        <v>6807</v>
      </c>
      <c r="C160" s="334">
        <v>5055377604912</v>
      </c>
      <c r="D160" s="39" t="s">
        <v>3311</v>
      </c>
      <c r="E160" s="40" t="s">
        <v>6846</v>
      </c>
      <c r="F160" s="345" t="s">
        <v>6790</v>
      </c>
      <c r="G160" s="40">
        <v>18.239999999999998</v>
      </c>
      <c r="H160" s="40">
        <v>21.89</v>
      </c>
      <c r="I160" s="40">
        <v>29.99</v>
      </c>
      <c r="J160" s="39">
        <v>15</v>
      </c>
      <c r="K160" s="39">
        <v>0.08</v>
      </c>
      <c r="L160" s="39">
        <v>17.2</v>
      </c>
      <c r="M160" s="39">
        <v>13.6</v>
      </c>
      <c r="N160" s="39">
        <v>1.6</v>
      </c>
      <c r="O160" s="39" t="s">
        <v>2950</v>
      </c>
      <c r="P160" s="39" t="s">
        <v>6814</v>
      </c>
      <c r="Q160" s="39" t="s">
        <v>2958</v>
      </c>
      <c r="R160" s="39" t="s">
        <v>6827</v>
      </c>
      <c r="S160" s="3" t="e">
        <f>VLOOKUP(D160,'3rd Party Accessories'!C$3:J346,8,FALSE)</f>
        <v>#N/A</v>
      </c>
    </row>
    <row r="161" spans="1:19" x14ac:dyDescent="0.25">
      <c r="A161" s="39" t="s">
        <v>6833</v>
      </c>
      <c r="B161" s="39" t="s">
        <v>6811</v>
      </c>
      <c r="C161" s="334">
        <v>5055377604387</v>
      </c>
      <c r="D161" s="39" t="s">
        <v>1545</v>
      </c>
      <c r="E161" s="40" t="s">
        <v>6667</v>
      </c>
      <c r="F161" s="345" t="s">
        <v>6790</v>
      </c>
      <c r="G161" s="40">
        <v>15.2</v>
      </c>
      <c r="H161" s="40">
        <v>18.239999999999998</v>
      </c>
      <c r="I161" s="40">
        <v>24.99</v>
      </c>
      <c r="J161" s="39">
        <v>15</v>
      </c>
      <c r="K161" s="39">
        <v>0.08</v>
      </c>
      <c r="L161" s="39">
        <v>17.2</v>
      </c>
      <c r="M161" s="39">
        <v>13.5</v>
      </c>
      <c r="N161" s="39">
        <v>1.5</v>
      </c>
      <c r="O161" s="39" t="s">
        <v>2950</v>
      </c>
      <c r="P161" s="39" t="s">
        <v>6814</v>
      </c>
      <c r="Q161" s="39" t="s">
        <v>2958</v>
      </c>
      <c r="R161" s="39" t="s">
        <v>6827</v>
      </c>
      <c r="S161" s="3" t="e">
        <f>VLOOKUP(D161,'3rd Party Accessories'!C$3:J347,8,FALSE)</f>
        <v>#N/A</v>
      </c>
    </row>
    <row r="162" spans="1:19" x14ac:dyDescent="0.25">
      <c r="A162" s="39" t="s">
        <v>6833</v>
      </c>
      <c r="B162" s="39" t="s">
        <v>6811</v>
      </c>
      <c r="C162" s="334">
        <v>5055377604998</v>
      </c>
      <c r="D162" s="39" t="s">
        <v>5953</v>
      </c>
      <c r="E162" s="40" t="s">
        <v>6678</v>
      </c>
      <c r="F162" s="345" t="s">
        <v>6790</v>
      </c>
      <c r="G162" s="40">
        <v>18.239999999999998</v>
      </c>
      <c r="H162" s="40">
        <v>21.89</v>
      </c>
      <c r="I162" s="40">
        <v>29.99</v>
      </c>
      <c r="J162" s="39">
        <v>15</v>
      </c>
      <c r="K162" s="39">
        <v>9.4E-2</v>
      </c>
      <c r="L162" s="39">
        <v>13.7</v>
      </c>
      <c r="M162" s="39">
        <v>17.2</v>
      </c>
      <c r="N162" s="39">
        <v>1.5</v>
      </c>
      <c r="O162" s="39" t="s">
        <v>2950</v>
      </c>
      <c r="P162" s="39" t="s">
        <v>6814</v>
      </c>
      <c r="Q162" s="39" t="s">
        <v>2958</v>
      </c>
      <c r="R162" s="39" t="s">
        <v>6827</v>
      </c>
      <c r="S162" s="3" t="e">
        <f>VLOOKUP(D162,'3rd Party Accessories'!C$3:J348,8,FALSE)</f>
        <v>#N/A</v>
      </c>
    </row>
    <row r="163" spans="1:19" x14ac:dyDescent="0.25">
      <c r="A163" s="39" t="s">
        <v>6833</v>
      </c>
      <c r="B163" s="39" t="s">
        <v>6811</v>
      </c>
      <c r="C163" s="334">
        <v>5055377604448</v>
      </c>
      <c r="D163" s="39" t="s">
        <v>1546</v>
      </c>
      <c r="E163" s="40" t="s">
        <v>6845</v>
      </c>
      <c r="F163" s="345" t="s">
        <v>6790</v>
      </c>
      <c r="G163" s="40">
        <v>15.2</v>
      </c>
      <c r="H163" s="40">
        <v>18.239999999999998</v>
      </c>
      <c r="I163" s="40">
        <v>24.99</v>
      </c>
      <c r="J163" s="39">
        <v>15</v>
      </c>
      <c r="K163" s="39">
        <v>0.08</v>
      </c>
      <c r="L163" s="39">
        <v>17.2</v>
      </c>
      <c r="M163" s="39">
        <v>13.6</v>
      </c>
      <c r="N163" s="39">
        <v>1.5</v>
      </c>
      <c r="O163" s="39" t="s">
        <v>2950</v>
      </c>
      <c r="P163" s="39" t="s">
        <v>6814</v>
      </c>
      <c r="Q163" s="39" t="s">
        <v>2958</v>
      </c>
      <c r="R163" s="39" t="s">
        <v>6827</v>
      </c>
      <c r="S163" s="3" t="e">
        <f>VLOOKUP(D163,'3rd Party Accessories'!C$3:J349,8,FALSE)</f>
        <v>#N/A</v>
      </c>
    </row>
    <row r="164" spans="1:19" x14ac:dyDescent="0.25">
      <c r="A164" s="39" t="s">
        <v>6833</v>
      </c>
      <c r="B164" s="39" t="s">
        <v>6811</v>
      </c>
      <c r="C164" s="334">
        <v>5055377604455</v>
      </c>
      <c r="D164" s="39" t="s">
        <v>2241</v>
      </c>
      <c r="E164" s="40" t="s">
        <v>6853</v>
      </c>
      <c r="F164" s="345" t="s">
        <v>6790</v>
      </c>
      <c r="G164" s="40">
        <v>15.2</v>
      </c>
      <c r="H164" s="40">
        <v>18.239999999999998</v>
      </c>
      <c r="I164" s="40">
        <v>24.99</v>
      </c>
      <c r="J164" s="39">
        <v>15</v>
      </c>
      <c r="K164" s="39">
        <v>0.08</v>
      </c>
      <c r="L164" s="39">
        <v>17.2</v>
      </c>
      <c r="M164" s="39">
        <v>13.5</v>
      </c>
      <c r="N164" s="39">
        <v>1.5</v>
      </c>
      <c r="O164" s="39" t="s">
        <v>2950</v>
      </c>
      <c r="P164" s="39" t="s">
        <v>6814</v>
      </c>
      <c r="Q164" s="39" t="s">
        <v>2958</v>
      </c>
      <c r="R164" s="39" t="s">
        <v>6827</v>
      </c>
      <c r="S164" s="3" t="e">
        <f>VLOOKUP(D164,'3rd Party Accessories'!C$3:J350,8,FALSE)</f>
        <v>#N/A</v>
      </c>
    </row>
    <row r="165" spans="1:19" x14ac:dyDescent="0.25">
      <c r="A165" s="39" t="s">
        <v>6854</v>
      </c>
      <c r="B165" s="39" t="s">
        <v>6799</v>
      </c>
      <c r="C165" s="334">
        <v>8023171045559</v>
      </c>
      <c r="D165" s="39" t="s">
        <v>1271</v>
      </c>
      <c r="E165" s="40" t="s">
        <v>1272</v>
      </c>
      <c r="F165" s="345" t="s">
        <v>6790</v>
      </c>
      <c r="G165" s="40">
        <v>18.89</v>
      </c>
      <c r="H165" s="40">
        <v>22.67</v>
      </c>
      <c r="I165" s="40">
        <v>34.99</v>
      </c>
      <c r="J165" s="39">
        <v>25</v>
      </c>
      <c r="K165" s="39">
        <v>7.1999999999999995E-2</v>
      </c>
      <c r="L165" s="39">
        <v>17.100000000000001</v>
      </c>
      <c r="M165" s="39">
        <v>13.6</v>
      </c>
      <c r="N165" s="39">
        <v>1.3</v>
      </c>
      <c r="O165" s="39" t="s">
        <v>2950</v>
      </c>
      <c r="P165" s="39" t="s">
        <v>6814</v>
      </c>
      <c r="Q165" s="39" t="s">
        <v>2994</v>
      </c>
      <c r="R165" s="39" t="s">
        <v>6816</v>
      </c>
      <c r="S165" s="3" t="e">
        <f>VLOOKUP(D165,'3rd Party Accessories'!C$3:J351,8,FALSE)</f>
        <v>#N/A</v>
      </c>
    </row>
    <row r="166" spans="1:19" x14ac:dyDescent="0.25">
      <c r="A166" s="39" t="s">
        <v>6854</v>
      </c>
      <c r="B166" s="39" t="s">
        <v>6799</v>
      </c>
      <c r="C166" s="334">
        <v>8023171045849</v>
      </c>
      <c r="D166" s="39" t="s">
        <v>795</v>
      </c>
      <c r="E166" s="40" t="s">
        <v>6855</v>
      </c>
      <c r="F166" s="345">
        <v>10</v>
      </c>
      <c r="G166" s="40">
        <v>15.74</v>
      </c>
      <c r="H166" s="40">
        <v>18.89</v>
      </c>
      <c r="I166" s="40">
        <v>24.99</v>
      </c>
      <c r="J166" s="39">
        <v>25</v>
      </c>
      <c r="K166" s="39">
        <v>7.3999999999999996E-2</v>
      </c>
      <c r="L166" s="39">
        <v>17.2</v>
      </c>
      <c r="M166" s="39">
        <v>13.6</v>
      </c>
      <c r="N166" s="39">
        <v>1.3</v>
      </c>
      <c r="O166" s="39" t="s">
        <v>2950</v>
      </c>
      <c r="P166" s="39" t="s">
        <v>6814</v>
      </c>
      <c r="Q166" s="39" t="s">
        <v>2994</v>
      </c>
      <c r="R166" s="39" t="s">
        <v>6816</v>
      </c>
      <c r="S166" s="3" t="e">
        <f>VLOOKUP(D166,'3rd Party Accessories'!C$3:J352,8,FALSE)</f>
        <v>#N/A</v>
      </c>
    </row>
    <row r="167" spans="1:19" x14ac:dyDescent="0.25">
      <c r="A167" s="39" t="s">
        <v>6854</v>
      </c>
      <c r="B167" s="39" t="s">
        <v>6799</v>
      </c>
      <c r="C167" s="334">
        <v>8023171046327</v>
      </c>
      <c r="D167" s="39" t="s">
        <v>7042</v>
      </c>
      <c r="E167" s="40" t="s">
        <v>6679</v>
      </c>
      <c r="F167" s="345" t="s">
        <v>6790</v>
      </c>
      <c r="G167" s="40">
        <v>22.04</v>
      </c>
      <c r="H167" s="40">
        <v>26.45</v>
      </c>
      <c r="I167" s="40">
        <v>34.99</v>
      </c>
      <c r="J167" s="39">
        <v>25</v>
      </c>
      <c r="K167" s="39">
        <v>7.1999999999999995E-2</v>
      </c>
      <c r="L167" s="39">
        <v>17.100000000000001</v>
      </c>
      <c r="M167" s="39">
        <v>13.6</v>
      </c>
      <c r="N167" s="39">
        <v>1.3</v>
      </c>
      <c r="O167" s="39" t="s">
        <v>2950</v>
      </c>
      <c r="P167" s="39" t="s">
        <v>6814</v>
      </c>
      <c r="Q167" s="39" t="s">
        <v>2994</v>
      </c>
      <c r="R167" s="39" t="s">
        <v>6816</v>
      </c>
      <c r="S167" s="3" t="e">
        <f>VLOOKUP(D167,'3rd Party Accessories'!C$3:J353,8,FALSE)</f>
        <v>#N/A</v>
      </c>
    </row>
    <row r="168" spans="1:19" x14ac:dyDescent="0.25">
      <c r="A168" s="39" t="s">
        <v>6854</v>
      </c>
      <c r="B168" s="39" t="s">
        <v>3274</v>
      </c>
      <c r="C168" s="334">
        <v>8023171041834</v>
      </c>
      <c r="D168" s="39" t="s">
        <v>7043</v>
      </c>
      <c r="E168" s="40" t="s">
        <v>6856</v>
      </c>
      <c r="F168" s="345">
        <v>1</v>
      </c>
      <c r="G168" s="40">
        <v>12.59</v>
      </c>
      <c r="H168" s="40">
        <v>15.11</v>
      </c>
      <c r="I168" s="40">
        <v>39.99</v>
      </c>
      <c r="J168" s="39">
        <v>25</v>
      </c>
      <c r="K168" s="39">
        <v>7.3999999999999996E-2</v>
      </c>
      <c r="L168" s="39">
        <v>17.100000000000001</v>
      </c>
      <c r="M168" s="39">
        <v>13.6</v>
      </c>
      <c r="N168" s="39">
        <v>1.3</v>
      </c>
      <c r="O168" s="39" t="s">
        <v>2950</v>
      </c>
      <c r="P168" s="39" t="s">
        <v>6814</v>
      </c>
      <c r="Q168" s="39" t="s">
        <v>2994</v>
      </c>
      <c r="R168" s="39" t="s">
        <v>6816</v>
      </c>
      <c r="S168" s="3" t="e">
        <f>VLOOKUP(D168,'3rd Party Accessories'!C$3:J354,8,FALSE)</f>
        <v>#N/A</v>
      </c>
    </row>
    <row r="169" spans="1:19" x14ac:dyDescent="0.25">
      <c r="A169" s="39" t="s">
        <v>6854</v>
      </c>
      <c r="B169" s="39" t="s">
        <v>3274</v>
      </c>
      <c r="C169" s="334">
        <v>8023171042527</v>
      </c>
      <c r="D169" s="39" t="s">
        <v>1273</v>
      </c>
      <c r="E169" s="40" t="s">
        <v>6857</v>
      </c>
      <c r="F169" s="345" t="s">
        <v>6790</v>
      </c>
      <c r="G169" s="40">
        <v>10.07</v>
      </c>
      <c r="H169" s="40">
        <v>12.08</v>
      </c>
      <c r="I169" s="40">
        <v>49.99</v>
      </c>
      <c r="J169" s="39">
        <v>25</v>
      </c>
      <c r="K169" s="39">
        <v>7.5999999999999998E-2</v>
      </c>
      <c r="L169" s="39">
        <v>17.100000000000001</v>
      </c>
      <c r="M169" s="39">
        <v>13.6</v>
      </c>
      <c r="N169" s="39">
        <v>1.3</v>
      </c>
      <c r="O169" s="39" t="s">
        <v>2950</v>
      </c>
      <c r="P169" s="39" t="s">
        <v>6814</v>
      </c>
      <c r="Q169" s="39" t="s">
        <v>2994</v>
      </c>
      <c r="R169" s="39" t="s">
        <v>6816</v>
      </c>
      <c r="S169" s="3" t="e">
        <f>VLOOKUP(D169,'3rd Party Accessories'!C$3:J355,8,FALSE)</f>
        <v>#N/A</v>
      </c>
    </row>
    <row r="170" spans="1:19" x14ac:dyDescent="0.25">
      <c r="A170" s="39" t="s">
        <v>6854</v>
      </c>
      <c r="B170" s="39" t="s">
        <v>3274</v>
      </c>
      <c r="C170" s="334">
        <v>8023171045122</v>
      </c>
      <c r="D170" s="39" t="s">
        <v>1274</v>
      </c>
      <c r="E170" s="40" t="s">
        <v>1272</v>
      </c>
      <c r="F170" s="345" t="s">
        <v>6790</v>
      </c>
      <c r="G170" s="40">
        <v>18.89</v>
      </c>
      <c r="H170" s="40">
        <v>22.67</v>
      </c>
      <c r="I170" s="40">
        <v>34.99</v>
      </c>
      <c r="J170" s="39">
        <v>25</v>
      </c>
      <c r="K170" s="39">
        <v>6.8000000000000005E-2</v>
      </c>
      <c r="L170" s="39">
        <v>17</v>
      </c>
      <c r="M170" s="39">
        <v>13.5</v>
      </c>
      <c r="N170" s="39">
        <v>1.3</v>
      </c>
      <c r="O170" s="39" t="s">
        <v>2950</v>
      </c>
      <c r="P170" s="39" t="s">
        <v>6814</v>
      </c>
      <c r="Q170" s="39" t="s">
        <v>2994</v>
      </c>
      <c r="R170" s="39" t="s">
        <v>6816</v>
      </c>
      <c r="S170" s="3" t="e">
        <f>VLOOKUP(D170,'3rd Party Accessories'!C$3:J356,8,FALSE)</f>
        <v>#N/A</v>
      </c>
    </row>
    <row r="171" spans="1:19" x14ac:dyDescent="0.25">
      <c r="A171" s="39" t="s">
        <v>6854</v>
      </c>
      <c r="B171" s="39" t="s">
        <v>6802</v>
      </c>
      <c r="C171" s="334">
        <v>8023171044781</v>
      </c>
      <c r="D171" s="39" t="s">
        <v>7044</v>
      </c>
      <c r="E171" s="40" t="s">
        <v>6680</v>
      </c>
      <c r="F171" s="345" t="s">
        <v>6790</v>
      </c>
      <c r="G171" s="40">
        <v>12.93</v>
      </c>
      <c r="H171" s="40">
        <v>15.52</v>
      </c>
      <c r="I171" s="40">
        <v>24.99</v>
      </c>
      <c r="J171" s="39">
        <v>15</v>
      </c>
      <c r="K171" s="39">
        <v>5.1999999999999998E-2</v>
      </c>
      <c r="L171" s="39">
        <v>17</v>
      </c>
      <c r="M171" s="39">
        <v>10.5</v>
      </c>
      <c r="N171" s="39">
        <v>1.1000000000000001</v>
      </c>
      <c r="O171" s="39" t="s">
        <v>2954</v>
      </c>
      <c r="P171" s="39" t="s">
        <v>6835</v>
      </c>
      <c r="Q171" s="39" t="s">
        <v>2956</v>
      </c>
      <c r="R171" s="39" t="s">
        <v>6813</v>
      </c>
      <c r="S171" s="3" t="e">
        <f>VLOOKUP(D171,'3rd Party Accessories'!C$3:J357,8,FALSE)</f>
        <v>#N/A</v>
      </c>
    </row>
    <row r="172" spans="1:19" x14ac:dyDescent="0.25">
      <c r="A172" s="39" t="s">
        <v>6854</v>
      </c>
      <c r="B172" s="39" t="s">
        <v>6802</v>
      </c>
      <c r="C172" s="334">
        <v>8023171045719</v>
      </c>
      <c r="D172" s="39" t="s">
        <v>1547</v>
      </c>
      <c r="E172" s="40" t="s">
        <v>6855</v>
      </c>
      <c r="F172" s="345" t="s">
        <v>6790</v>
      </c>
      <c r="G172" s="40">
        <v>16.16</v>
      </c>
      <c r="H172" s="40">
        <v>19.39</v>
      </c>
      <c r="I172" s="40">
        <v>24.99</v>
      </c>
      <c r="J172" s="39">
        <v>15</v>
      </c>
      <c r="K172" s="39">
        <v>5.1999999999999998E-2</v>
      </c>
      <c r="L172" s="39">
        <v>17.100000000000001</v>
      </c>
      <c r="M172" s="39">
        <v>10.5</v>
      </c>
      <c r="N172" s="39">
        <v>1.1000000000000001</v>
      </c>
      <c r="O172" s="39" t="s">
        <v>2973</v>
      </c>
      <c r="P172" s="39" t="s">
        <v>4174</v>
      </c>
      <c r="Q172" s="39" t="s">
        <v>2956</v>
      </c>
      <c r="R172" s="39" t="s">
        <v>6813</v>
      </c>
      <c r="S172" s="3" t="e">
        <f>VLOOKUP(D172,'3rd Party Accessories'!C$3:J358,8,FALSE)</f>
        <v>#N/A</v>
      </c>
    </row>
    <row r="173" spans="1:19" x14ac:dyDescent="0.25">
      <c r="A173" s="39" t="s">
        <v>6854</v>
      </c>
      <c r="B173" s="39" t="s">
        <v>6802</v>
      </c>
      <c r="C173" s="334">
        <v>8023171044293</v>
      </c>
      <c r="D173" s="39" t="s">
        <v>911</v>
      </c>
      <c r="E173" s="40" t="s">
        <v>6858</v>
      </c>
      <c r="F173" s="345" t="s">
        <v>6790</v>
      </c>
      <c r="G173" s="40">
        <v>22.63</v>
      </c>
      <c r="H173" s="40">
        <v>27.16</v>
      </c>
      <c r="I173" s="40">
        <v>34.99</v>
      </c>
      <c r="J173" s="39">
        <v>15</v>
      </c>
      <c r="K173" s="39">
        <v>4.8000000000000001E-2</v>
      </c>
      <c r="L173" s="39">
        <v>17.2</v>
      </c>
      <c r="M173" s="39">
        <v>10.5</v>
      </c>
      <c r="N173" s="39">
        <v>1.1000000000000001</v>
      </c>
      <c r="O173" s="39" t="s">
        <v>2954</v>
      </c>
      <c r="P173" s="39" t="s">
        <v>6835</v>
      </c>
      <c r="Q173" s="39" t="s">
        <v>2956</v>
      </c>
      <c r="R173" s="39" t="s">
        <v>6813</v>
      </c>
      <c r="S173" s="3" t="e">
        <f>VLOOKUP(D173,'3rd Party Accessories'!C$3:J359,8,FALSE)</f>
        <v>#N/A</v>
      </c>
    </row>
    <row r="174" spans="1:19" x14ac:dyDescent="0.25">
      <c r="A174" s="39" t="s">
        <v>6854</v>
      </c>
      <c r="B174" s="39" t="s">
        <v>6653</v>
      </c>
      <c r="C174" s="334">
        <v>5027669538182</v>
      </c>
      <c r="D174" s="39" t="s">
        <v>4191</v>
      </c>
      <c r="E174" s="40" t="s">
        <v>6859</v>
      </c>
      <c r="F174" s="345">
        <v>9</v>
      </c>
      <c r="G174" s="40">
        <v>8.33</v>
      </c>
      <c r="H174" s="40">
        <v>10</v>
      </c>
      <c r="I174" s="40">
        <v>9.99</v>
      </c>
      <c r="J174" s="39">
        <v>1</v>
      </c>
      <c r="K174" s="39">
        <v>1.4E-2</v>
      </c>
      <c r="L174" s="39">
        <v>3.2</v>
      </c>
      <c r="M174" s="39">
        <v>4</v>
      </c>
      <c r="N174" s="39">
        <v>0.9</v>
      </c>
      <c r="O174" s="39" t="s">
        <v>2969</v>
      </c>
      <c r="P174" s="39" t="s">
        <v>6860</v>
      </c>
      <c r="Q174" s="39" t="s">
        <v>3010</v>
      </c>
      <c r="R174" s="39" t="s">
        <v>4182</v>
      </c>
      <c r="S174" s="3" t="e">
        <f>VLOOKUP(D174,'3rd Party Accessories'!C$3:J360,8,FALSE)</f>
        <v>#N/A</v>
      </c>
    </row>
    <row r="175" spans="1:19" x14ac:dyDescent="0.25">
      <c r="A175" s="39" t="s">
        <v>6854</v>
      </c>
      <c r="B175" s="39" t="s">
        <v>6807</v>
      </c>
      <c r="C175" s="334">
        <v>8023171042435</v>
      </c>
      <c r="D175" s="39" t="s">
        <v>1275</v>
      </c>
      <c r="E175" s="40" t="s">
        <v>6857</v>
      </c>
      <c r="F175" s="345" t="s">
        <v>6790</v>
      </c>
      <c r="G175" s="40">
        <v>10.07</v>
      </c>
      <c r="H175" s="40">
        <v>12.08</v>
      </c>
      <c r="I175" s="40">
        <v>49.99</v>
      </c>
      <c r="J175" s="39">
        <v>15</v>
      </c>
      <c r="K175" s="39">
        <v>8.2000000000000003E-2</v>
      </c>
      <c r="L175" s="39">
        <v>17.100000000000001</v>
      </c>
      <c r="M175" s="39">
        <v>13.5</v>
      </c>
      <c r="N175" s="39">
        <v>1.5</v>
      </c>
      <c r="O175" s="39" t="s">
        <v>2950</v>
      </c>
      <c r="P175" s="39" t="s">
        <v>6814</v>
      </c>
      <c r="Q175" s="39" t="s">
        <v>3002</v>
      </c>
      <c r="R175" s="39" t="s">
        <v>6861</v>
      </c>
      <c r="S175" s="3" t="e">
        <f>VLOOKUP(D175,'3rd Party Accessories'!C$3:J361,8,FALSE)</f>
        <v>#N/A</v>
      </c>
    </row>
    <row r="176" spans="1:19" x14ac:dyDescent="0.25">
      <c r="A176" s="39" t="s">
        <v>6854</v>
      </c>
      <c r="B176" s="39" t="s">
        <v>6807</v>
      </c>
      <c r="C176" s="334">
        <v>8023171042602</v>
      </c>
      <c r="D176" s="39" t="s">
        <v>1276</v>
      </c>
      <c r="E176" s="40" t="s">
        <v>6681</v>
      </c>
      <c r="F176" s="345" t="s">
        <v>6805</v>
      </c>
      <c r="G176" s="40">
        <v>12.59</v>
      </c>
      <c r="H176" s="40">
        <v>15.11</v>
      </c>
      <c r="I176" s="40">
        <v>24.99</v>
      </c>
      <c r="J176" s="39">
        <v>14</v>
      </c>
      <c r="K176" s="39">
        <v>0.112</v>
      </c>
      <c r="L176" s="39">
        <v>17.3</v>
      </c>
      <c r="M176" s="39">
        <v>13.8</v>
      </c>
      <c r="N176" s="39">
        <v>1.7</v>
      </c>
      <c r="O176" s="39" t="s">
        <v>2950</v>
      </c>
      <c r="P176" s="39" t="s">
        <v>6814</v>
      </c>
      <c r="Q176" s="39" t="s">
        <v>3002</v>
      </c>
      <c r="R176" s="39" t="s">
        <v>6861</v>
      </c>
      <c r="S176" s="3" t="e">
        <f>VLOOKUP(D176,'3rd Party Accessories'!C$3:J362,8,FALSE)</f>
        <v>#N/A</v>
      </c>
    </row>
    <row r="177" spans="1:19" x14ac:dyDescent="0.25">
      <c r="A177" s="39" t="s">
        <v>6854</v>
      </c>
      <c r="B177" s="39" t="s">
        <v>6807</v>
      </c>
      <c r="C177" s="334">
        <v>8023171044675</v>
      </c>
      <c r="D177" s="39" t="s">
        <v>7045</v>
      </c>
      <c r="E177" s="40" t="s">
        <v>6862</v>
      </c>
      <c r="F177" s="345" t="s">
        <v>6790</v>
      </c>
      <c r="G177" s="40">
        <v>10.07</v>
      </c>
      <c r="H177" s="40">
        <v>12.08</v>
      </c>
      <c r="I177" s="40">
        <v>17.989999999999998</v>
      </c>
      <c r="J177" s="39">
        <v>15</v>
      </c>
      <c r="K177" s="39">
        <v>7.3999999999999996E-2</v>
      </c>
      <c r="L177" s="39">
        <v>17.100000000000001</v>
      </c>
      <c r="M177" s="39">
        <v>13.6</v>
      </c>
      <c r="N177" s="39">
        <v>1.7</v>
      </c>
      <c r="O177" s="39" t="s">
        <v>2950</v>
      </c>
      <c r="P177" s="39" t="s">
        <v>6814</v>
      </c>
      <c r="Q177" s="39" t="s">
        <v>3002</v>
      </c>
      <c r="R177" s="39" t="s">
        <v>6861</v>
      </c>
      <c r="S177" s="3" t="e">
        <f>VLOOKUP(D177,'3rd Party Accessories'!C$3:J363,8,FALSE)</f>
        <v>#N/A</v>
      </c>
    </row>
    <row r="178" spans="1:19" x14ac:dyDescent="0.25">
      <c r="A178" s="39" t="s">
        <v>6854</v>
      </c>
      <c r="B178" s="39" t="s">
        <v>6807</v>
      </c>
      <c r="C178" s="334">
        <v>8023171044903</v>
      </c>
      <c r="D178" s="39" t="s">
        <v>1277</v>
      </c>
      <c r="E178" s="40" t="s">
        <v>1272</v>
      </c>
      <c r="F178" s="345" t="s">
        <v>6790</v>
      </c>
      <c r="G178" s="40">
        <v>22.04</v>
      </c>
      <c r="H178" s="40">
        <v>26.45</v>
      </c>
      <c r="I178" s="40">
        <v>34.99</v>
      </c>
      <c r="J178" s="39">
        <v>15</v>
      </c>
      <c r="K178" s="39">
        <v>0.08</v>
      </c>
      <c r="L178" s="39">
        <v>17.2</v>
      </c>
      <c r="M178" s="39">
        <v>13.6</v>
      </c>
      <c r="N178" s="39">
        <v>1.5</v>
      </c>
      <c r="O178" s="39" t="s">
        <v>2950</v>
      </c>
      <c r="P178" s="39" t="s">
        <v>6814</v>
      </c>
      <c r="Q178" s="39" t="s">
        <v>3002</v>
      </c>
      <c r="R178" s="39" t="s">
        <v>6861</v>
      </c>
      <c r="S178" s="3" t="e">
        <f>VLOOKUP(D178,'3rd Party Accessories'!C$3:J364,8,FALSE)</f>
        <v>#N/A</v>
      </c>
    </row>
    <row r="179" spans="1:19" x14ac:dyDescent="0.25">
      <c r="A179" s="39" t="s">
        <v>6854</v>
      </c>
      <c r="B179" s="39" t="s">
        <v>6807</v>
      </c>
      <c r="C179" s="334">
        <v>8023171037103</v>
      </c>
      <c r="D179" s="39" t="s">
        <v>4192</v>
      </c>
      <c r="E179" s="40" t="s">
        <v>6863</v>
      </c>
      <c r="F179" s="345">
        <v>13</v>
      </c>
      <c r="G179" s="40">
        <v>12.59</v>
      </c>
      <c r="H179" s="40">
        <v>15.11</v>
      </c>
      <c r="I179" s="40">
        <v>44.99</v>
      </c>
      <c r="J179" s="39">
        <v>15</v>
      </c>
      <c r="K179" s="39">
        <v>0.09</v>
      </c>
      <c r="L179" s="39">
        <v>17.100000000000001</v>
      </c>
      <c r="M179" s="39">
        <v>13.6</v>
      </c>
      <c r="N179" s="39">
        <v>1.7</v>
      </c>
      <c r="O179" s="39" t="s">
        <v>2950</v>
      </c>
      <c r="P179" s="39" t="s">
        <v>6814</v>
      </c>
      <c r="Q179" s="39" t="s">
        <v>3002</v>
      </c>
      <c r="R179" s="39" t="s">
        <v>6861</v>
      </c>
      <c r="S179" s="3" t="e">
        <f>VLOOKUP(D179,'3rd Party Accessories'!C$3:J365,8,FALSE)</f>
        <v>#N/A</v>
      </c>
    </row>
    <row r="180" spans="1:19" x14ac:dyDescent="0.25">
      <c r="A180" s="39" t="s">
        <v>6854</v>
      </c>
      <c r="B180" s="39" t="s">
        <v>6807</v>
      </c>
      <c r="C180" s="334">
        <v>8023171045214</v>
      </c>
      <c r="D180" s="39" t="s">
        <v>7046</v>
      </c>
      <c r="E180" s="40" t="s">
        <v>6682</v>
      </c>
      <c r="F180" s="345" t="s">
        <v>6790</v>
      </c>
      <c r="G180" s="40">
        <v>18.89</v>
      </c>
      <c r="H180" s="40">
        <v>22.67</v>
      </c>
      <c r="I180" s="40">
        <v>34.99</v>
      </c>
      <c r="J180" s="39">
        <v>15</v>
      </c>
      <c r="K180" s="39">
        <v>0.08</v>
      </c>
      <c r="L180" s="39">
        <v>13.6</v>
      </c>
      <c r="M180" s="39">
        <v>17.100000000000001</v>
      </c>
      <c r="N180" s="39">
        <v>1.7</v>
      </c>
      <c r="O180" s="39" t="s">
        <v>2950</v>
      </c>
      <c r="P180" s="39" t="s">
        <v>6814</v>
      </c>
      <c r="Q180" s="39" t="s">
        <v>3002</v>
      </c>
      <c r="R180" s="39" t="s">
        <v>6861</v>
      </c>
      <c r="S180" s="3" t="e">
        <f>VLOOKUP(D180,'3rd Party Accessories'!C$3:J366,8,FALSE)</f>
        <v>#N/A</v>
      </c>
    </row>
    <row r="181" spans="1:19" x14ac:dyDescent="0.25">
      <c r="A181" s="39" t="s">
        <v>6854</v>
      </c>
      <c r="B181" s="39" t="s">
        <v>6811</v>
      </c>
      <c r="C181" s="334">
        <v>8023171045481</v>
      </c>
      <c r="D181" s="39" t="s">
        <v>7047</v>
      </c>
      <c r="E181" s="40" t="s">
        <v>1272</v>
      </c>
      <c r="F181" s="345" t="s">
        <v>6805</v>
      </c>
      <c r="G181" s="40">
        <v>18.89</v>
      </c>
      <c r="H181" s="40">
        <v>22.67</v>
      </c>
      <c r="I181" s="40">
        <v>34.99</v>
      </c>
      <c r="J181" s="39">
        <v>15</v>
      </c>
      <c r="K181" s="39">
        <v>9.1999999999999998E-2</v>
      </c>
      <c r="L181" s="39">
        <v>17.2</v>
      </c>
      <c r="M181" s="39">
        <v>13.7</v>
      </c>
      <c r="N181" s="39">
        <v>1.6</v>
      </c>
      <c r="O181" s="39" t="s">
        <v>2950</v>
      </c>
      <c r="P181" s="39" t="s">
        <v>6814</v>
      </c>
      <c r="Q181" s="39" t="s">
        <v>3002</v>
      </c>
      <c r="R181" s="39" t="s">
        <v>6861</v>
      </c>
      <c r="S181" s="3" t="e">
        <f>VLOOKUP(D181,'3rd Party Accessories'!C$3:J367,8,FALSE)</f>
        <v>#N/A</v>
      </c>
    </row>
    <row r="182" spans="1:19" x14ac:dyDescent="0.25">
      <c r="A182" s="39" t="s">
        <v>6854</v>
      </c>
      <c r="B182" s="39" t="s">
        <v>6811</v>
      </c>
      <c r="C182" s="334">
        <v>8023171045788</v>
      </c>
      <c r="D182" s="39" t="s">
        <v>794</v>
      </c>
      <c r="E182" s="40" t="s">
        <v>6855</v>
      </c>
      <c r="F182" s="345" t="s">
        <v>6805</v>
      </c>
      <c r="G182" s="40">
        <v>15.74</v>
      </c>
      <c r="H182" s="40">
        <v>18.89</v>
      </c>
      <c r="I182" s="40">
        <v>24.99</v>
      </c>
      <c r="J182" s="39">
        <v>15</v>
      </c>
      <c r="K182" s="39">
        <v>8.2000000000000003E-2</v>
      </c>
      <c r="L182" s="39">
        <v>17.2</v>
      </c>
      <c r="M182" s="39">
        <v>13.6</v>
      </c>
      <c r="N182" s="39">
        <v>1.5</v>
      </c>
      <c r="O182" s="39" t="s">
        <v>2950</v>
      </c>
      <c r="P182" s="39" t="s">
        <v>6814</v>
      </c>
      <c r="Q182" s="39" t="s">
        <v>3002</v>
      </c>
      <c r="R182" s="39" t="s">
        <v>6861</v>
      </c>
      <c r="S182" s="3" t="e">
        <f>VLOOKUP(D182,'3rd Party Accessories'!C$3:J368,8,FALSE)</f>
        <v>#N/A</v>
      </c>
    </row>
    <row r="183" spans="1:19" x14ac:dyDescent="0.25">
      <c r="A183" s="39" t="s">
        <v>6854</v>
      </c>
      <c r="B183" s="39" t="s">
        <v>6811</v>
      </c>
      <c r="C183" s="334">
        <v>8023171045900</v>
      </c>
      <c r="D183" s="39" t="s">
        <v>4506</v>
      </c>
      <c r="E183" s="40" t="s">
        <v>6679</v>
      </c>
      <c r="F183" s="345">
        <v>2</v>
      </c>
      <c r="G183" s="40">
        <v>22.04</v>
      </c>
      <c r="H183" s="40">
        <v>26.45</v>
      </c>
      <c r="I183" s="40">
        <v>34.99</v>
      </c>
      <c r="J183" s="39">
        <v>15</v>
      </c>
      <c r="K183" s="39">
        <v>0.106</v>
      </c>
      <c r="L183" s="39">
        <v>13.7</v>
      </c>
      <c r="M183" s="39">
        <v>17.100000000000001</v>
      </c>
      <c r="N183" s="39">
        <v>1.5</v>
      </c>
      <c r="O183" s="39" t="s">
        <v>2950</v>
      </c>
      <c r="P183" s="39" t="s">
        <v>6814</v>
      </c>
      <c r="Q183" s="39" t="s">
        <v>3002</v>
      </c>
      <c r="R183" s="39" t="s">
        <v>6861</v>
      </c>
      <c r="S183" s="3" t="e">
        <f>VLOOKUP(D183,'3rd Party Accessories'!C$3:J369,8,FALSE)</f>
        <v>#N/A</v>
      </c>
    </row>
    <row r="184" spans="1:19" x14ac:dyDescent="0.25">
      <c r="A184" s="39" t="s">
        <v>6864</v>
      </c>
      <c r="B184" s="39" t="s">
        <v>6865</v>
      </c>
      <c r="C184" s="334">
        <v>4017244022800</v>
      </c>
      <c r="D184" s="39" t="s">
        <v>7048</v>
      </c>
      <c r="E184" s="40" t="s">
        <v>6866</v>
      </c>
      <c r="F184" s="345" t="s">
        <v>6805</v>
      </c>
      <c r="G184" s="40">
        <v>3</v>
      </c>
      <c r="H184" s="40">
        <v>3.6</v>
      </c>
      <c r="I184" s="40">
        <v>24.99</v>
      </c>
      <c r="J184" s="39">
        <v>12</v>
      </c>
      <c r="K184" s="39">
        <v>9.4E-2</v>
      </c>
      <c r="L184" s="39">
        <v>12.3</v>
      </c>
      <c r="M184" s="39">
        <v>13.6</v>
      </c>
      <c r="N184" s="39">
        <v>1.9</v>
      </c>
      <c r="O184" s="39" t="s">
        <v>2950</v>
      </c>
      <c r="P184" s="39" t="s">
        <v>6814</v>
      </c>
      <c r="Q184" s="39" t="s">
        <v>2956</v>
      </c>
      <c r="R184" s="39" t="s">
        <v>6813</v>
      </c>
      <c r="S184" s="3" t="e">
        <f>VLOOKUP(D184,'3rd Party Accessories'!C$3:J370,8,FALSE)</f>
        <v>#N/A</v>
      </c>
    </row>
    <row r="185" spans="1:19" x14ac:dyDescent="0.25">
      <c r="A185" s="39" t="s">
        <v>6864</v>
      </c>
      <c r="B185" s="39" t="s">
        <v>6865</v>
      </c>
      <c r="C185" s="334">
        <v>4017244026518</v>
      </c>
      <c r="D185" s="39" t="s">
        <v>7049</v>
      </c>
      <c r="E185" s="40" t="s">
        <v>6867</v>
      </c>
      <c r="F185" s="345" t="s">
        <v>6805</v>
      </c>
      <c r="G185" s="40">
        <v>5</v>
      </c>
      <c r="H185" s="40">
        <v>6</v>
      </c>
      <c r="I185" s="40">
        <v>19.989999999999998</v>
      </c>
      <c r="J185" s="39">
        <v>12</v>
      </c>
      <c r="K185" s="39">
        <v>9.2999999999999999E-2</v>
      </c>
      <c r="L185" s="39">
        <v>12.3</v>
      </c>
      <c r="M185" s="39">
        <v>13.6</v>
      </c>
      <c r="N185" s="39">
        <v>1.9</v>
      </c>
      <c r="O185" s="39" t="s">
        <v>2950</v>
      </c>
      <c r="P185" s="39" t="s">
        <v>6814</v>
      </c>
      <c r="Q185" s="39" t="s">
        <v>2956</v>
      </c>
      <c r="R185" s="39" t="s">
        <v>6813</v>
      </c>
      <c r="S185" s="3" t="e">
        <f>VLOOKUP(D185,'3rd Party Accessories'!C$3:J371,8,FALSE)</f>
        <v>#N/A</v>
      </c>
    </row>
    <row r="186" spans="1:19" x14ac:dyDescent="0.25">
      <c r="A186" s="39" t="s">
        <v>6864</v>
      </c>
      <c r="B186" s="39" t="s">
        <v>5427</v>
      </c>
      <c r="C186" s="334">
        <v>4017244026617</v>
      </c>
      <c r="D186" s="39" t="s">
        <v>7050</v>
      </c>
      <c r="E186" s="40" t="s">
        <v>6868</v>
      </c>
      <c r="F186" s="345" t="s">
        <v>6805</v>
      </c>
      <c r="G186" s="40">
        <v>5</v>
      </c>
      <c r="H186" s="40">
        <v>6</v>
      </c>
      <c r="I186" s="40">
        <v>29.99</v>
      </c>
      <c r="J186" s="39">
        <v>15</v>
      </c>
      <c r="K186" s="39">
        <v>0.14899999999999999</v>
      </c>
      <c r="L186" s="39">
        <v>19.100000000000001</v>
      </c>
      <c r="M186" s="39">
        <v>13.6</v>
      </c>
      <c r="N186" s="39">
        <v>1.6</v>
      </c>
      <c r="O186" s="39" t="s">
        <v>2950</v>
      </c>
      <c r="P186" s="39" t="s">
        <v>6814</v>
      </c>
      <c r="Q186" s="39" t="s">
        <v>2994</v>
      </c>
      <c r="R186" s="39" t="s">
        <v>6816</v>
      </c>
      <c r="S186" s="3" t="e">
        <f>VLOOKUP(D186,'3rd Party Accessories'!C$3:J372,8,FALSE)</f>
        <v>#N/A</v>
      </c>
    </row>
    <row r="187" spans="1:19" x14ac:dyDescent="0.25">
      <c r="A187" s="39" t="s">
        <v>6864</v>
      </c>
      <c r="B187" s="39" t="s">
        <v>5393</v>
      </c>
      <c r="C187" s="334">
        <v>4017244028437</v>
      </c>
      <c r="D187" s="39" t="s">
        <v>7051</v>
      </c>
      <c r="E187" s="40" t="s">
        <v>6869</v>
      </c>
      <c r="F187" s="345" t="s">
        <v>6805</v>
      </c>
      <c r="G187" s="40">
        <v>1</v>
      </c>
      <c r="H187" s="40">
        <v>1.2</v>
      </c>
      <c r="I187" s="40">
        <v>9.99</v>
      </c>
      <c r="J187" s="39">
        <v>25</v>
      </c>
      <c r="K187" s="39">
        <v>8.4000000000000005E-2</v>
      </c>
      <c r="L187" s="39">
        <v>19.100000000000001</v>
      </c>
      <c r="M187" s="39">
        <v>13.6</v>
      </c>
      <c r="N187" s="39">
        <v>1.5</v>
      </c>
      <c r="O187" s="39" t="s">
        <v>2950</v>
      </c>
      <c r="P187" s="39" t="s">
        <v>6814</v>
      </c>
      <c r="Q187" s="39" t="s">
        <v>3010</v>
      </c>
      <c r="R187" s="39" t="s">
        <v>4182</v>
      </c>
      <c r="S187" s="3" t="e">
        <f>VLOOKUP(D187,'3rd Party Accessories'!C$3:J373,8,FALSE)</f>
        <v>#N/A</v>
      </c>
    </row>
    <row r="188" spans="1:19" x14ac:dyDescent="0.25">
      <c r="A188" s="39" t="s">
        <v>6870</v>
      </c>
      <c r="B188" s="39" t="s">
        <v>6807</v>
      </c>
      <c r="C188" s="334">
        <v>5906395575237</v>
      </c>
      <c r="D188" s="39" t="s">
        <v>4194</v>
      </c>
      <c r="E188" s="40" t="s">
        <v>6871</v>
      </c>
      <c r="F188" s="345" t="s">
        <v>6805</v>
      </c>
      <c r="G188" s="40">
        <v>20.41</v>
      </c>
      <c r="H188" s="40">
        <v>24.49</v>
      </c>
      <c r="I188" s="40">
        <v>34.99</v>
      </c>
      <c r="J188" s="39">
        <v>15</v>
      </c>
      <c r="K188" s="39">
        <v>9.6000000000000002E-2</v>
      </c>
      <c r="L188" s="39">
        <v>17.2</v>
      </c>
      <c r="M188" s="39">
        <v>13.5</v>
      </c>
      <c r="N188" s="39">
        <v>1.8</v>
      </c>
      <c r="O188" s="39" t="s">
        <v>2950</v>
      </c>
      <c r="P188" s="39" t="s">
        <v>6814</v>
      </c>
      <c r="Q188" s="39" t="s">
        <v>2952</v>
      </c>
      <c r="R188" s="39" t="s">
        <v>6815</v>
      </c>
      <c r="S188" s="3" t="e">
        <f>VLOOKUP(D188,'3rd Party Accessories'!C$3:J374,8,FALSE)</f>
        <v>#N/A</v>
      </c>
    </row>
    <row r="189" spans="1:19" x14ac:dyDescent="0.25">
      <c r="A189" s="39" t="s">
        <v>6870</v>
      </c>
      <c r="B189" s="39" t="s">
        <v>6807</v>
      </c>
      <c r="C189" s="334">
        <v>5906395575114</v>
      </c>
      <c r="D189" s="39" t="s">
        <v>4193</v>
      </c>
      <c r="E189" s="40" t="s">
        <v>6872</v>
      </c>
      <c r="F189" s="345" t="s">
        <v>6790</v>
      </c>
      <c r="G189" s="40">
        <v>7.79</v>
      </c>
      <c r="H189" s="40">
        <v>9.35</v>
      </c>
      <c r="I189" s="40">
        <v>12.99</v>
      </c>
      <c r="J189" s="39">
        <v>15</v>
      </c>
      <c r="K189" s="39">
        <v>0.08</v>
      </c>
      <c r="L189" s="39">
        <v>17.3</v>
      </c>
      <c r="M189" s="39">
        <v>13.5</v>
      </c>
      <c r="N189" s="39">
        <v>1.6</v>
      </c>
      <c r="O189" s="39" t="s">
        <v>2950</v>
      </c>
      <c r="P189" s="39" t="s">
        <v>6814</v>
      </c>
      <c r="Q189" s="39" t="s">
        <v>2952</v>
      </c>
      <c r="R189" s="39" t="s">
        <v>6815</v>
      </c>
      <c r="S189" s="3" t="e">
        <f>VLOOKUP(D189,'3rd Party Accessories'!C$3:J375,8,FALSE)</f>
        <v>#N/A</v>
      </c>
    </row>
    <row r="190" spans="1:19" x14ac:dyDescent="0.25">
      <c r="A190" s="39" t="s">
        <v>6873</v>
      </c>
      <c r="B190" s="39" t="s">
        <v>6874</v>
      </c>
      <c r="C190" s="334">
        <v>5060195285083</v>
      </c>
      <c r="D190" s="39" t="s">
        <v>1278</v>
      </c>
      <c r="E190" s="40" t="s">
        <v>6683</v>
      </c>
      <c r="F190" s="345">
        <v>19</v>
      </c>
      <c r="G190" s="40">
        <v>61.92</v>
      </c>
      <c r="H190" s="40">
        <v>74.3</v>
      </c>
      <c r="I190" s="40">
        <v>143.28</v>
      </c>
      <c r="J190" s="39">
        <v>1</v>
      </c>
      <c r="K190" s="39">
        <v>1.206</v>
      </c>
      <c r="L190" s="39">
        <v>38.5</v>
      </c>
      <c r="M190" s="39">
        <v>20.8</v>
      </c>
      <c r="N190" s="39">
        <v>20.7</v>
      </c>
      <c r="O190" s="39" t="s">
        <v>2973</v>
      </c>
      <c r="P190" s="39" t="s">
        <v>4174</v>
      </c>
      <c r="Q190" s="39" t="s">
        <v>2962</v>
      </c>
      <c r="R190" s="39" t="s">
        <v>6792</v>
      </c>
      <c r="S190" s="3" t="e">
        <f>VLOOKUP(D190,'3rd Party Accessories'!C$3:J376,8,FALSE)</f>
        <v>#N/A</v>
      </c>
    </row>
    <row r="191" spans="1:19" x14ac:dyDescent="0.25">
      <c r="A191" s="39" t="s">
        <v>6873</v>
      </c>
      <c r="B191" s="39" t="s">
        <v>3274</v>
      </c>
      <c r="C191" s="334">
        <v>5060528031868</v>
      </c>
      <c r="D191" s="39" t="s">
        <v>959</v>
      </c>
      <c r="E191" s="40" t="s">
        <v>6684</v>
      </c>
      <c r="F191" s="345" t="s">
        <v>6790</v>
      </c>
      <c r="G191" s="40">
        <v>10.5</v>
      </c>
      <c r="H191" s="40">
        <v>12.6</v>
      </c>
      <c r="I191" s="40">
        <v>34.99</v>
      </c>
      <c r="J191" s="39">
        <v>30</v>
      </c>
      <c r="K191" s="39">
        <v>8.4000000000000005E-2</v>
      </c>
      <c r="L191" s="39">
        <v>17.2</v>
      </c>
      <c r="M191" s="39">
        <v>13.7</v>
      </c>
      <c r="N191" s="39">
        <v>1.3</v>
      </c>
      <c r="O191" s="39" t="s">
        <v>2950</v>
      </c>
      <c r="P191" s="39" t="s">
        <v>6814</v>
      </c>
      <c r="Q191" s="39" t="s">
        <v>2952</v>
      </c>
      <c r="R191" s="39" t="s">
        <v>6815</v>
      </c>
      <c r="S191" s="3" t="e">
        <f>VLOOKUP(D191,'3rd Party Accessories'!C$3:J377,8,FALSE)</f>
        <v>#N/A</v>
      </c>
    </row>
    <row r="192" spans="1:19" x14ac:dyDescent="0.25">
      <c r="A192" s="39" t="s">
        <v>6873</v>
      </c>
      <c r="B192" s="39" t="s">
        <v>3274</v>
      </c>
      <c r="C192" s="334">
        <v>5060528033664</v>
      </c>
      <c r="D192" s="39" t="s">
        <v>960</v>
      </c>
      <c r="E192" s="40" t="s">
        <v>6685</v>
      </c>
      <c r="F192" s="345" t="s">
        <v>6790</v>
      </c>
      <c r="G192" s="40">
        <v>21.41</v>
      </c>
      <c r="H192" s="40">
        <v>25.69</v>
      </c>
      <c r="I192" s="40">
        <v>34.99</v>
      </c>
      <c r="J192" s="39">
        <v>30</v>
      </c>
      <c r="K192" s="39">
        <v>7.0000000000000007E-2</v>
      </c>
      <c r="L192" s="39">
        <v>17.2</v>
      </c>
      <c r="M192" s="39">
        <v>13.6</v>
      </c>
      <c r="N192" s="39">
        <v>1.4</v>
      </c>
      <c r="O192" s="39" t="s">
        <v>2950</v>
      </c>
      <c r="P192" s="39" t="s">
        <v>6814</v>
      </c>
      <c r="Q192" s="39" t="s">
        <v>2952</v>
      </c>
      <c r="R192" s="39" t="s">
        <v>6815</v>
      </c>
      <c r="S192" s="3" t="e">
        <f>VLOOKUP(D192,'3rd Party Accessories'!C$3:J378,8,FALSE)</f>
        <v>#N/A</v>
      </c>
    </row>
    <row r="193" spans="1:19" x14ac:dyDescent="0.25">
      <c r="A193" s="39" t="s">
        <v>6873</v>
      </c>
      <c r="B193" s="39" t="s">
        <v>3274</v>
      </c>
      <c r="C193" s="334">
        <v>5060528034517</v>
      </c>
      <c r="D193" s="39" t="s">
        <v>4526</v>
      </c>
      <c r="E193" s="40" t="s">
        <v>6686</v>
      </c>
      <c r="F193" s="345" t="s">
        <v>6790</v>
      </c>
      <c r="G193" s="40">
        <v>21.41</v>
      </c>
      <c r="H193" s="40">
        <v>25.69</v>
      </c>
      <c r="I193" s="40">
        <v>34.99</v>
      </c>
      <c r="J193" s="39">
        <v>30</v>
      </c>
      <c r="K193" s="39">
        <v>6.6000000000000003E-2</v>
      </c>
      <c r="L193" s="39">
        <v>13.7</v>
      </c>
      <c r="M193" s="39">
        <v>17.2</v>
      </c>
      <c r="N193" s="39">
        <v>1.4</v>
      </c>
      <c r="O193" s="39" t="s">
        <v>2950</v>
      </c>
      <c r="P193" s="39" t="s">
        <v>6814</v>
      </c>
      <c r="Q193" s="39" t="s">
        <v>2952</v>
      </c>
      <c r="R193" s="39" t="s">
        <v>6815</v>
      </c>
      <c r="S193" s="3" t="e">
        <f>VLOOKUP(D193,'3rd Party Accessories'!C$3:J379,8,FALSE)</f>
        <v>#N/A</v>
      </c>
    </row>
    <row r="194" spans="1:19" x14ac:dyDescent="0.25">
      <c r="A194" s="39" t="s">
        <v>6873</v>
      </c>
      <c r="B194" s="39" t="s">
        <v>3274</v>
      </c>
      <c r="C194" s="334">
        <v>3391892001693</v>
      </c>
      <c r="D194" s="39" t="s">
        <v>4195</v>
      </c>
      <c r="E194" s="40" t="s">
        <v>6687</v>
      </c>
      <c r="F194" s="345" t="s">
        <v>6790</v>
      </c>
      <c r="G194" s="40">
        <v>9</v>
      </c>
      <c r="H194" s="40">
        <v>10.8</v>
      </c>
      <c r="I194" s="40">
        <v>19.989999999999998</v>
      </c>
      <c r="J194" s="39">
        <v>30</v>
      </c>
      <c r="K194" s="39">
        <v>9.6000000000000002E-2</v>
      </c>
      <c r="L194" s="39">
        <v>17.100000000000001</v>
      </c>
      <c r="M194" s="39">
        <v>13.5</v>
      </c>
      <c r="N194" s="39">
        <v>1.3</v>
      </c>
      <c r="O194" s="39" t="s">
        <v>2950</v>
      </c>
      <c r="P194" s="39" t="s">
        <v>6814</v>
      </c>
      <c r="Q194" s="39" t="s">
        <v>2952</v>
      </c>
      <c r="R194" s="39" t="s">
        <v>6815</v>
      </c>
      <c r="S194" s="3" t="e">
        <f>VLOOKUP(D194,'3rd Party Accessories'!C$3:J380,8,FALSE)</f>
        <v>#N/A</v>
      </c>
    </row>
    <row r="195" spans="1:19" x14ac:dyDescent="0.25">
      <c r="A195" s="39" t="s">
        <v>6873</v>
      </c>
      <c r="B195" s="39" t="s">
        <v>3274</v>
      </c>
      <c r="C195" s="334">
        <v>3391892013528</v>
      </c>
      <c r="D195" s="39" t="s">
        <v>1548</v>
      </c>
      <c r="E195" s="40" t="s">
        <v>6875</v>
      </c>
      <c r="F195" s="345" t="s">
        <v>6790</v>
      </c>
      <c r="G195" s="40">
        <v>18.5</v>
      </c>
      <c r="H195" s="40">
        <v>22.2</v>
      </c>
      <c r="I195" s="40">
        <v>29.99</v>
      </c>
      <c r="J195" s="39">
        <v>30</v>
      </c>
      <c r="K195" s="39">
        <v>6.4000000000000001E-2</v>
      </c>
      <c r="L195" s="39">
        <v>17.2</v>
      </c>
      <c r="M195" s="39">
        <v>13.7</v>
      </c>
      <c r="N195" s="39">
        <v>1.3</v>
      </c>
      <c r="O195" s="39" t="s">
        <v>2950</v>
      </c>
      <c r="P195" s="39" t="s">
        <v>6814</v>
      </c>
      <c r="Q195" s="39" t="s">
        <v>2952</v>
      </c>
      <c r="R195" s="39" t="s">
        <v>6815</v>
      </c>
      <c r="S195" s="3" t="e">
        <f>VLOOKUP(D195,'3rd Party Accessories'!C$3:J381,8,FALSE)</f>
        <v>#N/A</v>
      </c>
    </row>
    <row r="196" spans="1:19" x14ac:dyDescent="0.25">
      <c r="A196" s="39" t="s">
        <v>6873</v>
      </c>
      <c r="B196" s="39" t="s">
        <v>3274</v>
      </c>
      <c r="C196" s="334">
        <v>5060528031073</v>
      </c>
      <c r="D196" s="39" t="s">
        <v>961</v>
      </c>
      <c r="E196" s="40" t="s">
        <v>1279</v>
      </c>
      <c r="F196" s="345" t="s">
        <v>6790</v>
      </c>
      <c r="G196" s="40">
        <v>21.41</v>
      </c>
      <c r="H196" s="40">
        <v>25.69</v>
      </c>
      <c r="I196" s="40">
        <v>34.99</v>
      </c>
      <c r="J196" s="39">
        <v>30</v>
      </c>
      <c r="K196" s="39">
        <v>6.8000000000000005E-2</v>
      </c>
      <c r="L196" s="39">
        <v>17.3</v>
      </c>
      <c r="M196" s="39">
        <v>13.6</v>
      </c>
      <c r="N196" s="39">
        <v>1.5</v>
      </c>
      <c r="O196" s="39" t="s">
        <v>2950</v>
      </c>
      <c r="P196" s="39" t="s">
        <v>6814</v>
      </c>
      <c r="Q196" s="39" t="s">
        <v>2952</v>
      </c>
      <c r="R196" s="39" t="s">
        <v>6815</v>
      </c>
      <c r="S196" s="3" t="e">
        <f>VLOOKUP(D196,'3rd Party Accessories'!C$3:J382,8,FALSE)</f>
        <v>#N/A</v>
      </c>
    </row>
    <row r="197" spans="1:19" x14ac:dyDescent="0.25">
      <c r="A197" s="39" t="s">
        <v>6873</v>
      </c>
      <c r="B197" s="39" t="s">
        <v>3274</v>
      </c>
      <c r="C197" s="334">
        <v>5060528032384</v>
      </c>
      <c r="D197" s="39" t="s">
        <v>962</v>
      </c>
      <c r="E197" s="40" t="s">
        <v>6876</v>
      </c>
      <c r="F197" s="345" t="s">
        <v>6790</v>
      </c>
      <c r="G197" s="40">
        <v>12.67</v>
      </c>
      <c r="H197" s="40">
        <v>15.2</v>
      </c>
      <c r="I197" s="40">
        <v>34.99</v>
      </c>
      <c r="J197" s="39">
        <v>25</v>
      </c>
      <c r="K197" s="39">
        <v>7.1999999999999995E-2</v>
      </c>
      <c r="L197" s="39">
        <v>17.2</v>
      </c>
      <c r="M197" s="39">
        <v>13.6</v>
      </c>
      <c r="N197" s="39">
        <v>1.3</v>
      </c>
      <c r="O197" s="39" t="s">
        <v>2950</v>
      </c>
      <c r="P197" s="39" t="s">
        <v>6814</v>
      </c>
      <c r="Q197" s="39" t="s">
        <v>2952</v>
      </c>
      <c r="R197" s="39" t="s">
        <v>6815</v>
      </c>
      <c r="S197" s="3" t="e">
        <f>VLOOKUP(D197,'3rd Party Accessories'!C$3:J383,8,FALSE)</f>
        <v>#N/A</v>
      </c>
    </row>
    <row r="198" spans="1:19" x14ac:dyDescent="0.25">
      <c r="A198" s="39" t="s">
        <v>6873</v>
      </c>
      <c r="B198" s="39" t="s">
        <v>3274</v>
      </c>
      <c r="C198" s="334">
        <v>5060528032926</v>
      </c>
      <c r="D198" s="39" t="s">
        <v>963</v>
      </c>
      <c r="E198" s="40" t="s">
        <v>6877</v>
      </c>
      <c r="F198" s="345">
        <v>18</v>
      </c>
      <c r="G198" s="40">
        <v>12.67</v>
      </c>
      <c r="H198" s="40">
        <v>15.2</v>
      </c>
      <c r="I198" s="40">
        <v>34.99</v>
      </c>
      <c r="J198" s="39">
        <v>30</v>
      </c>
      <c r="K198" s="39">
        <v>7.3999999999999996E-2</v>
      </c>
      <c r="L198" s="39">
        <v>17.100000000000001</v>
      </c>
      <c r="M198" s="39">
        <v>13.6</v>
      </c>
      <c r="N198" s="39">
        <v>1.5</v>
      </c>
      <c r="O198" s="39" t="s">
        <v>2950</v>
      </c>
      <c r="P198" s="39" t="s">
        <v>6814</v>
      </c>
      <c r="Q198" s="39" t="s">
        <v>2952</v>
      </c>
      <c r="R198" s="39" t="s">
        <v>6815</v>
      </c>
      <c r="S198" s="3" t="e">
        <f>VLOOKUP(D198,'3rd Party Accessories'!C$3:J384,8,FALSE)</f>
        <v>#N/A</v>
      </c>
    </row>
    <row r="199" spans="1:19" x14ac:dyDescent="0.25">
      <c r="A199" s="39" t="s">
        <v>6873</v>
      </c>
      <c r="B199" s="39" t="s">
        <v>3274</v>
      </c>
      <c r="C199" s="334">
        <v>5060528033213</v>
      </c>
      <c r="D199" s="39" t="s">
        <v>964</v>
      </c>
      <c r="E199" s="40" t="s">
        <v>6688</v>
      </c>
      <c r="F199" s="345" t="s">
        <v>6790</v>
      </c>
      <c r="G199" s="40">
        <v>10.5</v>
      </c>
      <c r="H199" s="40">
        <v>12.6</v>
      </c>
      <c r="I199" s="40">
        <v>34.99</v>
      </c>
      <c r="J199" s="39">
        <v>30</v>
      </c>
      <c r="K199" s="39">
        <v>7.0000000000000007E-2</v>
      </c>
      <c r="L199" s="39">
        <v>17.2</v>
      </c>
      <c r="M199" s="39">
        <v>13.6</v>
      </c>
      <c r="N199" s="39">
        <v>1.3</v>
      </c>
      <c r="O199" s="39" t="s">
        <v>2950</v>
      </c>
      <c r="P199" s="39" t="s">
        <v>6814</v>
      </c>
      <c r="Q199" s="39" t="s">
        <v>2952</v>
      </c>
      <c r="R199" s="39" t="s">
        <v>6815</v>
      </c>
      <c r="S199" s="3" t="e">
        <f>VLOOKUP(D199,'3rd Party Accessories'!C$3:J385,8,FALSE)</f>
        <v>#N/A</v>
      </c>
    </row>
    <row r="200" spans="1:19" x14ac:dyDescent="0.25">
      <c r="A200" s="39" t="s">
        <v>6873</v>
      </c>
      <c r="B200" s="39" t="s">
        <v>3274</v>
      </c>
      <c r="C200" s="334">
        <v>5060528033473</v>
      </c>
      <c r="D200" s="39" t="s">
        <v>965</v>
      </c>
      <c r="E200" s="40" t="s">
        <v>6878</v>
      </c>
      <c r="F200" s="345" t="s">
        <v>6790</v>
      </c>
      <c r="G200" s="40">
        <v>15.59</v>
      </c>
      <c r="H200" s="40">
        <v>18.71</v>
      </c>
      <c r="I200" s="40">
        <v>34.99</v>
      </c>
      <c r="J200" s="39">
        <v>30</v>
      </c>
      <c r="K200" s="39">
        <v>8.7999999999999995E-2</v>
      </c>
      <c r="L200" s="39">
        <v>17.2</v>
      </c>
      <c r="M200" s="39">
        <v>13.6</v>
      </c>
      <c r="N200" s="39">
        <v>1.3</v>
      </c>
      <c r="O200" s="39" t="s">
        <v>2950</v>
      </c>
      <c r="P200" s="39" t="s">
        <v>6814</v>
      </c>
      <c r="Q200" s="39" t="s">
        <v>2952</v>
      </c>
      <c r="R200" s="39" t="s">
        <v>6815</v>
      </c>
      <c r="S200" s="3" t="e">
        <f>VLOOKUP(D200,'3rd Party Accessories'!C$3:J386,8,FALSE)</f>
        <v>#N/A</v>
      </c>
    </row>
    <row r="201" spans="1:19" x14ac:dyDescent="0.25">
      <c r="A201" s="39" t="s">
        <v>6873</v>
      </c>
      <c r="B201" s="39" t="s">
        <v>3274</v>
      </c>
      <c r="C201" s="334">
        <v>5060528034456</v>
      </c>
      <c r="D201" s="39" t="s">
        <v>1550</v>
      </c>
      <c r="E201" s="40" t="s">
        <v>6879</v>
      </c>
      <c r="F201" s="345" t="s">
        <v>6805</v>
      </c>
      <c r="G201" s="40">
        <v>21.41</v>
      </c>
      <c r="H201" s="40">
        <v>25.69</v>
      </c>
      <c r="I201" s="40">
        <v>34.99</v>
      </c>
      <c r="J201" s="39">
        <v>30</v>
      </c>
      <c r="K201" s="39">
        <v>0.08</v>
      </c>
      <c r="L201" s="39">
        <v>17.2</v>
      </c>
      <c r="M201" s="39">
        <v>13.7</v>
      </c>
      <c r="N201" s="39">
        <v>1.3</v>
      </c>
      <c r="O201" s="39" t="s">
        <v>2950</v>
      </c>
      <c r="P201" s="39" t="s">
        <v>6814</v>
      </c>
      <c r="Q201" s="39" t="s">
        <v>2952</v>
      </c>
      <c r="R201" s="39" t="s">
        <v>6815</v>
      </c>
      <c r="S201" s="3" t="e">
        <f>VLOOKUP(D201,'3rd Party Accessories'!C$3:J387,8,FALSE)</f>
        <v>#N/A</v>
      </c>
    </row>
    <row r="202" spans="1:19" x14ac:dyDescent="0.25">
      <c r="A202" s="39" t="s">
        <v>6873</v>
      </c>
      <c r="B202" s="39" t="s">
        <v>3274</v>
      </c>
      <c r="C202" s="334">
        <v>5060528034654</v>
      </c>
      <c r="D202" s="39" t="s">
        <v>1551</v>
      </c>
      <c r="E202" s="40" t="s">
        <v>6689</v>
      </c>
      <c r="F202" s="345" t="s">
        <v>6790</v>
      </c>
      <c r="G202" s="40">
        <v>21.41</v>
      </c>
      <c r="H202" s="40">
        <v>25.69</v>
      </c>
      <c r="I202" s="40">
        <v>34.99</v>
      </c>
      <c r="J202" s="39">
        <v>30</v>
      </c>
      <c r="K202" s="39">
        <v>7.5999999999999998E-2</v>
      </c>
      <c r="L202" s="39">
        <v>17.2</v>
      </c>
      <c r="M202" s="39">
        <v>13.7</v>
      </c>
      <c r="N202" s="39">
        <v>1.3</v>
      </c>
      <c r="O202" s="39" t="s">
        <v>2950</v>
      </c>
      <c r="P202" s="39" t="s">
        <v>6814</v>
      </c>
      <c r="Q202" s="39" t="s">
        <v>2952</v>
      </c>
      <c r="R202" s="39" t="s">
        <v>6815</v>
      </c>
      <c r="S202" s="3" t="e">
        <f>VLOOKUP(D202,'3rd Party Accessories'!C$3:J388,8,FALSE)</f>
        <v>#N/A</v>
      </c>
    </row>
    <row r="203" spans="1:19" x14ac:dyDescent="0.25">
      <c r="A203" s="39" t="s">
        <v>6873</v>
      </c>
      <c r="B203" s="39" t="s">
        <v>3274</v>
      </c>
      <c r="C203" s="334">
        <v>5060528035071</v>
      </c>
      <c r="D203" s="39" t="s">
        <v>1058</v>
      </c>
      <c r="E203" s="40" t="s">
        <v>6690</v>
      </c>
      <c r="F203" s="345" t="s">
        <v>6790</v>
      </c>
      <c r="G203" s="40">
        <v>21.41</v>
      </c>
      <c r="H203" s="40">
        <v>25.69</v>
      </c>
      <c r="I203" s="40">
        <v>34.99</v>
      </c>
      <c r="J203" s="39">
        <v>30</v>
      </c>
      <c r="K203" s="39">
        <v>7.1999999999999995E-2</v>
      </c>
      <c r="L203" s="39">
        <v>17.3</v>
      </c>
      <c r="M203" s="39">
        <v>13.7</v>
      </c>
      <c r="N203" s="39">
        <v>1.3</v>
      </c>
      <c r="O203" s="39" t="s">
        <v>2950</v>
      </c>
      <c r="P203" s="39" t="s">
        <v>6814</v>
      </c>
      <c r="Q203" s="39" t="s">
        <v>2952</v>
      </c>
      <c r="R203" s="39" t="s">
        <v>6815</v>
      </c>
      <c r="S203" s="3" t="e">
        <f>VLOOKUP(D203,'3rd Party Accessories'!C$3:J389,8,FALSE)</f>
        <v>#N/A</v>
      </c>
    </row>
    <row r="204" spans="1:19" x14ac:dyDescent="0.25">
      <c r="A204" s="39" t="s">
        <v>6873</v>
      </c>
      <c r="B204" s="39" t="s">
        <v>3274</v>
      </c>
      <c r="C204" s="334">
        <v>5060528035491</v>
      </c>
      <c r="D204" s="39" t="s">
        <v>1670</v>
      </c>
      <c r="E204" s="40" t="s">
        <v>6691</v>
      </c>
      <c r="F204" s="345" t="s">
        <v>6790</v>
      </c>
      <c r="G204" s="40">
        <v>21.41</v>
      </c>
      <c r="H204" s="40">
        <v>25.69</v>
      </c>
      <c r="I204" s="40">
        <v>34.99</v>
      </c>
      <c r="J204" s="39">
        <v>30</v>
      </c>
      <c r="K204" s="39">
        <v>6.6000000000000003E-2</v>
      </c>
      <c r="L204" s="39">
        <v>13.7</v>
      </c>
      <c r="M204" s="39">
        <v>17.2</v>
      </c>
      <c r="N204" s="39">
        <v>1.3</v>
      </c>
      <c r="O204" s="39" t="s">
        <v>2950</v>
      </c>
      <c r="P204" s="39" t="s">
        <v>6814</v>
      </c>
      <c r="Q204" s="39" t="s">
        <v>2952</v>
      </c>
      <c r="R204" s="39" t="s">
        <v>6815</v>
      </c>
      <c r="S204" s="3" t="e">
        <f>VLOOKUP(D204,'3rd Party Accessories'!C$3:J390,8,FALSE)</f>
        <v>#N/A</v>
      </c>
    </row>
    <row r="205" spans="1:19" x14ac:dyDescent="0.25">
      <c r="A205" s="39" t="s">
        <v>6873</v>
      </c>
      <c r="B205" s="39" t="s">
        <v>3274</v>
      </c>
      <c r="C205" s="334">
        <v>5060528035507</v>
      </c>
      <c r="D205" s="39" t="s">
        <v>1631</v>
      </c>
      <c r="E205" s="40" t="s">
        <v>2209</v>
      </c>
      <c r="F205" s="345" t="s">
        <v>6790</v>
      </c>
      <c r="G205" s="40">
        <v>21.41</v>
      </c>
      <c r="H205" s="40">
        <v>25.69</v>
      </c>
      <c r="I205" s="40">
        <v>34.99</v>
      </c>
      <c r="J205" s="39">
        <v>30</v>
      </c>
      <c r="K205" s="39">
        <v>7.0000000000000007E-2</v>
      </c>
      <c r="L205" s="39">
        <v>13.7</v>
      </c>
      <c r="M205" s="39">
        <v>17.2</v>
      </c>
      <c r="N205" s="39">
        <v>1.3</v>
      </c>
      <c r="O205" s="39" t="s">
        <v>2950</v>
      </c>
      <c r="P205" s="39" t="s">
        <v>6814</v>
      </c>
      <c r="Q205" s="39" t="s">
        <v>2952</v>
      </c>
      <c r="R205" s="39" t="s">
        <v>6815</v>
      </c>
      <c r="S205" s="3" t="e">
        <f>VLOOKUP(D205,'3rd Party Accessories'!C$3:J391,8,FALSE)</f>
        <v>#N/A</v>
      </c>
    </row>
    <row r="206" spans="1:19" x14ac:dyDescent="0.25">
      <c r="A206" s="39" t="s">
        <v>6873</v>
      </c>
      <c r="B206" s="39" t="s">
        <v>3274</v>
      </c>
      <c r="C206" s="334">
        <v>5060528035743</v>
      </c>
      <c r="D206" s="39" t="s">
        <v>1731</v>
      </c>
      <c r="E206" s="40" t="s">
        <v>6880</v>
      </c>
      <c r="F206" s="345" t="s">
        <v>6790</v>
      </c>
      <c r="G206" s="40">
        <v>21.41</v>
      </c>
      <c r="H206" s="40">
        <v>25.69</v>
      </c>
      <c r="I206" s="40">
        <v>34.99</v>
      </c>
      <c r="J206" s="39">
        <v>30</v>
      </c>
      <c r="K206" s="39">
        <v>8.5999999999999993E-2</v>
      </c>
      <c r="L206" s="39">
        <v>13.7</v>
      </c>
      <c r="M206" s="39">
        <v>17.3</v>
      </c>
      <c r="N206" s="39">
        <v>1.3</v>
      </c>
      <c r="O206" s="39" t="s">
        <v>2950</v>
      </c>
      <c r="P206" s="39" t="s">
        <v>6814</v>
      </c>
      <c r="Q206" s="39" t="s">
        <v>2952</v>
      </c>
      <c r="R206" s="39" t="s">
        <v>6815</v>
      </c>
      <c r="S206" s="3" t="e">
        <f>VLOOKUP(D206,'3rd Party Accessories'!C$3:J392,8,FALSE)</f>
        <v>#N/A</v>
      </c>
    </row>
    <row r="207" spans="1:19" x14ac:dyDescent="0.25">
      <c r="A207" s="39" t="s">
        <v>6873</v>
      </c>
      <c r="B207" s="39" t="s">
        <v>3274</v>
      </c>
      <c r="C207" s="334">
        <v>3391891993197</v>
      </c>
      <c r="D207" s="39" t="s">
        <v>4196</v>
      </c>
      <c r="E207" s="40" t="s">
        <v>6692</v>
      </c>
      <c r="F207" s="345" t="s">
        <v>6790</v>
      </c>
      <c r="G207" s="40">
        <v>10.5</v>
      </c>
      <c r="H207" s="40">
        <v>12.6</v>
      </c>
      <c r="I207" s="40">
        <v>49.99</v>
      </c>
      <c r="J207" s="39">
        <v>30</v>
      </c>
      <c r="K207" s="39">
        <v>7.5999999999999998E-2</v>
      </c>
      <c r="L207" s="39">
        <v>17.2</v>
      </c>
      <c r="M207" s="39">
        <v>13.7</v>
      </c>
      <c r="N207" s="39">
        <v>1.3</v>
      </c>
      <c r="O207" s="39" t="s">
        <v>2950</v>
      </c>
      <c r="P207" s="39" t="s">
        <v>6814</v>
      </c>
      <c r="Q207" s="39" t="s">
        <v>2952</v>
      </c>
      <c r="R207" s="39" t="s">
        <v>6815</v>
      </c>
      <c r="S207" s="3" t="e">
        <f>VLOOKUP(D207,'3rd Party Accessories'!C$3:J393,8,FALSE)</f>
        <v>#N/A</v>
      </c>
    </row>
    <row r="208" spans="1:19" x14ac:dyDescent="0.25">
      <c r="A208" s="39" t="s">
        <v>6873</v>
      </c>
      <c r="B208" s="39" t="s">
        <v>3274</v>
      </c>
      <c r="C208" s="334">
        <v>3391892019162</v>
      </c>
      <c r="D208" s="39" t="s">
        <v>3310</v>
      </c>
      <c r="E208" s="40" t="s">
        <v>6693</v>
      </c>
      <c r="F208" s="345">
        <v>23</v>
      </c>
      <c r="G208" s="40">
        <v>15.59</v>
      </c>
      <c r="H208" s="40">
        <v>18.71</v>
      </c>
      <c r="I208" s="40">
        <v>24.99</v>
      </c>
      <c r="J208" s="39">
        <v>30</v>
      </c>
      <c r="K208" s="39">
        <v>0.09</v>
      </c>
      <c r="L208" s="39">
        <v>17.2</v>
      </c>
      <c r="M208" s="39">
        <v>13.7</v>
      </c>
      <c r="N208" s="39">
        <v>1.3</v>
      </c>
      <c r="O208" s="39" t="s">
        <v>2950</v>
      </c>
      <c r="P208" s="39" t="s">
        <v>6814</v>
      </c>
      <c r="Q208" s="39" t="s">
        <v>2952</v>
      </c>
      <c r="R208" s="39" t="s">
        <v>6815</v>
      </c>
      <c r="S208" s="3" t="e">
        <f>VLOOKUP(D208,'3rd Party Accessories'!C$3:J394,8,FALSE)</f>
        <v>#N/A</v>
      </c>
    </row>
    <row r="209" spans="1:19" x14ac:dyDescent="0.25">
      <c r="A209" s="39" t="s">
        <v>6873</v>
      </c>
      <c r="B209" s="39" t="s">
        <v>3274</v>
      </c>
      <c r="C209" s="334">
        <v>3391891980470</v>
      </c>
      <c r="D209" s="39" t="s">
        <v>1280</v>
      </c>
      <c r="E209" s="40" t="s">
        <v>6881</v>
      </c>
      <c r="F209" s="345">
        <v>21</v>
      </c>
      <c r="G209" s="40">
        <v>12.67</v>
      </c>
      <c r="H209" s="40">
        <v>15.2</v>
      </c>
      <c r="I209" s="40">
        <v>54.99</v>
      </c>
      <c r="J209" s="39">
        <v>30</v>
      </c>
      <c r="K209" s="39">
        <v>9.1999999999999998E-2</v>
      </c>
      <c r="L209" s="39">
        <v>17.100000000000001</v>
      </c>
      <c r="M209" s="39">
        <v>13.5</v>
      </c>
      <c r="N209" s="39">
        <v>1.3</v>
      </c>
      <c r="O209" s="39" t="s">
        <v>2950</v>
      </c>
      <c r="P209" s="39" t="s">
        <v>6814</v>
      </c>
      <c r="Q209" s="39" t="s">
        <v>2952</v>
      </c>
      <c r="R209" s="39" t="s">
        <v>6815</v>
      </c>
      <c r="S209" s="3" t="e">
        <f>VLOOKUP(D209,'3rd Party Accessories'!C$3:J395,8,FALSE)</f>
        <v>#N/A</v>
      </c>
    </row>
    <row r="210" spans="1:19" x14ac:dyDescent="0.25">
      <c r="A210" s="39" t="s">
        <v>6873</v>
      </c>
      <c r="B210" s="39" t="s">
        <v>3274</v>
      </c>
      <c r="C210" s="334">
        <v>3391891991032</v>
      </c>
      <c r="D210" s="39" t="s">
        <v>966</v>
      </c>
      <c r="E210" s="40" t="s">
        <v>6882</v>
      </c>
      <c r="F210" s="345" t="s">
        <v>6790</v>
      </c>
      <c r="G210" s="40">
        <v>12.67</v>
      </c>
      <c r="H210" s="40">
        <v>15.2</v>
      </c>
      <c r="I210" s="40">
        <v>59.99</v>
      </c>
      <c r="J210" s="39">
        <v>30</v>
      </c>
      <c r="K210" s="39">
        <v>8.2000000000000003E-2</v>
      </c>
      <c r="L210" s="39">
        <v>17.3</v>
      </c>
      <c r="M210" s="39">
        <v>13.5</v>
      </c>
      <c r="N210" s="39">
        <v>1.5</v>
      </c>
      <c r="O210" s="39" t="s">
        <v>2950</v>
      </c>
      <c r="P210" s="39" t="s">
        <v>6814</v>
      </c>
      <c r="Q210" s="39" t="s">
        <v>2952</v>
      </c>
      <c r="R210" s="39" t="s">
        <v>6815</v>
      </c>
      <c r="S210" s="3" t="e">
        <f>VLOOKUP(D210,'3rd Party Accessories'!C$3:J396,8,FALSE)</f>
        <v>#N/A</v>
      </c>
    </row>
    <row r="211" spans="1:19" x14ac:dyDescent="0.25">
      <c r="A211" s="39" t="s">
        <v>6873</v>
      </c>
      <c r="B211" s="39" t="s">
        <v>3274</v>
      </c>
      <c r="C211" s="334">
        <v>3391891991353</v>
      </c>
      <c r="D211" s="39" t="s">
        <v>1281</v>
      </c>
      <c r="E211" s="40" t="s">
        <v>6694</v>
      </c>
      <c r="F211" s="345">
        <v>9</v>
      </c>
      <c r="G211" s="40">
        <v>24.33</v>
      </c>
      <c r="H211" s="40">
        <v>29.2</v>
      </c>
      <c r="I211" s="40">
        <v>34.99</v>
      </c>
      <c r="J211" s="39">
        <v>30</v>
      </c>
      <c r="K211" s="39">
        <v>7.3999999999999996E-2</v>
      </c>
      <c r="L211" s="39">
        <v>17.100000000000001</v>
      </c>
      <c r="M211" s="39">
        <v>13.6</v>
      </c>
      <c r="N211" s="39">
        <v>1.4</v>
      </c>
      <c r="O211" s="39" t="s">
        <v>2950</v>
      </c>
      <c r="P211" s="39" t="s">
        <v>6814</v>
      </c>
      <c r="Q211" s="39" t="s">
        <v>2952</v>
      </c>
      <c r="R211" s="39" t="s">
        <v>6815</v>
      </c>
      <c r="S211" s="3" t="e">
        <f>VLOOKUP(D211,'3rd Party Accessories'!C$3:J397,8,FALSE)</f>
        <v>#N/A</v>
      </c>
    </row>
    <row r="212" spans="1:19" x14ac:dyDescent="0.25">
      <c r="A212" s="39" t="s">
        <v>6873</v>
      </c>
      <c r="B212" s="39" t="s">
        <v>3274</v>
      </c>
      <c r="C212" s="334">
        <v>3391891995382</v>
      </c>
      <c r="D212" s="39" t="s">
        <v>967</v>
      </c>
      <c r="E212" s="40" t="s">
        <v>6883</v>
      </c>
      <c r="F212" s="345" t="s">
        <v>6790</v>
      </c>
      <c r="G212" s="40">
        <v>12.67</v>
      </c>
      <c r="H212" s="40">
        <v>15.2</v>
      </c>
      <c r="I212" s="40">
        <v>49.99</v>
      </c>
      <c r="J212" s="39">
        <v>25</v>
      </c>
      <c r="K212" s="39">
        <v>6.4000000000000001E-2</v>
      </c>
      <c r="L212" s="39">
        <v>17.2</v>
      </c>
      <c r="M212" s="39">
        <v>13.6</v>
      </c>
      <c r="N212" s="39">
        <v>1.3</v>
      </c>
      <c r="O212" s="39" t="s">
        <v>2950</v>
      </c>
      <c r="P212" s="39" t="s">
        <v>6814</v>
      </c>
      <c r="Q212" s="39" t="s">
        <v>2952</v>
      </c>
      <c r="R212" s="39" t="s">
        <v>6815</v>
      </c>
      <c r="S212" s="3" t="e">
        <f>VLOOKUP(D212,'3rd Party Accessories'!C$3:J398,8,FALSE)</f>
        <v>#N/A</v>
      </c>
    </row>
    <row r="213" spans="1:19" x14ac:dyDescent="0.25">
      <c r="A213" s="39" t="s">
        <v>6873</v>
      </c>
      <c r="B213" s="39" t="s">
        <v>3274</v>
      </c>
      <c r="C213" s="334">
        <v>3391891997683</v>
      </c>
      <c r="D213" s="39" t="s">
        <v>1282</v>
      </c>
      <c r="E213" s="40" t="s">
        <v>6884</v>
      </c>
      <c r="F213" s="345" t="s">
        <v>6805</v>
      </c>
      <c r="G213" s="40">
        <v>12.67</v>
      </c>
      <c r="H213" s="40">
        <v>15.2</v>
      </c>
      <c r="I213" s="40">
        <v>49.99</v>
      </c>
      <c r="J213" s="39">
        <v>25</v>
      </c>
      <c r="K213" s="39">
        <v>7.5999999999999998E-2</v>
      </c>
      <c r="L213" s="39">
        <v>17.2</v>
      </c>
      <c r="M213" s="39">
        <v>13.6</v>
      </c>
      <c r="N213" s="39">
        <v>1.3</v>
      </c>
      <c r="O213" s="39" t="s">
        <v>2950</v>
      </c>
      <c r="P213" s="39" t="s">
        <v>6814</v>
      </c>
      <c r="Q213" s="39" t="s">
        <v>2952</v>
      </c>
      <c r="R213" s="39" t="s">
        <v>6815</v>
      </c>
      <c r="S213" s="3" t="e">
        <f>VLOOKUP(D213,'3rd Party Accessories'!C$3:J399,8,FALSE)</f>
        <v>#N/A</v>
      </c>
    </row>
    <row r="214" spans="1:19" x14ac:dyDescent="0.25">
      <c r="A214" s="39" t="s">
        <v>6873</v>
      </c>
      <c r="B214" s="39" t="s">
        <v>3274</v>
      </c>
      <c r="C214" s="334">
        <v>3391891997690</v>
      </c>
      <c r="D214" s="39" t="s">
        <v>1283</v>
      </c>
      <c r="E214" s="40" t="s">
        <v>6695</v>
      </c>
      <c r="F214" s="345">
        <v>10</v>
      </c>
      <c r="G214" s="40">
        <v>83</v>
      </c>
      <c r="H214" s="40">
        <v>99.6</v>
      </c>
      <c r="I214" s="40">
        <v>139.99</v>
      </c>
      <c r="J214" s="39">
        <v>4</v>
      </c>
      <c r="K214" s="39">
        <v>0.94</v>
      </c>
      <c r="L214" s="39">
        <v>20.9</v>
      </c>
      <c r="M214" s="39">
        <v>37.1</v>
      </c>
      <c r="N214" s="39">
        <v>19.899999999999999</v>
      </c>
      <c r="O214" s="39" t="s">
        <v>2950</v>
      </c>
      <c r="P214" s="39" t="s">
        <v>6814</v>
      </c>
      <c r="Q214" s="39" t="s">
        <v>2952</v>
      </c>
      <c r="R214" s="39" t="s">
        <v>6815</v>
      </c>
      <c r="S214" s="3" t="e">
        <f>VLOOKUP(D214,'3rd Party Accessories'!C$3:J400,8,FALSE)</f>
        <v>#N/A</v>
      </c>
    </row>
    <row r="215" spans="1:19" x14ac:dyDescent="0.25">
      <c r="A215" s="39" t="s">
        <v>6873</v>
      </c>
      <c r="B215" s="39" t="s">
        <v>3274</v>
      </c>
      <c r="C215" s="334">
        <v>3391892009149</v>
      </c>
      <c r="D215" s="39" t="s">
        <v>1284</v>
      </c>
      <c r="E215" s="40" t="s">
        <v>6696</v>
      </c>
      <c r="F215" s="345" t="s">
        <v>6790</v>
      </c>
      <c r="G215" s="40">
        <v>10.5</v>
      </c>
      <c r="H215" s="40">
        <v>12.6</v>
      </c>
      <c r="I215" s="40">
        <v>49.99</v>
      </c>
      <c r="J215" s="39">
        <v>30</v>
      </c>
      <c r="K215" s="39">
        <v>6.8000000000000005E-2</v>
      </c>
      <c r="L215" s="39">
        <v>17.3</v>
      </c>
      <c r="M215" s="39">
        <v>13.6</v>
      </c>
      <c r="N215" s="39">
        <v>1.5</v>
      </c>
      <c r="O215" s="39" t="s">
        <v>2950</v>
      </c>
      <c r="P215" s="39" t="s">
        <v>6814</v>
      </c>
      <c r="Q215" s="39" t="s">
        <v>2952</v>
      </c>
      <c r="R215" s="39" t="s">
        <v>6815</v>
      </c>
      <c r="S215" s="3" t="e">
        <f>VLOOKUP(D215,'3rd Party Accessories'!C$3:J401,8,FALSE)</f>
        <v>#N/A</v>
      </c>
    </row>
    <row r="216" spans="1:19" x14ac:dyDescent="0.25">
      <c r="A216" s="39" t="s">
        <v>6873</v>
      </c>
      <c r="B216" s="39" t="s">
        <v>3274</v>
      </c>
      <c r="C216" s="334">
        <v>5060528035903</v>
      </c>
      <c r="D216" s="39" t="s">
        <v>1686</v>
      </c>
      <c r="E216" s="40" t="s">
        <v>6697</v>
      </c>
      <c r="F216" s="345" t="s">
        <v>6790</v>
      </c>
      <c r="G216" s="40">
        <v>21.41</v>
      </c>
      <c r="H216" s="40">
        <v>25.69</v>
      </c>
      <c r="I216" s="40">
        <v>34.99</v>
      </c>
      <c r="J216" s="39">
        <v>30</v>
      </c>
      <c r="K216" s="39">
        <v>7.0000000000000007E-2</v>
      </c>
      <c r="L216" s="39">
        <v>13.7</v>
      </c>
      <c r="M216" s="39">
        <v>17.2</v>
      </c>
      <c r="N216" s="39">
        <v>1.4</v>
      </c>
      <c r="O216" s="39" t="s">
        <v>2950</v>
      </c>
      <c r="P216" s="39" t="s">
        <v>6814</v>
      </c>
      <c r="Q216" s="39" t="s">
        <v>2952</v>
      </c>
      <c r="R216" s="39" t="s">
        <v>6815</v>
      </c>
      <c r="S216" s="3" t="e">
        <f>VLOOKUP(D216,'3rd Party Accessories'!C$3:J402,8,FALSE)</f>
        <v>#N/A</v>
      </c>
    </row>
    <row r="217" spans="1:19" x14ac:dyDescent="0.25">
      <c r="A217" s="39" t="s">
        <v>6873</v>
      </c>
      <c r="B217" s="39" t="s">
        <v>3274</v>
      </c>
      <c r="C217" s="334">
        <v>3391892002744</v>
      </c>
      <c r="D217" s="39" t="s">
        <v>1285</v>
      </c>
      <c r="E217" s="40" t="s">
        <v>6698</v>
      </c>
      <c r="F217" s="345" t="s">
        <v>6790</v>
      </c>
      <c r="G217" s="40">
        <v>15.59</v>
      </c>
      <c r="H217" s="40">
        <v>18.71</v>
      </c>
      <c r="I217" s="40">
        <v>24.99</v>
      </c>
      <c r="J217" s="39">
        <v>30</v>
      </c>
      <c r="K217" s="39">
        <v>7.5999999999999998E-2</v>
      </c>
      <c r="L217" s="39">
        <v>17.2</v>
      </c>
      <c r="M217" s="39">
        <v>13.6</v>
      </c>
      <c r="N217" s="39">
        <v>1.3</v>
      </c>
      <c r="O217" s="39" t="s">
        <v>2950</v>
      </c>
      <c r="P217" s="39" t="s">
        <v>6814</v>
      </c>
      <c r="Q217" s="39" t="s">
        <v>2952</v>
      </c>
      <c r="R217" s="39" t="s">
        <v>6815</v>
      </c>
      <c r="S217" s="3" t="e">
        <f>VLOOKUP(D217,'3rd Party Accessories'!C$3:J403,8,FALSE)</f>
        <v>#N/A</v>
      </c>
    </row>
    <row r="218" spans="1:19" x14ac:dyDescent="0.25">
      <c r="A218" s="39" t="s">
        <v>6873</v>
      </c>
      <c r="B218" s="39" t="s">
        <v>3274</v>
      </c>
      <c r="C218" s="334">
        <v>3391892007763</v>
      </c>
      <c r="D218" s="39" t="s">
        <v>1287</v>
      </c>
      <c r="E218" s="40" t="s">
        <v>6699</v>
      </c>
      <c r="F218" s="345" t="s">
        <v>6790</v>
      </c>
      <c r="G218" s="40">
        <v>10.5</v>
      </c>
      <c r="H218" s="40">
        <v>12.6</v>
      </c>
      <c r="I218" s="40">
        <v>24.99</v>
      </c>
      <c r="J218" s="39">
        <v>30</v>
      </c>
      <c r="K218" s="39">
        <v>7.5999999999999998E-2</v>
      </c>
      <c r="L218" s="39">
        <v>17.2</v>
      </c>
      <c r="M218" s="39">
        <v>13.5</v>
      </c>
      <c r="N218" s="39">
        <v>1.4</v>
      </c>
      <c r="O218" s="39" t="s">
        <v>2950</v>
      </c>
      <c r="P218" s="39" t="s">
        <v>6814</v>
      </c>
      <c r="Q218" s="39" t="s">
        <v>2952</v>
      </c>
      <c r="R218" s="39" t="s">
        <v>6815</v>
      </c>
      <c r="S218" s="3" t="e">
        <f>VLOOKUP(D218,'3rd Party Accessories'!C$3:J404,8,FALSE)</f>
        <v>#N/A</v>
      </c>
    </row>
    <row r="219" spans="1:19" x14ac:dyDescent="0.25">
      <c r="A219" s="39" t="s">
        <v>6873</v>
      </c>
      <c r="B219" s="39" t="s">
        <v>3274</v>
      </c>
      <c r="C219" s="334">
        <v>3391892014440</v>
      </c>
      <c r="D219" s="39" t="s">
        <v>1659</v>
      </c>
      <c r="E219" s="40" t="s">
        <v>6700</v>
      </c>
      <c r="F219" s="345" t="s">
        <v>6790</v>
      </c>
      <c r="G219" s="40">
        <v>15.59</v>
      </c>
      <c r="H219" s="40">
        <v>18.71</v>
      </c>
      <c r="I219" s="40">
        <v>24.99</v>
      </c>
      <c r="J219" s="39">
        <v>30</v>
      </c>
      <c r="K219" s="39">
        <v>0.09</v>
      </c>
      <c r="L219" s="39">
        <v>13.7</v>
      </c>
      <c r="M219" s="39">
        <v>17.2</v>
      </c>
      <c r="N219" s="39">
        <v>1.3</v>
      </c>
      <c r="O219" s="39" t="s">
        <v>2950</v>
      </c>
      <c r="P219" s="39" t="s">
        <v>6814</v>
      </c>
      <c r="Q219" s="39" t="s">
        <v>2952</v>
      </c>
      <c r="R219" s="39" t="s">
        <v>6815</v>
      </c>
      <c r="S219" s="3" t="e">
        <f>VLOOKUP(D219,'3rd Party Accessories'!C$3:J405,8,FALSE)</f>
        <v>#N/A</v>
      </c>
    </row>
    <row r="220" spans="1:19" x14ac:dyDescent="0.25">
      <c r="A220" s="39" t="s">
        <v>6873</v>
      </c>
      <c r="B220" s="39" t="s">
        <v>3274</v>
      </c>
      <c r="C220" s="334">
        <v>5060528033152</v>
      </c>
      <c r="D220" s="39" t="s">
        <v>968</v>
      </c>
      <c r="E220" s="40" t="s">
        <v>1288</v>
      </c>
      <c r="F220" s="345">
        <v>10</v>
      </c>
      <c r="G220" s="40">
        <v>12.67</v>
      </c>
      <c r="H220" s="40">
        <v>15.2</v>
      </c>
      <c r="I220" s="40">
        <v>34.99</v>
      </c>
      <c r="J220" s="39">
        <v>30</v>
      </c>
      <c r="K220" s="39">
        <v>7.1999999999999995E-2</v>
      </c>
      <c r="L220" s="39">
        <v>17.2</v>
      </c>
      <c r="M220" s="39">
        <v>13.6</v>
      </c>
      <c r="N220" s="39">
        <v>1.2</v>
      </c>
      <c r="O220" s="39" t="s">
        <v>2950</v>
      </c>
      <c r="P220" s="39" t="s">
        <v>6814</v>
      </c>
      <c r="Q220" s="39" t="s">
        <v>2952</v>
      </c>
      <c r="R220" s="39" t="s">
        <v>6815</v>
      </c>
      <c r="S220" s="3" t="e">
        <f>VLOOKUP(D220,'3rd Party Accessories'!C$3:J406,8,FALSE)</f>
        <v>#N/A</v>
      </c>
    </row>
    <row r="221" spans="1:19" x14ac:dyDescent="0.25">
      <c r="A221" s="39" t="s">
        <v>6873</v>
      </c>
      <c r="B221" s="39" t="s">
        <v>3274</v>
      </c>
      <c r="C221" s="334">
        <v>5060528036726</v>
      </c>
      <c r="D221" s="39" t="s">
        <v>4522</v>
      </c>
      <c r="E221" s="40" t="s">
        <v>6885</v>
      </c>
      <c r="F221" s="345" t="s">
        <v>6790</v>
      </c>
      <c r="G221" s="40">
        <v>21.41</v>
      </c>
      <c r="H221" s="40">
        <v>25.69</v>
      </c>
      <c r="I221" s="40">
        <v>34.99</v>
      </c>
      <c r="J221" s="39">
        <v>30</v>
      </c>
      <c r="K221" s="39">
        <v>7.5999999999999998E-2</v>
      </c>
      <c r="L221" s="39">
        <v>13.7</v>
      </c>
      <c r="M221" s="39">
        <v>17.2</v>
      </c>
      <c r="N221" s="39">
        <v>1.5</v>
      </c>
      <c r="O221" s="39" t="s">
        <v>2950</v>
      </c>
      <c r="P221" s="39" t="s">
        <v>6814</v>
      </c>
      <c r="Q221" s="39" t="s">
        <v>2952</v>
      </c>
      <c r="R221" s="39" t="s">
        <v>6815</v>
      </c>
      <c r="S221" s="3" t="e">
        <f>VLOOKUP(D221,'3rd Party Accessories'!C$3:J407,8,FALSE)</f>
        <v>#N/A</v>
      </c>
    </row>
    <row r="222" spans="1:19" x14ac:dyDescent="0.25">
      <c r="A222" s="39" t="s">
        <v>6873</v>
      </c>
      <c r="B222" s="39" t="s">
        <v>3274</v>
      </c>
      <c r="C222" s="334">
        <v>3391892000085</v>
      </c>
      <c r="D222" s="39" t="s">
        <v>1289</v>
      </c>
      <c r="E222" s="40" t="s">
        <v>6886</v>
      </c>
      <c r="F222" s="345">
        <v>4</v>
      </c>
      <c r="G222" s="40">
        <v>15.59</v>
      </c>
      <c r="H222" s="40">
        <v>18.71</v>
      </c>
      <c r="I222" s="40">
        <v>39.99</v>
      </c>
      <c r="J222" s="39">
        <v>30</v>
      </c>
      <c r="K222" s="39">
        <v>9.4E-2</v>
      </c>
      <c r="L222" s="39">
        <v>17.2</v>
      </c>
      <c r="M222" s="39">
        <v>13.6</v>
      </c>
      <c r="N222" s="39">
        <v>1.2</v>
      </c>
      <c r="O222" s="39" t="s">
        <v>2950</v>
      </c>
      <c r="P222" s="39" t="s">
        <v>6814</v>
      </c>
      <c r="Q222" s="39" t="s">
        <v>2952</v>
      </c>
      <c r="R222" s="39" t="s">
        <v>6815</v>
      </c>
      <c r="S222" s="3" t="e">
        <f>VLOOKUP(D222,'3rd Party Accessories'!C$3:J408,8,FALSE)</f>
        <v>#N/A</v>
      </c>
    </row>
    <row r="223" spans="1:19" x14ac:dyDescent="0.25">
      <c r="A223" s="39" t="s">
        <v>6873</v>
      </c>
      <c r="B223" s="39" t="s">
        <v>3274</v>
      </c>
      <c r="C223" s="334">
        <v>3391892003567</v>
      </c>
      <c r="D223" s="39" t="s">
        <v>2210</v>
      </c>
      <c r="E223" s="40" t="s">
        <v>2211</v>
      </c>
      <c r="F223" s="345">
        <v>6</v>
      </c>
      <c r="G223" s="40">
        <v>33.08</v>
      </c>
      <c r="H223" s="40">
        <v>39.700000000000003</v>
      </c>
      <c r="I223" s="40">
        <v>49.99</v>
      </c>
      <c r="J223" s="39">
        <v>30</v>
      </c>
      <c r="K223" s="39">
        <v>0.11799999999999999</v>
      </c>
      <c r="L223" s="39">
        <v>17.2</v>
      </c>
      <c r="M223" s="39">
        <v>13.6</v>
      </c>
      <c r="N223" s="39">
        <v>1.3</v>
      </c>
      <c r="O223" s="39" t="s">
        <v>2950</v>
      </c>
      <c r="P223" s="39" t="s">
        <v>6814</v>
      </c>
      <c r="Q223" s="39" t="s">
        <v>2952</v>
      </c>
      <c r="R223" s="39" t="s">
        <v>6815</v>
      </c>
      <c r="S223" s="3" t="e">
        <f>VLOOKUP(D223,'3rd Party Accessories'!C$3:J409,8,FALSE)</f>
        <v>#N/A</v>
      </c>
    </row>
    <row r="224" spans="1:19" x14ac:dyDescent="0.25">
      <c r="A224" s="39" t="s">
        <v>6873</v>
      </c>
      <c r="B224" s="39" t="s">
        <v>3274</v>
      </c>
      <c r="C224" s="334">
        <v>3391892005646</v>
      </c>
      <c r="D224" s="39" t="s">
        <v>969</v>
      </c>
      <c r="E224" s="40" t="s">
        <v>6887</v>
      </c>
      <c r="F224" s="345">
        <v>10</v>
      </c>
      <c r="G224" s="40">
        <v>15.59</v>
      </c>
      <c r="H224" s="40">
        <v>18.71</v>
      </c>
      <c r="I224" s="40">
        <v>49.99</v>
      </c>
      <c r="J224" s="39">
        <v>30</v>
      </c>
      <c r="K224" s="39">
        <v>7.5999999999999998E-2</v>
      </c>
      <c r="L224" s="39">
        <v>17.2</v>
      </c>
      <c r="M224" s="39">
        <v>13.7</v>
      </c>
      <c r="N224" s="39">
        <v>1.4</v>
      </c>
      <c r="O224" s="39" t="s">
        <v>2950</v>
      </c>
      <c r="P224" s="39" t="s">
        <v>6814</v>
      </c>
      <c r="Q224" s="39" t="s">
        <v>2952</v>
      </c>
      <c r="R224" s="39" t="s">
        <v>6815</v>
      </c>
      <c r="S224" s="3" t="e">
        <f>VLOOKUP(D224,'3rd Party Accessories'!C$3:J410,8,FALSE)</f>
        <v>#N/A</v>
      </c>
    </row>
    <row r="225" spans="1:19" x14ac:dyDescent="0.25">
      <c r="A225" s="39" t="s">
        <v>6873</v>
      </c>
      <c r="B225" s="39" t="s">
        <v>3274</v>
      </c>
      <c r="C225" s="334">
        <v>3391892006506</v>
      </c>
      <c r="D225" s="39" t="s">
        <v>784</v>
      </c>
      <c r="E225" s="40" t="s">
        <v>6888</v>
      </c>
      <c r="F225" s="345" t="s">
        <v>6790</v>
      </c>
      <c r="G225" s="40">
        <v>33.08</v>
      </c>
      <c r="H225" s="40">
        <v>39.700000000000003</v>
      </c>
      <c r="I225" s="40">
        <v>49.99</v>
      </c>
      <c r="J225" s="39">
        <v>30</v>
      </c>
      <c r="K225" s="39">
        <v>0.09</v>
      </c>
      <c r="L225" s="39">
        <v>17.2</v>
      </c>
      <c r="M225" s="39">
        <v>13.7</v>
      </c>
      <c r="N225" s="39">
        <v>1.5</v>
      </c>
      <c r="O225" s="39" t="s">
        <v>2950</v>
      </c>
      <c r="P225" s="39" t="s">
        <v>6814</v>
      </c>
      <c r="Q225" s="39" t="s">
        <v>2952</v>
      </c>
      <c r="R225" s="39" t="s">
        <v>6815</v>
      </c>
      <c r="S225" s="3" t="e">
        <f>VLOOKUP(D225,'3rd Party Accessories'!C$3:J411,8,FALSE)</f>
        <v>#N/A</v>
      </c>
    </row>
    <row r="226" spans="1:19" x14ac:dyDescent="0.25">
      <c r="A226" s="39" t="s">
        <v>6873</v>
      </c>
      <c r="B226" s="39" t="s">
        <v>3274</v>
      </c>
      <c r="C226" s="334">
        <v>3391892012057</v>
      </c>
      <c r="D226" s="39" t="s">
        <v>985</v>
      </c>
      <c r="E226" s="40" t="s">
        <v>6889</v>
      </c>
      <c r="F226" s="345" t="s">
        <v>6790</v>
      </c>
      <c r="G226" s="40">
        <v>18.5</v>
      </c>
      <c r="H226" s="40">
        <v>22.2</v>
      </c>
      <c r="I226" s="40">
        <v>49.99</v>
      </c>
      <c r="J226" s="39">
        <v>30</v>
      </c>
      <c r="K226" s="39">
        <v>8.5999999999999993E-2</v>
      </c>
      <c r="L226" s="39">
        <v>17.2</v>
      </c>
      <c r="M226" s="39">
        <v>13.6</v>
      </c>
      <c r="N226" s="39">
        <v>1.2</v>
      </c>
      <c r="O226" s="39" t="s">
        <v>2950</v>
      </c>
      <c r="P226" s="39" t="s">
        <v>6814</v>
      </c>
      <c r="Q226" s="39" t="s">
        <v>2952</v>
      </c>
      <c r="R226" s="39" t="s">
        <v>6815</v>
      </c>
      <c r="S226" s="3" t="e">
        <f>VLOOKUP(D226,'3rd Party Accessories'!C$3:J412,8,FALSE)</f>
        <v>#N/A</v>
      </c>
    </row>
    <row r="227" spans="1:19" x14ac:dyDescent="0.25">
      <c r="A227" s="39" t="s">
        <v>6873</v>
      </c>
      <c r="B227" s="39" t="s">
        <v>3274</v>
      </c>
      <c r="C227" s="334">
        <v>3391892017724</v>
      </c>
      <c r="D227" s="39" t="s">
        <v>4513</v>
      </c>
      <c r="E227" s="40" t="s">
        <v>6701</v>
      </c>
      <c r="F227" s="345" t="s">
        <v>6790</v>
      </c>
      <c r="G227" s="40">
        <v>35.99</v>
      </c>
      <c r="H227" s="40">
        <v>43.19</v>
      </c>
      <c r="I227" s="40">
        <v>59.99</v>
      </c>
      <c r="J227" s="39">
        <v>16</v>
      </c>
      <c r="K227" s="39">
        <v>0.16800000000000001</v>
      </c>
      <c r="L227" s="39">
        <v>13.7</v>
      </c>
      <c r="M227" s="39">
        <v>17.5</v>
      </c>
      <c r="N227" s="39">
        <v>2.2999999999999998</v>
      </c>
      <c r="O227" s="39" t="s">
        <v>2950</v>
      </c>
      <c r="P227" s="39" t="s">
        <v>6814</v>
      </c>
      <c r="Q227" s="39" t="s">
        <v>2952</v>
      </c>
      <c r="R227" s="39" t="s">
        <v>6815</v>
      </c>
      <c r="S227" s="3" t="e">
        <f>VLOOKUP(D227,'3rd Party Accessories'!C$3:J413,8,FALSE)</f>
        <v>#N/A</v>
      </c>
    </row>
    <row r="228" spans="1:19" x14ac:dyDescent="0.25">
      <c r="A228" s="39" t="s">
        <v>6873</v>
      </c>
      <c r="B228" s="39" t="s">
        <v>3274</v>
      </c>
      <c r="C228" s="334">
        <v>3391891991919</v>
      </c>
      <c r="D228" s="39" t="s">
        <v>1292</v>
      </c>
      <c r="E228" s="40" t="s">
        <v>6702</v>
      </c>
      <c r="F228" s="345" t="s">
        <v>6790</v>
      </c>
      <c r="G228" s="40">
        <v>15.59</v>
      </c>
      <c r="H228" s="40">
        <v>18.71</v>
      </c>
      <c r="I228" s="40">
        <v>39.99</v>
      </c>
      <c r="J228" s="39">
        <v>30</v>
      </c>
      <c r="K228" s="39">
        <v>8.4000000000000005E-2</v>
      </c>
      <c r="L228" s="39">
        <v>17.2</v>
      </c>
      <c r="M228" s="39">
        <v>13.6</v>
      </c>
      <c r="N228" s="39">
        <v>1.4</v>
      </c>
      <c r="O228" s="39" t="s">
        <v>2950</v>
      </c>
      <c r="P228" s="39" t="s">
        <v>6814</v>
      </c>
      <c r="Q228" s="39" t="s">
        <v>2952</v>
      </c>
      <c r="R228" s="39" t="s">
        <v>6815</v>
      </c>
      <c r="S228" s="3" t="e">
        <f>VLOOKUP(D228,'3rd Party Accessories'!C$3:J414,8,FALSE)</f>
        <v>#N/A</v>
      </c>
    </row>
    <row r="229" spans="1:19" x14ac:dyDescent="0.25">
      <c r="A229" s="39" t="s">
        <v>6873</v>
      </c>
      <c r="B229" s="39" t="s">
        <v>3274</v>
      </c>
      <c r="C229" s="334">
        <v>3391891997331</v>
      </c>
      <c r="D229" s="39" t="s">
        <v>1293</v>
      </c>
      <c r="E229" s="40" t="s">
        <v>6890</v>
      </c>
      <c r="F229" s="345" t="s">
        <v>6790</v>
      </c>
      <c r="G229" s="40">
        <v>12.67</v>
      </c>
      <c r="H229" s="40">
        <v>15.2</v>
      </c>
      <c r="I229" s="40">
        <v>34.99</v>
      </c>
      <c r="J229" s="39">
        <v>30</v>
      </c>
      <c r="K229" s="39">
        <v>7.1999999999999995E-2</v>
      </c>
      <c r="L229" s="39">
        <v>17.2</v>
      </c>
      <c r="M229" s="39">
        <v>13.6</v>
      </c>
      <c r="N229" s="39">
        <v>1.3</v>
      </c>
      <c r="O229" s="39" t="s">
        <v>2950</v>
      </c>
      <c r="P229" s="39" t="s">
        <v>6814</v>
      </c>
      <c r="Q229" s="39" t="s">
        <v>2952</v>
      </c>
      <c r="R229" s="39" t="s">
        <v>6815</v>
      </c>
      <c r="S229" s="3" t="e">
        <f>VLOOKUP(D229,'3rd Party Accessories'!C$3:J415,8,FALSE)</f>
        <v>#N/A</v>
      </c>
    </row>
    <row r="230" spans="1:19" x14ac:dyDescent="0.25">
      <c r="A230" s="39" t="s">
        <v>6873</v>
      </c>
      <c r="B230" s="39" t="s">
        <v>3274</v>
      </c>
      <c r="C230" s="334">
        <v>3391891993531</v>
      </c>
      <c r="D230" s="39" t="s">
        <v>1294</v>
      </c>
      <c r="E230" s="40" t="s">
        <v>6891</v>
      </c>
      <c r="F230" s="345" t="s">
        <v>6790</v>
      </c>
      <c r="G230" s="40">
        <v>12.67</v>
      </c>
      <c r="H230" s="40">
        <v>15.2</v>
      </c>
      <c r="I230" s="40">
        <v>49.99</v>
      </c>
      <c r="J230" s="39">
        <v>25</v>
      </c>
      <c r="K230" s="39">
        <v>7.5999999999999998E-2</v>
      </c>
      <c r="L230" s="39">
        <v>17.2</v>
      </c>
      <c r="M230" s="39">
        <v>13.6</v>
      </c>
      <c r="N230" s="39">
        <v>1.4</v>
      </c>
      <c r="O230" s="39" t="s">
        <v>2950</v>
      </c>
      <c r="P230" s="39" t="s">
        <v>6814</v>
      </c>
      <c r="Q230" s="39" t="s">
        <v>2952</v>
      </c>
      <c r="R230" s="39" t="s">
        <v>6815</v>
      </c>
      <c r="S230" s="3" t="e">
        <f>VLOOKUP(D230,'3rd Party Accessories'!C$3:J416,8,FALSE)</f>
        <v>#N/A</v>
      </c>
    </row>
    <row r="231" spans="1:19" x14ac:dyDescent="0.25">
      <c r="A231" s="39" t="s">
        <v>6873</v>
      </c>
      <c r="B231" s="39" t="s">
        <v>3274</v>
      </c>
      <c r="C231" s="334">
        <v>3391892011784</v>
      </c>
      <c r="D231" s="39" t="s">
        <v>1295</v>
      </c>
      <c r="E231" s="40" t="s">
        <v>6892</v>
      </c>
      <c r="F231" s="345" t="s">
        <v>6790</v>
      </c>
      <c r="G231" s="40">
        <v>12.67</v>
      </c>
      <c r="H231" s="40">
        <v>15.2</v>
      </c>
      <c r="I231" s="40">
        <v>49.99</v>
      </c>
      <c r="J231" s="39">
        <v>30</v>
      </c>
      <c r="K231" s="39">
        <v>7.4999999999999997E-2</v>
      </c>
      <c r="L231" s="39">
        <v>17.2</v>
      </c>
      <c r="M231" s="39">
        <v>13.7</v>
      </c>
      <c r="N231" s="39">
        <v>1.3</v>
      </c>
      <c r="O231" s="39" t="s">
        <v>2950</v>
      </c>
      <c r="P231" s="39" t="s">
        <v>6814</v>
      </c>
      <c r="Q231" s="39" t="s">
        <v>2952</v>
      </c>
      <c r="R231" s="39" t="s">
        <v>6815</v>
      </c>
      <c r="S231" s="3" t="e">
        <f>VLOOKUP(D231,'3rd Party Accessories'!C$3:J417,8,FALSE)</f>
        <v>#N/A</v>
      </c>
    </row>
    <row r="232" spans="1:19" x14ac:dyDescent="0.25">
      <c r="A232" s="39" t="s">
        <v>6873</v>
      </c>
      <c r="B232" s="39" t="s">
        <v>6802</v>
      </c>
      <c r="C232" s="334">
        <v>5060528034593</v>
      </c>
      <c r="D232" s="39" t="s">
        <v>4525</v>
      </c>
      <c r="E232" s="40" t="s">
        <v>6686</v>
      </c>
      <c r="F232" s="345">
        <v>8</v>
      </c>
      <c r="G232" s="40">
        <v>21.41</v>
      </c>
      <c r="H232" s="40">
        <v>25.69</v>
      </c>
      <c r="I232" s="40">
        <v>34.99</v>
      </c>
      <c r="J232" s="39">
        <v>15</v>
      </c>
      <c r="K232" s="39">
        <v>5.1999999999999998E-2</v>
      </c>
      <c r="L232" s="39">
        <v>10.6</v>
      </c>
      <c r="M232" s="39">
        <v>17.100000000000001</v>
      </c>
      <c r="N232" s="39">
        <v>1.2</v>
      </c>
      <c r="O232" s="39" t="s">
        <v>2954</v>
      </c>
      <c r="P232" s="39" t="s">
        <v>6835</v>
      </c>
      <c r="Q232" s="39" t="s">
        <v>2956</v>
      </c>
      <c r="R232" s="39" t="s">
        <v>6813</v>
      </c>
      <c r="S232" s="3" t="e">
        <f>VLOOKUP(D232,'3rd Party Accessories'!C$3:J418,8,FALSE)</f>
        <v>#N/A</v>
      </c>
    </row>
    <row r="233" spans="1:19" x14ac:dyDescent="0.25">
      <c r="A233" s="39" t="s">
        <v>6873</v>
      </c>
      <c r="B233" s="39" t="s">
        <v>6802</v>
      </c>
      <c r="C233" s="334">
        <v>3391892014792</v>
      </c>
      <c r="D233" s="39" t="s">
        <v>1553</v>
      </c>
      <c r="E233" s="40" t="s">
        <v>6703</v>
      </c>
      <c r="F233" s="345" t="s">
        <v>6790</v>
      </c>
      <c r="G233" s="40">
        <v>33.08</v>
      </c>
      <c r="H233" s="40">
        <v>39.700000000000003</v>
      </c>
      <c r="I233" s="40">
        <v>49.99</v>
      </c>
      <c r="J233" s="39">
        <v>20</v>
      </c>
      <c r="K233" s="39">
        <v>0.05</v>
      </c>
      <c r="L233" s="39">
        <v>17.100000000000001</v>
      </c>
      <c r="M233" s="39">
        <v>10.5</v>
      </c>
      <c r="N233" s="39">
        <v>1.1000000000000001</v>
      </c>
      <c r="O233" s="39" t="s">
        <v>2954</v>
      </c>
      <c r="P233" s="39" t="s">
        <v>6835</v>
      </c>
      <c r="Q233" s="39" t="s">
        <v>2956</v>
      </c>
      <c r="R233" s="39" t="s">
        <v>6813</v>
      </c>
      <c r="S233" s="3" t="e">
        <f>VLOOKUP(D233,'3rd Party Accessories'!C$3:J419,8,FALSE)</f>
        <v>#N/A</v>
      </c>
    </row>
    <row r="234" spans="1:19" x14ac:dyDescent="0.25">
      <c r="A234" s="39" t="s">
        <v>6873</v>
      </c>
      <c r="B234" s="39" t="s">
        <v>6802</v>
      </c>
      <c r="C234" s="334">
        <v>3391892014938</v>
      </c>
      <c r="D234" s="39" t="s">
        <v>1007</v>
      </c>
      <c r="E234" s="40" t="s">
        <v>6893</v>
      </c>
      <c r="F234" s="345" t="s">
        <v>6790</v>
      </c>
      <c r="G234" s="40">
        <v>27.24</v>
      </c>
      <c r="H234" s="40">
        <v>32.69</v>
      </c>
      <c r="I234" s="40">
        <v>59.99</v>
      </c>
      <c r="J234" s="39">
        <v>3</v>
      </c>
      <c r="K234" s="39">
        <v>0.13800000000000001</v>
      </c>
      <c r="L234" s="39">
        <v>17.5</v>
      </c>
      <c r="M234" s="39">
        <v>11.6</v>
      </c>
      <c r="N234" s="39">
        <v>4.0999999999999996</v>
      </c>
      <c r="O234" s="39" t="s">
        <v>2954</v>
      </c>
      <c r="P234" s="39" t="s">
        <v>6835</v>
      </c>
      <c r="Q234" s="39" t="s">
        <v>2956</v>
      </c>
      <c r="R234" s="39" t="s">
        <v>6813</v>
      </c>
      <c r="S234" s="3" t="e">
        <f>VLOOKUP(D234,'3rd Party Accessories'!C$3:J420,8,FALSE)</f>
        <v>#N/A</v>
      </c>
    </row>
    <row r="235" spans="1:19" x14ac:dyDescent="0.25">
      <c r="A235" s="39" t="s">
        <v>6873</v>
      </c>
      <c r="B235" s="39" t="s">
        <v>6802</v>
      </c>
      <c r="C235" s="334">
        <v>3391892015393</v>
      </c>
      <c r="D235" s="39" t="s">
        <v>788</v>
      </c>
      <c r="E235" s="40" t="s">
        <v>2213</v>
      </c>
      <c r="F235" s="345" t="s">
        <v>6790</v>
      </c>
      <c r="G235" s="40">
        <v>33.08</v>
      </c>
      <c r="H235" s="40">
        <v>39.700000000000003</v>
      </c>
      <c r="I235" s="40">
        <v>49.99</v>
      </c>
      <c r="J235" s="39">
        <v>20</v>
      </c>
      <c r="K235" s="39">
        <v>5.1999999999999998E-2</v>
      </c>
      <c r="L235" s="39">
        <v>17.100000000000001</v>
      </c>
      <c r="M235" s="39">
        <v>10.5</v>
      </c>
      <c r="N235" s="39">
        <v>1</v>
      </c>
      <c r="O235" s="39" t="s">
        <v>2954</v>
      </c>
      <c r="P235" s="39" t="s">
        <v>6835</v>
      </c>
      <c r="Q235" s="39" t="s">
        <v>2956</v>
      </c>
      <c r="R235" s="39" t="s">
        <v>6813</v>
      </c>
      <c r="S235" s="3" t="e">
        <f>VLOOKUP(D235,'3rd Party Accessories'!C$3:J421,8,FALSE)</f>
        <v>#N/A</v>
      </c>
    </row>
    <row r="236" spans="1:19" x14ac:dyDescent="0.25">
      <c r="A236" s="39" t="s">
        <v>6873</v>
      </c>
      <c r="B236" s="39" t="s">
        <v>6802</v>
      </c>
      <c r="C236" s="334">
        <v>3391892018080</v>
      </c>
      <c r="D236" s="39" t="s">
        <v>2633</v>
      </c>
      <c r="E236" s="40" t="s">
        <v>4204</v>
      </c>
      <c r="F236" s="345" t="s">
        <v>6790</v>
      </c>
      <c r="G236" s="40">
        <v>27.24</v>
      </c>
      <c r="H236" s="40">
        <v>32.69</v>
      </c>
      <c r="I236" s="40">
        <v>39.99</v>
      </c>
      <c r="J236" s="39">
        <v>20</v>
      </c>
      <c r="K236" s="39">
        <v>5.1999999999999998E-2</v>
      </c>
      <c r="L236" s="39">
        <v>10.6</v>
      </c>
      <c r="M236" s="39">
        <v>17</v>
      </c>
      <c r="N236" s="39">
        <v>1.1000000000000001</v>
      </c>
      <c r="O236" s="39" t="s">
        <v>2954</v>
      </c>
      <c r="P236" s="39" t="s">
        <v>6835</v>
      </c>
      <c r="Q236" s="39" t="s">
        <v>2956</v>
      </c>
      <c r="R236" s="39" t="s">
        <v>6813</v>
      </c>
      <c r="S236" s="3" t="e">
        <f>VLOOKUP(D236,'3rd Party Accessories'!C$3:J422,8,FALSE)</f>
        <v>#N/A</v>
      </c>
    </row>
    <row r="237" spans="1:19" x14ac:dyDescent="0.25">
      <c r="A237" s="39" t="s">
        <v>6873</v>
      </c>
      <c r="B237" s="39" t="s">
        <v>6802</v>
      </c>
      <c r="C237" s="334">
        <v>5060528030939</v>
      </c>
      <c r="D237" s="39" t="s">
        <v>905</v>
      </c>
      <c r="E237" s="40" t="s">
        <v>1279</v>
      </c>
      <c r="F237" s="345" t="s">
        <v>6790</v>
      </c>
      <c r="G237" s="40">
        <v>21.41</v>
      </c>
      <c r="H237" s="40">
        <v>25.69</v>
      </c>
      <c r="I237" s="40">
        <v>34.99</v>
      </c>
      <c r="J237" s="39">
        <v>20</v>
      </c>
      <c r="K237" s="39">
        <v>0.05</v>
      </c>
      <c r="L237" s="39">
        <v>17</v>
      </c>
      <c r="M237" s="39">
        <v>10.5</v>
      </c>
      <c r="N237" s="39">
        <v>1.1000000000000001</v>
      </c>
      <c r="O237" s="39" t="s">
        <v>2954</v>
      </c>
      <c r="P237" s="39" t="s">
        <v>6835</v>
      </c>
      <c r="Q237" s="39" t="s">
        <v>2956</v>
      </c>
      <c r="R237" s="39" t="s">
        <v>6813</v>
      </c>
      <c r="S237" s="3" t="e">
        <f>VLOOKUP(D237,'3rd Party Accessories'!C$3:J423,8,FALSE)</f>
        <v>#N/A</v>
      </c>
    </row>
    <row r="238" spans="1:19" x14ac:dyDescent="0.25">
      <c r="A238" s="39" t="s">
        <v>6873</v>
      </c>
      <c r="B238" s="39" t="s">
        <v>6802</v>
      </c>
      <c r="C238" s="334">
        <v>5060528032438</v>
      </c>
      <c r="D238" s="39" t="s">
        <v>7052</v>
      </c>
      <c r="E238" s="40" t="s">
        <v>6877</v>
      </c>
      <c r="F238" s="345" t="s">
        <v>6790</v>
      </c>
      <c r="G238" s="40">
        <v>15.59</v>
      </c>
      <c r="H238" s="40">
        <v>18.71</v>
      </c>
      <c r="I238" s="40">
        <v>34.99</v>
      </c>
      <c r="J238" s="39">
        <v>15</v>
      </c>
      <c r="K238" s="39">
        <v>5.1999999999999998E-2</v>
      </c>
      <c r="L238" s="39">
        <v>17.100000000000001</v>
      </c>
      <c r="M238" s="39">
        <v>10.5</v>
      </c>
      <c r="N238" s="39">
        <v>1.1000000000000001</v>
      </c>
      <c r="O238" s="39" t="s">
        <v>2954</v>
      </c>
      <c r="P238" s="39" t="s">
        <v>6835</v>
      </c>
      <c r="Q238" s="39" t="s">
        <v>2956</v>
      </c>
      <c r="R238" s="39" t="s">
        <v>6813</v>
      </c>
      <c r="S238" s="3" t="e">
        <f>VLOOKUP(D238,'3rd Party Accessories'!C$3:J424,8,FALSE)</f>
        <v>#N/A</v>
      </c>
    </row>
    <row r="239" spans="1:19" x14ac:dyDescent="0.25">
      <c r="A239" s="39" t="s">
        <v>6873</v>
      </c>
      <c r="B239" s="39" t="s">
        <v>6802</v>
      </c>
      <c r="C239" s="334">
        <v>5060528034470</v>
      </c>
      <c r="D239" s="39" t="s">
        <v>7053</v>
      </c>
      <c r="E239" s="40" t="s">
        <v>6689</v>
      </c>
      <c r="F239" s="345">
        <v>6</v>
      </c>
      <c r="G239" s="40">
        <v>21.41</v>
      </c>
      <c r="H239" s="40">
        <v>25.69</v>
      </c>
      <c r="I239" s="40">
        <v>34.99</v>
      </c>
      <c r="J239" s="39">
        <v>15</v>
      </c>
      <c r="K239" s="39">
        <v>0.05</v>
      </c>
      <c r="L239" s="39">
        <v>17</v>
      </c>
      <c r="M239" s="39">
        <v>10.5</v>
      </c>
      <c r="N239" s="39">
        <v>1.1000000000000001</v>
      </c>
      <c r="O239" s="39" t="s">
        <v>2954</v>
      </c>
      <c r="P239" s="39" t="s">
        <v>6835</v>
      </c>
      <c r="Q239" s="39" t="s">
        <v>2956</v>
      </c>
      <c r="R239" s="39" t="s">
        <v>6813</v>
      </c>
      <c r="S239" s="3" t="e">
        <f>VLOOKUP(D239,'3rd Party Accessories'!C$3:J425,8,FALSE)</f>
        <v>#N/A</v>
      </c>
    </row>
    <row r="240" spans="1:19" x14ac:dyDescent="0.25">
      <c r="A240" s="39" t="s">
        <v>6873</v>
      </c>
      <c r="B240" s="39" t="s">
        <v>6802</v>
      </c>
      <c r="C240" s="334">
        <v>5060528034906</v>
      </c>
      <c r="D240" s="39" t="s">
        <v>1057</v>
      </c>
      <c r="E240" s="40" t="s">
        <v>6690</v>
      </c>
      <c r="F240" s="345" t="s">
        <v>6790</v>
      </c>
      <c r="G240" s="40">
        <v>21.41</v>
      </c>
      <c r="H240" s="40">
        <v>25.69</v>
      </c>
      <c r="I240" s="40">
        <v>34.99</v>
      </c>
      <c r="J240" s="39">
        <v>15</v>
      </c>
      <c r="K240" s="39">
        <v>5.1999999999999998E-2</v>
      </c>
      <c r="L240" s="39">
        <v>17.100000000000001</v>
      </c>
      <c r="M240" s="39">
        <v>10.5</v>
      </c>
      <c r="N240" s="39">
        <v>1.1000000000000001</v>
      </c>
      <c r="O240" s="39" t="s">
        <v>2954</v>
      </c>
      <c r="P240" s="39" t="s">
        <v>6835</v>
      </c>
      <c r="Q240" s="39" t="s">
        <v>2956</v>
      </c>
      <c r="R240" s="39" t="s">
        <v>6813</v>
      </c>
      <c r="S240" s="3" t="e">
        <f>VLOOKUP(D240,'3rd Party Accessories'!C$3:J426,8,FALSE)</f>
        <v>#N/A</v>
      </c>
    </row>
    <row r="241" spans="1:19" x14ac:dyDescent="0.25">
      <c r="A241" s="39" t="s">
        <v>6873</v>
      </c>
      <c r="B241" s="39" t="s">
        <v>6802</v>
      </c>
      <c r="C241" s="334">
        <v>5060528035460</v>
      </c>
      <c r="D241" s="39" t="s">
        <v>1630</v>
      </c>
      <c r="E241" s="40" t="s">
        <v>2209</v>
      </c>
      <c r="F241" s="345" t="s">
        <v>6790</v>
      </c>
      <c r="G241" s="40">
        <v>21.41</v>
      </c>
      <c r="H241" s="40">
        <v>25.69</v>
      </c>
      <c r="I241" s="40">
        <v>34.99</v>
      </c>
      <c r="J241" s="39">
        <v>15</v>
      </c>
      <c r="K241" s="39">
        <v>4.8000000000000001E-2</v>
      </c>
      <c r="L241" s="39">
        <v>17.100000000000001</v>
      </c>
      <c r="M241" s="39">
        <v>10.5</v>
      </c>
      <c r="N241" s="39">
        <v>1.3</v>
      </c>
      <c r="O241" s="39" t="s">
        <v>2954</v>
      </c>
      <c r="P241" s="39" t="s">
        <v>6835</v>
      </c>
      <c r="Q241" s="39" t="s">
        <v>2956</v>
      </c>
      <c r="R241" s="39" t="s">
        <v>6813</v>
      </c>
      <c r="S241" s="3" t="e">
        <f>VLOOKUP(D241,'3rd Party Accessories'!C$3:J427,8,FALSE)</f>
        <v>#N/A</v>
      </c>
    </row>
    <row r="242" spans="1:19" x14ac:dyDescent="0.25">
      <c r="A242" s="39" t="s">
        <v>6873</v>
      </c>
      <c r="B242" s="39" t="s">
        <v>6802</v>
      </c>
      <c r="C242" s="334">
        <v>5060528035538</v>
      </c>
      <c r="D242" s="39" t="s">
        <v>7054</v>
      </c>
      <c r="E242" s="40" t="s">
        <v>6704</v>
      </c>
      <c r="F242" s="345" t="s">
        <v>6790</v>
      </c>
      <c r="G242" s="40">
        <v>21.41</v>
      </c>
      <c r="H242" s="40">
        <v>25.69</v>
      </c>
      <c r="I242" s="40">
        <v>34.99</v>
      </c>
      <c r="J242" s="39">
        <v>15</v>
      </c>
      <c r="K242" s="39">
        <v>0.05</v>
      </c>
      <c r="L242" s="39">
        <v>17.100000000000001</v>
      </c>
      <c r="M242" s="39">
        <v>10.5</v>
      </c>
      <c r="N242" s="39">
        <v>1.2</v>
      </c>
      <c r="O242" s="39" t="s">
        <v>2954</v>
      </c>
      <c r="P242" s="39" t="s">
        <v>6835</v>
      </c>
      <c r="Q242" s="39" t="s">
        <v>2956</v>
      </c>
      <c r="R242" s="39" t="s">
        <v>6813</v>
      </c>
      <c r="S242" s="3" t="e">
        <f>VLOOKUP(D242,'3rd Party Accessories'!C$3:J428,8,FALSE)</f>
        <v>#N/A</v>
      </c>
    </row>
    <row r="243" spans="1:19" x14ac:dyDescent="0.25">
      <c r="A243" s="39" t="s">
        <v>6873</v>
      </c>
      <c r="B243" s="39" t="s">
        <v>6802</v>
      </c>
      <c r="C243" s="334">
        <v>5060528035712</v>
      </c>
      <c r="D243" s="39" t="s">
        <v>1669</v>
      </c>
      <c r="E243" s="40" t="s">
        <v>6691</v>
      </c>
      <c r="F243" s="345" t="s">
        <v>6790</v>
      </c>
      <c r="G243" s="40">
        <v>21.41</v>
      </c>
      <c r="H243" s="40">
        <v>25.69</v>
      </c>
      <c r="I243" s="40">
        <v>34.99</v>
      </c>
      <c r="J243" s="39">
        <v>15</v>
      </c>
      <c r="K243" s="39">
        <v>0.05</v>
      </c>
      <c r="L243" s="39">
        <v>10.5</v>
      </c>
      <c r="M243" s="39">
        <v>17</v>
      </c>
      <c r="N243" s="39">
        <v>1.2</v>
      </c>
      <c r="O243" s="39" t="s">
        <v>2954</v>
      </c>
      <c r="P243" s="39" t="s">
        <v>6835</v>
      </c>
      <c r="Q243" s="39" t="s">
        <v>2956</v>
      </c>
      <c r="R243" s="39" t="s">
        <v>6813</v>
      </c>
      <c r="S243" s="3" t="e">
        <f>VLOOKUP(D243,'3rd Party Accessories'!C$3:J429,8,FALSE)</f>
        <v>#N/A</v>
      </c>
    </row>
    <row r="244" spans="1:19" x14ac:dyDescent="0.25">
      <c r="A244" s="39" t="s">
        <v>6873</v>
      </c>
      <c r="B244" s="39" t="s">
        <v>6802</v>
      </c>
      <c r="C244" s="334">
        <v>5060528035897</v>
      </c>
      <c r="D244" s="39" t="s">
        <v>1732</v>
      </c>
      <c r="E244" s="40" t="s">
        <v>6880</v>
      </c>
      <c r="F244" s="345" t="s">
        <v>6790</v>
      </c>
      <c r="G244" s="40">
        <v>21.41</v>
      </c>
      <c r="H244" s="40">
        <v>25.69</v>
      </c>
      <c r="I244" s="40">
        <v>34.99</v>
      </c>
      <c r="J244" s="39">
        <v>15</v>
      </c>
      <c r="K244" s="39">
        <v>6.8000000000000005E-2</v>
      </c>
      <c r="L244" s="39">
        <v>10.6</v>
      </c>
      <c r="M244" s="39">
        <v>17.100000000000001</v>
      </c>
      <c r="N244" s="39">
        <v>1.2</v>
      </c>
      <c r="O244" s="39" t="s">
        <v>2954</v>
      </c>
      <c r="P244" s="39" t="s">
        <v>6835</v>
      </c>
      <c r="Q244" s="39" t="s">
        <v>2956</v>
      </c>
      <c r="R244" s="39" t="s">
        <v>6813</v>
      </c>
      <c r="S244" s="3" t="e">
        <f>VLOOKUP(D244,'3rd Party Accessories'!C$3:J430,8,FALSE)</f>
        <v>#N/A</v>
      </c>
    </row>
    <row r="245" spans="1:19" x14ac:dyDescent="0.25">
      <c r="A245" s="39" t="s">
        <v>6873</v>
      </c>
      <c r="B245" s="39" t="s">
        <v>6802</v>
      </c>
      <c r="C245" s="334">
        <v>3391892015904</v>
      </c>
      <c r="D245" s="39" t="s">
        <v>792</v>
      </c>
      <c r="E245" s="40" t="s">
        <v>6887</v>
      </c>
      <c r="F245" s="345">
        <v>19</v>
      </c>
      <c r="G245" s="40">
        <v>33.08</v>
      </c>
      <c r="H245" s="40">
        <v>39.700000000000003</v>
      </c>
      <c r="I245" s="40">
        <v>49.99</v>
      </c>
      <c r="J245" s="39">
        <v>20</v>
      </c>
      <c r="K245" s="39">
        <v>5.1999999999999998E-2</v>
      </c>
      <c r="L245" s="39">
        <v>17.100000000000001</v>
      </c>
      <c r="M245" s="39">
        <v>10.6</v>
      </c>
      <c r="N245" s="39">
        <v>1.1000000000000001</v>
      </c>
      <c r="O245" s="39" t="s">
        <v>2954</v>
      </c>
      <c r="P245" s="39" t="s">
        <v>6835</v>
      </c>
      <c r="Q245" s="39" t="s">
        <v>2956</v>
      </c>
      <c r="R245" s="39" t="s">
        <v>6813</v>
      </c>
      <c r="S245" s="3" t="e">
        <f>VLOOKUP(D245,'3rd Party Accessories'!C$3:J431,8,FALSE)</f>
        <v>#N/A</v>
      </c>
    </row>
    <row r="246" spans="1:19" x14ac:dyDescent="0.25">
      <c r="A246" s="39" t="s">
        <v>6873</v>
      </c>
      <c r="B246" s="39" t="s">
        <v>6802</v>
      </c>
      <c r="C246" s="334">
        <v>3391891998918</v>
      </c>
      <c r="D246" s="39" t="s">
        <v>1296</v>
      </c>
      <c r="E246" s="40" t="s">
        <v>6894</v>
      </c>
      <c r="F246" s="345" t="s">
        <v>6790</v>
      </c>
      <c r="G246" s="40">
        <v>15.59</v>
      </c>
      <c r="H246" s="40">
        <v>18.71</v>
      </c>
      <c r="I246" s="40">
        <v>49.99</v>
      </c>
      <c r="J246" s="39">
        <v>15</v>
      </c>
      <c r="K246" s="39">
        <v>5.3999999999999999E-2</v>
      </c>
      <c r="L246" s="39">
        <v>17.100000000000001</v>
      </c>
      <c r="M246" s="39">
        <v>10.6</v>
      </c>
      <c r="N246" s="39">
        <v>1.2</v>
      </c>
      <c r="O246" s="39" t="s">
        <v>2954</v>
      </c>
      <c r="P246" s="39" t="s">
        <v>6835</v>
      </c>
      <c r="Q246" s="39" t="s">
        <v>2956</v>
      </c>
      <c r="R246" s="39" t="s">
        <v>6813</v>
      </c>
      <c r="S246" s="3" t="e">
        <f>VLOOKUP(D246,'3rd Party Accessories'!C$3:J432,8,FALSE)</f>
        <v>#N/A</v>
      </c>
    </row>
    <row r="247" spans="1:19" x14ac:dyDescent="0.25">
      <c r="A247" s="39" t="s">
        <v>6873</v>
      </c>
      <c r="B247" s="39" t="s">
        <v>6802</v>
      </c>
      <c r="C247" s="334">
        <v>5060528036009</v>
      </c>
      <c r="D247" s="39" t="s">
        <v>1685</v>
      </c>
      <c r="E247" s="40" t="s">
        <v>6697</v>
      </c>
      <c r="F247" s="345" t="s">
        <v>6790</v>
      </c>
      <c r="G247" s="40">
        <v>21.41</v>
      </c>
      <c r="H247" s="40">
        <v>25.69</v>
      </c>
      <c r="I247" s="40">
        <v>34.99</v>
      </c>
      <c r="J247" s="39">
        <v>15</v>
      </c>
      <c r="K247" s="39">
        <v>5.1999999999999998E-2</v>
      </c>
      <c r="L247" s="39">
        <v>10.6</v>
      </c>
      <c r="M247" s="39">
        <v>17.100000000000001</v>
      </c>
      <c r="N247" s="39">
        <v>1.2</v>
      </c>
      <c r="O247" s="39" t="s">
        <v>2954</v>
      </c>
      <c r="P247" s="39" t="s">
        <v>6835</v>
      </c>
      <c r="Q247" s="39" t="s">
        <v>2956</v>
      </c>
      <c r="R247" s="39" t="s">
        <v>6813</v>
      </c>
      <c r="S247" s="3" t="e">
        <f>VLOOKUP(D247,'3rd Party Accessories'!C$3:J433,8,FALSE)</f>
        <v>#N/A</v>
      </c>
    </row>
    <row r="248" spans="1:19" x14ac:dyDescent="0.25">
      <c r="A248" s="39" t="s">
        <v>6873</v>
      </c>
      <c r="B248" s="39" t="s">
        <v>6802</v>
      </c>
      <c r="C248" s="334">
        <v>5060528033091</v>
      </c>
      <c r="D248" s="39" t="s">
        <v>906</v>
      </c>
      <c r="E248" s="40" t="s">
        <v>1288</v>
      </c>
      <c r="F248" s="345" t="s">
        <v>6790</v>
      </c>
      <c r="G248" s="40">
        <v>15.59</v>
      </c>
      <c r="H248" s="40">
        <v>18.71</v>
      </c>
      <c r="I248" s="40">
        <v>34.99</v>
      </c>
      <c r="J248" s="39">
        <v>20</v>
      </c>
      <c r="K248" s="39">
        <v>5.1999999999999998E-2</v>
      </c>
      <c r="L248" s="39">
        <v>17</v>
      </c>
      <c r="M248" s="39">
        <v>10.5</v>
      </c>
      <c r="N248" s="39">
        <v>1.1000000000000001</v>
      </c>
      <c r="O248" s="39" t="s">
        <v>2954</v>
      </c>
      <c r="P248" s="39" t="s">
        <v>6835</v>
      </c>
      <c r="Q248" s="39" t="s">
        <v>2956</v>
      </c>
      <c r="R248" s="39" t="s">
        <v>6813</v>
      </c>
      <c r="S248" s="3" t="e">
        <f>VLOOKUP(D248,'3rd Party Accessories'!C$3:J434,8,FALSE)</f>
        <v>#N/A</v>
      </c>
    </row>
    <row r="249" spans="1:19" x14ac:dyDescent="0.25">
      <c r="A249" s="39" t="s">
        <v>6873</v>
      </c>
      <c r="B249" s="39" t="s">
        <v>6802</v>
      </c>
      <c r="C249" s="334">
        <v>5060528036641</v>
      </c>
      <c r="D249" s="39" t="s">
        <v>4521</v>
      </c>
      <c r="E249" s="40" t="s">
        <v>6885</v>
      </c>
      <c r="F249" s="345" t="s">
        <v>6790</v>
      </c>
      <c r="G249" s="40">
        <v>21.41</v>
      </c>
      <c r="H249" s="40">
        <v>25.69</v>
      </c>
      <c r="I249" s="40">
        <v>34.99</v>
      </c>
      <c r="J249" s="39">
        <v>15</v>
      </c>
      <c r="K249" s="39">
        <v>5.1999999999999998E-2</v>
      </c>
      <c r="L249" s="39">
        <v>10.5</v>
      </c>
      <c r="M249" s="39">
        <v>17</v>
      </c>
      <c r="N249" s="39">
        <v>1.2</v>
      </c>
      <c r="O249" s="39" t="s">
        <v>2954</v>
      </c>
      <c r="P249" s="39" t="s">
        <v>6835</v>
      </c>
      <c r="Q249" s="39" t="s">
        <v>2956</v>
      </c>
      <c r="R249" s="39" t="s">
        <v>6813</v>
      </c>
      <c r="S249" s="3" t="e">
        <f>VLOOKUP(D249,'3rd Party Accessories'!C$3:J435,8,FALSE)</f>
        <v>#N/A</v>
      </c>
    </row>
    <row r="250" spans="1:19" x14ac:dyDescent="0.25">
      <c r="A250" s="39" t="s">
        <v>6873</v>
      </c>
      <c r="B250" s="39" t="s">
        <v>6802</v>
      </c>
      <c r="C250" s="334">
        <v>3391892000160</v>
      </c>
      <c r="D250" s="39" t="s">
        <v>1297</v>
      </c>
      <c r="E250" s="40" t="s">
        <v>6886</v>
      </c>
      <c r="F250" s="345" t="s">
        <v>6805</v>
      </c>
      <c r="G250" s="40">
        <v>24.33</v>
      </c>
      <c r="H250" s="40">
        <v>29.2</v>
      </c>
      <c r="I250" s="40">
        <v>39.99</v>
      </c>
      <c r="J250" s="39">
        <v>20</v>
      </c>
      <c r="K250" s="39">
        <v>7.3999999999999996E-2</v>
      </c>
      <c r="L250" s="39">
        <v>17.100000000000001</v>
      </c>
      <c r="M250" s="39">
        <v>10.5</v>
      </c>
      <c r="N250" s="39">
        <v>1.2</v>
      </c>
      <c r="O250" s="39" t="s">
        <v>2954</v>
      </c>
      <c r="P250" s="39" t="s">
        <v>6835</v>
      </c>
      <c r="Q250" s="39" t="s">
        <v>2956</v>
      </c>
      <c r="R250" s="39" t="s">
        <v>6813</v>
      </c>
      <c r="S250" s="3" t="e">
        <f>VLOOKUP(D250,'3rd Party Accessories'!C$3:J436,8,FALSE)</f>
        <v>#N/A</v>
      </c>
    </row>
    <row r="251" spans="1:19" x14ac:dyDescent="0.25">
      <c r="A251" s="39" t="s">
        <v>6873</v>
      </c>
      <c r="B251" s="39" t="s">
        <v>6802</v>
      </c>
      <c r="C251" s="334">
        <v>3391892004328</v>
      </c>
      <c r="D251" s="39" t="s">
        <v>907</v>
      </c>
      <c r="E251" s="40" t="s">
        <v>6705</v>
      </c>
      <c r="F251" s="345" t="s">
        <v>6790</v>
      </c>
      <c r="G251" s="40">
        <v>21.41</v>
      </c>
      <c r="H251" s="40">
        <v>25.69</v>
      </c>
      <c r="I251" s="40">
        <v>54.99</v>
      </c>
      <c r="J251" s="39">
        <v>20</v>
      </c>
      <c r="K251" s="39">
        <v>5.1999999999999998E-2</v>
      </c>
      <c r="L251" s="39">
        <v>17</v>
      </c>
      <c r="M251" s="39">
        <v>10.5</v>
      </c>
      <c r="N251" s="39">
        <v>1.1000000000000001</v>
      </c>
      <c r="O251" s="39" t="s">
        <v>2954</v>
      </c>
      <c r="P251" s="39" t="s">
        <v>6835</v>
      </c>
      <c r="Q251" s="39" t="s">
        <v>2956</v>
      </c>
      <c r="R251" s="39" t="s">
        <v>6813</v>
      </c>
      <c r="S251" s="3" t="e">
        <f>VLOOKUP(D251,'3rd Party Accessories'!C$3:J437,8,FALSE)</f>
        <v>#N/A</v>
      </c>
    </row>
    <row r="252" spans="1:19" x14ac:dyDescent="0.25">
      <c r="A252" s="39" t="s">
        <v>6873</v>
      </c>
      <c r="B252" s="39" t="s">
        <v>6802</v>
      </c>
      <c r="C252" s="334">
        <v>3391892005523</v>
      </c>
      <c r="D252" s="39" t="s">
        <v>908</v>
      </c>
      <c r="E252" s="40" t="s">
        <v>6706</v>
      </c>
      <c r="F252" s="345" t="s">
        <v>6790</v>
      </c>
      <c r="G252" s="40">
        <v>33.08</v>
      </c>
      <c r="H252" s="40">
        <v>39.700000000000003</v>
      </c>
      <c r="I252" s="40">
        <v>49.99</v>
      </c>
      <c r="J252" s="39">
        <v>20</v>
      </c>
      <c r="K252" s="39">
        <v>5.1999999999999998E-2</v>
      </c>
      <c r="L252" s="39">
        <v>17</v>
      </c>
      <c r="M252" s="39">
        <v>10.5</v>
      </c>
      <c r="N252" s="39">
        <v>1.1000000000000001</v>
      </c>
      <c r="O252" s="39" t="s">
        <v>2954</v>
      </c>
      <c r="P252" s="39" t="s">
        <v>6835</v>
      </c>
      <c r="Q252" s="39" t="s">
        <v>2956</v>
      </c>
      <c r="R252" s="39" t="s">
        <v>6813</v>
      </c>
      <c r="S252" s="3" t="e">
        <f>VLOOKUP(D252,'3rd Party Accessories'!C$3:J438,8,FALSE)</f>
        <v>#N/A</v>
      </c>
    </row>
    <row r="253" spans="1:19" x14ac:dyDescent="0.25">
      <c r="A253" s="39" t="s">
        <v>6873</v>
      </c>
      <c r="B253" s="39" t="s">
        <v>6802</v>
      </c>
      <c r="C253" s="334">
        <v>5902367641825</v>
      </c>
      <c r="D253" s="39" t="s">
        <v>4203</v>
      </c>
      <c r="E253" s="40" t="s">
        <v>6707</v>
      </c>
      <c r="F253" s="345" t="s">
        <v>6790</v>
      </c>
      <c r="G253" s="40">
        <v>21.41</v>
      </c>
      <c r="H253" s="40">
        <v>25.69</v>
      </c>
      <c r="I253" s="40">
        <v>34.99</v>
      </c>
      <c r="J253" s="39">
        <v>20</v>
      </c>
      <c r="K253" s="39">
        <v>5.1999999999999998E-2</v>
      </c>
      <c r="L253" s="39">
        <v>17</v>
      </c>
      <c r="M253" s="39">
        <v>10.5</v>
      </c>
      <c r="N253" s="39">
        <v>1.1000000000000001</v>
      </c>
      <c r="O253" s="39" t="s">
        <v>2954</v>
      </c>
      <c r="P253" s="39" t="s">
        <v>6835</v>
      </c>
      <c r="Q253" s="39" t="s">
        <v>2956</v>
      </c>
      <c r="R253" s="39" t="s">
        <v>6813</v>
      </c>
      <c r="S253" s="3" t="e">
        <f>VLOOKUP(D253,'3rd Party Accessories'!C$3:J439,8,FALSE)</f>
        <v>#N/A</v>
      </c>
    </row>
    <row r="254" spans="1:19" x14ac:dyDescent="0.25">
      <c r="A254" s="39" t="s">
        <v>6873</v>
      </c>
      <c r="B254" s="39" t="s">
        <v>5393</v>
      </c>
      <c r="C254" s="334">
        <v>5050740026483</v>
      </c>
      <c r="D254" s="39" t="s">
        <v>7055</v>
      </c>
      <c r="E254" s="40" t="s">
        <v>6895</v>
      </c>
      <c r="F254" s="345">
        <v>11</v>
      </c>
      <c r="G254" s="40">
        <v>10.5</v>
      </c>
      <c r="H254" s="40">
        <v>12.6</v>
      </c>
      <c r="I254" s="40">
        <v>29.99</v>
      </c>
      <c r="J254" s="39">
        <v>25</v>
      </c>
      <c r="K254" s="39">
        <v>7.6999999999999999E-2</v>
      </c>
      <c r="L254" s="39">
        <v>19.100000000000001</v>
      </c>
      <c r="M254" s="39">
        <v>13.6</v>
      </c>
      <c r="N254" s="39">
        <v>1.5</v>
      </c>
      <c r="O254" s="39" t="s">
        <v>2950</v>
      </c>
      <c r="P254" s="39" t="s">
        <v>6814</v>
      </c>
      <c r="Q254" s="39" t="s">
        <v>2952</v>
      </c>
      <c r="R254" s="39" t="s">
        <v>6815</v>
      </c>
      <c r="S254" s="3" t="e">
        <f>VLOOKUP(D254,'3rd Party Accessories'!C$3:J440,8,FALSE)</f>
        <v>#N/A</v>
      </c>
    </row>
    <row r="255" spans="1:19" x14ac:dyDescent="0.25">
      <c r="A255" s="39" t="s">
        <v>6873</v>
      </c>
      <c r="B255" s="39" t="s">
        <v>5393</v>
      </c>
      <c r="C255" s="334">
        <v>3391892016376</v>
      </c>
      <c r="D255" s="39" t="s">
        <v>2242</v>
      </c>
      <c r="E255" s="40" t="s">
        <v>6708</v>
      </c>
      <c r="F255" s="345">
        <v>4</v>
      </c>
      <c r="G255" s="40">
        <v>125</v>
      </c>
      <c r="H255" s="40">
        <v>150</v>
      </c>
      <c r="I255" s="40">
        <v>199.99</v>
      </c>
      <c r="J255" s="39">
        <v>1</v>
      </c>
      <c r="K255" s="39">
        <v>3.3879999999999999</v>
      </c>
      <c r="L255" s="39">
        <v>25</v>
      </c>
      <c r="M255" s="39">
        <v>45.1</v>
      </c>
      <c r="N255" s="39">
        <v>31</v>
      </c>
      <c r="O255" s="39" t="s">
        <v>2992</v>
      </c>
      <c r="P255" s="39" t="s">
        <v>6825</v>
      </c>
      <c r="Q255" s="39" t="s">
        <v>2994</v>
      </c>
      <c r="R255" s="39" t="s">
        <v>6816</v>
      </c>
      <c r="S255" s="3" t="e">
        <f>VLOOKUP(D255,'3rd Party Accessories'!C$3:J441,8,FALSE)</f>
        <v>#N/A</v>
      </c>
    </row>
    <row r="256" spans="1:19" x14ac:dyDescent="0.25">
      <c r="A256" s="39" t="s">
        <v>6873</v>
      </c>
      <c r="B256" s="39" t="s">
        <v>5393</v>
      </c>
      <c r="C256" s="334">
        <v>3391891979351</v>
      </c>
      <c r="D256" s="39" t="s">
        <v>1298</v>
      </c>
      <c r="E256" s="40" t="s">
        <v>6709</v>
      </c>
      <c r="F256" s="345">
        <v>5</v>
      </c>
      <c r="G256" s="40">
        <v>25.83</v>
      </c>
      <c r="H256" s="40">
        <v>31</v>
      </c>
      <c r="I256" s="40">
        <v>39.99</v>
      </c>
      <c r="J256" s="39">
        <v>24</v>
      </c>
      <c r="K256" s="39">
        <v>0.33400000000000002</v>
      </c>
      <c r="L256" s="39">
        <v>19.2</v>
      </c>
      <c r="M256" s="39">
        <v>13.8</v>
      </c>
      <c r="N256" s="39">
        <v>3.2</v>
      </c>
      <c r="O256" s="39" t="s">
        <v>2992</v>
      </c>
      <c r="P256" s="39" t="s">
        <v>6825</v>
      </c>
      <c r="Q256" s="39" t="s">
        <v>2994</v>
      </c>
      <c r="R256" s="39" t="s">
        <v>6816</v>
      </c>
      <c r="S256" s="3" t="e">
        <f>VLOOKUP(D256,'3rd Party Accessories'!C$3:J442,8,FALSE)</f>
        <v>#N/A</v>
      </c>
    </row>
    <row r="257" spans="1:19" x14ac:dyDescent="0.25">
      <c r="A257" s="39" t="s">
        <v>6873</v>
      </c>
      <c r="B257" s="39" t="s">
        <v>5393</v>
      </c>
      <c r="C257" s="334">
        <v>3391891987059</v>
      </c>
      <c r="D257" s="39" t="s">
        <v>1299</v>
      </c>
      <c r="E257" s="40" t="s">
        <v>6896</v>
      </c>
      <c r="F257" s="345" t="s">
        <v>6805</v>
      </c>
      <c r="G257" s="40">
        <v>19.5</v>
      </c>
      <c r="H257" s="40">
        <v>23.4</v>
      </c>
      <c r="I257" s="40">
        <v>34.99</v>
      </c>
      <c r="J257" s="39">
        <v>48</v>
      </c>
      <c r="K257" s="39">
        <v>0.22500000000000001</v>
      </c>
      <c r="L257" s="39">
        <v>19.3</v>
      </c>
      <c r="M257" s="39">
        <v>13.8</v>
      </c>
      <c r="N257" s="39">
        <v>1.7</v>
      </c>
      <c r="O257" s="39" t="s">
        <v>2992</v>
      </c>
      <c r="P257" s="39" t="s">
        <v>6825</v>
      </c>
      <c r="Q257" s="39" t="s">
        <v>2994</v>
      </c>
      <c r="R257" s="39" t="s">
        <v>6816</v>
      </c>
      <c r="S257" s="3" t="e">
        <f>VLOOKUP(D257,'3rd Party Accessories'!C$3:J443,8,FALSE)</f>
        <v>#N/A</v>
      </c>
    </row>
    <row r="258" spans="1:19" x14ac:dyDescent="0.25">
      <c r="A258" s="39" t="s">
        <v>6873</v>
      </c>
      <c r="B258" s="39" t="s">
        <v>6807</v>
      </c>
      <c r="C258" s="334">
        <v>5060528033572</v>
      </c>
      <c r="D258" s="39" t="s">
        <v>870</v>
      </c>
      <c r="E258" s="40" t="s">
        <v>6685</v>
      </c>
      <c r="F258" s="345" t="s">
        <v>6805</v>
      </c>
      <c r="G258" s="40">
        <v>21.41</v>
      </c>
      <c r="H258" s="40">
        <v>25.69</v>
      </c>
      <c r="I258" s="40">
        <v>34.99</v>
      </c>
      <c r="J258" s="39">
        <v>15</v>
      </c>
      <c r="K258" s="39">
        <v>0.08</v>
      </c>
      <c r="L258" s="39">
        <v>17.2</v>
      </c>
      <c r="M258" s="39">
        <v>13.6</v>
      </c>
      <c r="N258" s="39">
        <v>1.5</v>
      </c>
      <c r="O258" s="39" t="s">
        <v>2950</v>
      </c>
      <c r="P258" s="39" t="s">
        <v>6814</v>
      </c>
      <c r="Q258" s="39" t="s">
        <v>2958</v>
      </c>
      <c r="R258" s="39" t="s">
        <v>6827</v>
      </c>
      <c r="S258" s="3" t="e">
        <f>VLOOKUP(D258,'3rd Party Accessories'!C$3:J444,8,FALSE)</f>
        <v>#N/A</v>
      </c>
    </row>
    <row r="259" spans="1:19" x14ac:dyDescent="0.25">
      <c r="A259" s="39" t="s">
        <v>6873</v>
      </c>
      <c r="B259" s="39" t="s">
        <v>6807</v>
      </c>
      <c r="C259" s="334">
        <v>5060528034623</v>
      </c>
      <c r="D259" s="39" t="s">
        <v>4524</v>
      </c>
      <c r="E259" s="40" t="s">
        <v>6686</v>
      </c>
      <c r="F259" s="345">
        <v>17</v>
      </c>
      <c r="G259" s="40">
        <v>21.41</v>
      </c>
      <c r="H259" s="40">
        <v>25.69</v>
      </c>
      <c r="I259" s="40">
        <v>34.99</v>
      </c>
      <c r="J259" s="39">
        <v>15</v>
      </c>
      <c r="K259" s="39">
        <v>0.08</v>
      </c>
      <c r="L259" s="39">
        <v>13.6</v>
      </c>
      <c r="M259" s="39">
        <v>17.100000000000001</v>
      </c>
      <c r="N259" s="39">
        <v>1.6</v>
      </c>
      <c r="O259" s="39" t="s">
        <v>2950</v>
      </c>
      <c r="P259" s="39" t="s">
        <v>6814</v>
      </c>
      <c r="Q259" s="39" t="s">
        <v>2958</v>
      </c>
      <c r="R259" s="39" t="s">
        <v>6827</v>
      </c>
      <c r="S259" s="3" t="e">
        <f>VLOOKUP(D259,'3rd Party Accessories'!C$3:J445,8,FALSE)</f>
        <v>#N/A</v>
      </c>
    </row>
    <row r="260" spans="1:19" x14ac:dyDescent="0.25">
      <c r="A260" s="39" t="s">
        <v>6873</v>
      </c>
      <c r="B260" s="39" t="s">
        <v>6807</v>
      </c>
      <c r="C260" s="334">
        <v>3391892001655</v>
      </c>
      <c r="D260" s="39" t="s">
        <v>2214</v>
      </c>
      <c r="E260" s="40" t="s">
        <v>6687</v>
      </c>
      <c r="F260" s="345" t="s">
        <v>6790</v>
      </c>
      <c r="G260" s="40">
        <v>9</v>
      </c>
      <c r="H260" s="40">
        <v>10.8</v>
      </c>
      <c r="I260" s="40">
        <v>19.989999999999998</v>
      </c>
      <c r="J260" s="39">
        <v>15</v>
      </c>
      <c r="K260" s="39">
        <v>0.12</v>
      </c>
      <c r="L260" s="39">
        <v>17.3</v>
      </c>
      <c r="M260" s="39">
        <v>13.7</v>
      </c>
      <c r="N260" s="39">
        <v>1.6</v>
      </c>
      <c r="O260" s="39" t="s">
        <v>2950</v>
      </c>
      <c r="P260" s="39" t="s">
        <v>6814</v>
      </c>
      <c r="Q260" s="39" t="s">
        <v>2958</v>
      </c>
      <c r="R260" s="39" t="s">
        <v>6827</v>
      </c>
      <c r="S260" s="3" t="e">
        <f>VLOOKUP(D260,'3rd Party Accessories'!C$3:J446,8,FALSE)</f>
        <v>#N/A</v>
      </c>
    </row>
    <row r="261" spans="1:19" x14ac:dyDescent="0.25">
      <c r="A261" s="39" t="s">
        <v>6873</v>
      </c>
      <c r="B261" s="39" t="s">
        <v>6807</v>
      </c>
      <c r="C261" s="334">
        <v>3391892006919</v>
      </c>
      <c r="D261" s="39" t="s">
        <v>871</v>
      </c>
      <c r="E261" s="40" t="s">
        <v>6710</v>
      </c>
      <c r="F261" s="345" t="s">
        <v>6790</v>
      </c>
      <c r="G261" s="40">
        <v>9.8000000000000007</v>
      </c>
      <c r="H261" s="40">
        <v>11.76</v>
      </c>
      <c r="I261" s="40">
        <v>15.99</v>
      </c>
      <c r="J261" s="39">
        <v>15</v>
      </c>
      <c r="K261" s="39">
        <v>8.4000000000000005E-2</v>
      </c>
      <c r="L261" s="39">
        <v>17.3</v>
      </c>
      <c r="M261" s="39">
        <v>13.5</v>
      </c>
      <c r="N261" s="39">
        <v>1.5</v>
      </c>
      <c r="O261" s="39" t="s">
        <v>2950</v>
      </c>
      <c r="P261" s="39" t="s">
        <v>6814</v>
      </c>
      <c r="Q261" s="39" t="s">
        <v>2958</v>
      </c>
      <c r="R261" s="39" t="s">
        <v>6827</v>
      </c>
      <c r="S261" s="3" t="e">
        <f>VLOOKUP(D261,'3rd Party Accessories'!C$3:J447,8,FALSE)</f>
        <v>#N/A</v>
      </c>
    </row>
    <row r="262" spans="1:19" x14ac:dyDescent="0.25">
      <c r="A262" s="39" t="s">
        <v>6873</v>
      </c>
      <c r="B262" s="39" t="s">
        <v>6807</v>
      </c>
      <c r="C262" s="334">
        <v>3391892013764</v>
      </c>
      <c r="D262" s="39" t="s">
        <v>1554</v>
      </c>
      <c r="E262" s="40" t="s">
        <v>6875</v>
      </c>
      <c r="F262" s="345" t="s">
        <v>6805</v>
      </c>
      <c r="G262" s="40">
        <v>18.5</v>
      </c>
      <c r="H262" s="40">
        <v>22.2</v>
      </c>
      <c r="I262" s="40">
        <v>29.99</v>
      </c>
      <c r="J262" s="39">
        <v>15</v>
      </c>
      <c r="K262" s="39">
        <v>0.08</v>
      </c>
      <c r="L262" s="39">
        <v>17.2</v>
      </c>
      <c r="M262" s="39">
        <v>13.6</v>
      </c>
      <c r="N262" s="39">
        <v>1.7</v>
      </c>
      <c r="O262" s="39" t="s">
        <v>2950</v>
      </c>
      <c r="P262" s="39" t="s">
        <v>6814</v>
      </c>
      <c r="Q262" s="39" t="s">
        <v>4202</v>
      </c>
      <c r="R262" s="39" t="s">
        <v>6897</v>
      </c>
      <c r="S262" s="3" t="e">
        <f>VLOOKUP(D262,'3rd Party Accessories'!C$3:J448,8,FALSE)</f>
        <v>#N/A</v>
      </c>
    </row>
    <row r="263" spans="1:19" x14ac:dyDescent="0.25">
      <c r="A263" s="39" t="s">
        <v>6873</v>
      </c>
      <c r="B263" s="39" t="s">
        <v>6807</v>
      </c>
      <c r="C263" s="334">
        <v>5060528030991</v>
      </c>
      <c r="D263" s="39" t="s">
        <v>872</v>
      </c>
      <c r="E263" s="40" t="s">
        <v>1279</v>
      </c>
      <c r="F263" s="345" t="s">
        <v>6805</v>
      </c>
      <c r="G263" s="40">
        <v>21.41</v>
      </c>
      <c r="H263" s="40">
        <v>25.69</v>
      </c>
      <c r="I263" s="40">
        <v>34.99</v>
      </c>
      <c r="J263" s="39">
        <v>15</v>
      </c>
      <c r="K263" s="39">
        <v>0.08</v>
      </c>
      <c r="L263" s="39">
        <v>17.2</v>
      </c>
      <c r="M263" s="39">
        <v>13.6</v>
      </c>
      <c r="N263" s="39">
        <v>1.6</v>
      </c>
      <c r="O263" s="39" t="s">
        <v>2950</v>
      </c>
      <c r="P263" s="39" t="s">
        <v>6814</v>
      </c>
      <c r="Q263" s="39" t="s">
        <v>2958</v>
      </c>
      <c r="R263" s="39" t="s">
        <v>6827</v>
      </c>
      <c r="S263" s="3" t="e">
        <f>VLOOKUP(D263,'3rd Party Accessories'!C$3:J449,8,FALSE)</f>
        <v>#N/A</v>
      </c>
    </row>
    <row r="264" spans="1:19" x14ac:dyDescent="0.25">
      <c r="A264" s="39" t="s">
        <v>6873</v>
      </c>
      <c r="B264" s="39" t="s">
        <v>6807</v>
      </c>
      <c r="C264" s="334">
        <v>5060528032292</v>
      </c>
      <c r="D264" s="39" t="s">
        <v>873</v>
      </c>
      <c r="E264" s="40" t="s">
        <v>6876</v>
      </c>
      <c r="F264" s="345" t="s">
        <v>6805</v>
      </c>
      <c r="G264" s="40">
        <v>12.67</v>
      </c>
      <c r="H264" s="40">
        <v>15.2</v>
      </c>
      <c r="I264" s="40">
        <v>34.99</v>
      </c>
      <c r="J264" s="39">
        <v>15</v>
      </c>
      <c r="K264" s="39">
        <v>9.6000000000000002E-2</v>
      </c>
      <c r="L264" s="39">
        <v>17.3</v>
      </c>
      <c r="M264" s="39">
        <v>13.6</v>
      </c>
      <c r="N264" s="39">
        <v>1.6</v>
      </c>
      <c r="O264" s="39" t="s">
        <v>2950</v>
      </c>
      <c r="P264" s="39" t="s">
        <v>6814</v>
      </c>
      <c r="Q264" s="39" t="s">
        <v>2958</v>
      </c>
      <c r="R264" s="39" t="s">
        <v>6827</v>
      </c>
      <c r="S264" s="3" t="e">
        <f>VLOOKUP(D264,'3rd Party Accessories'!C$3:J450,8,FALSE)</f>
        <v>#N/A</v>
      </c>
    </row>
    <row r="265" spans="1:19" x14ac:dyDescent="0.25">
      <c r="A265" s="39" t="s">
        <v>6873</v>
      </c>
      <c r="B265" s="39" t="s">
        <v>6807</v>
      </c>
      <c r="C265" s="334">
        <v>5060528033237</v>
      </c>
      <c r="D265" s="39" t="s">
        <v>874</v>
      </c>
      <c r="E265" s="40" t="s">
        <v>6688</v>
      </c>
      <c r="F265" s="345" t="s">
        <v>6790</v>
      </c>
      <c r="G265" s="40">
        <v>10.5</v>
      </c>
      <c r="H265" s="40">
        <v>12.6</v>
      </c>
      <c r="I265" s="40">
        <v>34.99</v>
      </c>
      <c r="J265" s="39">
        <v>15</v>
      </c>
      <c r="K265" s="39">
        <v>8.2000000000000003E-2</v>
      </c>
      <c r="L265" s="39">
        <v>17.2</v>
      </c>
      <c r="M265" s="39">
        <v>13.6</v>
      </c>
      <c r="N265" s="39">
        <v>1.6</v>
      </c>
      <c r="O265" s="39" t="s">
        <v>2950</v>
      </c>
      <c r="P265" s="39" t="s">
        <v>6814</v>
      </c>
      <c r="Q265" s="39" t="s">
        <v>2958</v>
      </c>
      <c r="R265" s="39" t="s">
        <v>6827</v>
      </c>
      <c r="S265" s="3" t="e">
        <f>VLOOKUP(D265,'3rd Party Accessories'!C$3:J451,8,FALSE)</f>
        <v>#N/A</v>
      </c>
    </row>
    <row r="266" spans="1:19" x14ac:dyDescent="0.25">
      <c r="A266" s="39" t="s">
        <v>6873</v>
      </c>
      <c r="B266" s="39" t="s">
        <v>6807</v>
      </c>
      <c r="C266" s="334">
        <v>5060528033350</v>
      </c>
      <c r="D266" s="39" t="s">
        <v>875</v>
      </c>
      <c r="E266" s="40" t="s">
        <v>6878</v>
      </c>
      <c r="F266" s="345" t="s">
        <v>6805</v>
      </c>
      <c r="G266" s="40">
        <v>15.59</v>
      </c>
      <c r="H266" s="40">
        <v>18.71</v>
      </c>
      <c r="I266" s="40">
        <v>34.99</v>
      </c>
      <c r="J266" s="39">
        <v>15</v>
      </c>
      <c r="K266" s="39">
        <v>8.4000000000000005E-2</v>
      </c>
      <c r="L266" s="39">
        <v>17.3</v>
      </c>
      <c r="M266" s="39">
        <v>13.6</v>
      </c>
      <c r="N266" s="39">
        <v>1.6</v>
      </c>
      <c r="O266" s="39" t="s">
        <v>2950</v>
      </c>
      <c r="P266" s="39" t="s">
        <v>6814</v>
      </c>
      <c r="Q266" s="39" t="s">
        <v>2958</v>
      </c>
      <c r="R266" s="39" t="s">
        <v>6827</v>
      </c>
      <c r="S266" s="3" t="e">
        <f>VLOOKUP(D266,'3rd Party Accessories'!C$3:J452,8,FALSE)</f>
        <v>#N/A</v>
      </c>
    </row>
    <row r="267" spans="1:19" x14ac:dyDescent="0.25">
      <c r="A267" s="39" t="s">
        <v>6873</v>
      </c>
      <c r="B267" s="39" t="s">
        <v>6807</v>
      </c>
      <c r="C267" s="334">
        <v>5060528034357</v>
      </c>
      <c r="D267" s="39" t="s">
        <v>1555</v>
      </c>
      <c r="E267" s="40" t="s">
        <v>6879</v>
      </c>
      <c r="F267" s="345" t="s">
        <v>6805</v>
      </c>
      <c r="G267" s="40">
        <v>21.41</v>
      </c>
      <c r="H267" s="40">
        <v>25.69</v>
      </c>
      <c r="I267" s="40">
        <v>34.99</v>
      </c>
      <c r="J267" s="39">
        <v>15</v>
      </c>
      <c r="K267" s="39">
        <v>8.2000000000000003E-2</v>
      </c>
      <c r="L267" s="39">
        <v>17.2</v>
      </c>
      <c r="M267" s="39">
        <v>13.6</v>
      </c>
      <c r="N267" s="39">
        <v>1.6</v>
      </c>
      <c r="O267" s="39" t="s">
        <v>2950</v>
      </c>
      <c r="P267" s="39" t="s">
        <v>6814</v>
      </c>
      <c r="Q267" s="39" t="s">
        <v>2958</v>
      </c>
      <c r="R267" s="39" t="s">
        <v>6827</v>
      </c>
      <c r="S267" s="3" t="e">
        <f>VLOOKUP(D267,'3rd Party Accessories'!C$3:J453,8,FALSE)</f>
        <v>#N/A</v>
      </c>
    </row>
    <row r="268" spans="1:19" x14ac:dyDescent="0.25">
      <c r="A268" s="39" t="s">
        <v>6873</v>
      </c>
      <c r="B268" s="39" t="s">
        <v>6807</v>
      </c>
      <c r="C268" s="334">
        <v>5060528034555</v>
      </c>
      <c r="D268" s="39" t="s">
        <v>1556</v>
      </c>
      <c r="E268" s="40" t="s">
        <v>6689</v>
      </c>
      <c r="F268" s="345">
        <v>15</v>
      </c>
      <c r="G268" s="40">
        <v>21.41</v>
      </c>
      <c r="H268" s="40">
        <v>25.69</v>
      </c>
      <c r="I268" s="40">
        <v>34.99</v>
      </c>
      <c r="J268" s="39">
        <v>15</v>
      </c>
      <c r="K268" s="39">
        <v>0.08</v>
      </c>
      <c r="L268" s="39">
        <v>17.3</v>
      </c>
      <c r="M268" s="39">
        <v>13.6</v>
      </c>
      <c r="N268" s="39">
        <v>1.6</v>
      </c>
      <c r="O268" s="39" t="s">
        <v>2950</v>
      </c>
      <c r="P268" s="39" t="s">
        <v>6814</v>
      </c>
      <c r="Q268" s="39" t="s">
        <v>2958</v>
      </c>
      <c r="R268" s="39" t="s">
        <v>6827</v>
      </c>
      <c r="S268" s="3" t="e">
        <f>VLOOKUP(D268,'3rd Party Accessories'!C$3:J454,8,FALSE)</f>
        <v>#N/A</v>
      </c>
    </row>
    <row r="269" spans="1:19" x14ac:dyDescent="0.25">
      <c r="A269" s="39" t="s">
        <v>6873</v>
      </c>
      <c r="B269" s="39" t="s">
        <v>6807</v>
      </c>
      <c r="C269" s="334">
        <v>5060528035019</v>
      </c>
      <c r="D269" s="39" t="s">
        <v>1056</v>
      </c>
      <c r="E269" s="40" t="s">
        <v>6690</v>
      </c>
      <c r="F269" s="345" t="s">
        <v>6790</v>
      </c>
      <c r="G269" s="40">
        <v>21.41</v>
      </c>
      <c r="H269" s="40">
        <v>25.69</v>
      </c>
      <c r="I269" s="40">
        <v>34.99</v>
      </c>
      <c r="J269" s="39">
        <v>15</v>
      </c>
      <c r="K269" s="39">
        <v>9.6000000000000002E-2</v>
      </c>
      <c r="L269" s="39">
        <v>17.3</v>
      </c>
      <c r="M269" s="39">
        <v>13.6</v>
      </c>
      <c r="N269" s="39">
        <v>1.6</v>
      </c>
      <c r="O269" s="39" t="s">
        <v>2950</v>
      </c>
      <c r="P269" s="39" t="s">
        <v>6814</v>
      </c>
      <c r="Q269" s="39" t="s">
        <v>2958</v>
      </c>
      <c r="R269" s="39" t="s">
        <v>6827</v>
      </c>
      <c r="S269" s="3" t="e">
        <f>VLOOKUP(D269,'3rd Party Accessories'!C$3:J455,8,FALSE)</f>
        <v>#N/A</v>
      </c>
    </row>
    <row r="270" spans="1:19" x14ac:dyDescent="0.25">
      <c r="A270" s="39" t="s">
        <v>6873</v>
      </c>
      <c r="B270" s="39" t="s">
        <v>6807</v>
      </c>
      <c r="C270" s="334">
        <v>5060528035415</v>
      </c>
      <c r="D270" s="39" t="s">
        <v>1629</v>
      </c>
      <c r="E270" s="40" t="s">
        <v>2209</v>
      </c>
      <c r="F270" s="345" t="s">
        <v>6790</v>
      </c>
      <c r="G270" s="40">
        <v>21.41</v>
      </c>
      <c r="H270" s="40">
        <v>25.69</v>
      </c>
      <c r="I270" s="40">
        <v>34.99</v>
      </c>
      <c r="J270" s="39">
        <v>15</v>
      </c>
      <c r="K270" s="39">
        <v>8.2000000000000003E-2</v>
      </c>
      <c r="L270" s="39">
        <v>17.2</v>
      </c>
      <c r="M270" s="39">
        <v>13.6</v>
      </c>
      <c r="N270" s="39">
        <v>1.6</v>
      </c>
      <c r="O270" s="39" t="s">
        <v>2950</v>
      </c>
      <c r="P270" s="39" t="s">
        <v>6814</v>
      </c>
      <c r="Q270" s="39" t="s">
        <v>2958</v>
      </c>
      <c r="R270" s="39" t="s">
        <v>6827</v>
      </c>
      <c r="S270" s="3" t="e">
        <f>VLOOKUP(D270,'3rd Party Accessories'!C$3:J456,8,FALSE)</f>
        <v>#N/A</v>
      </c>
    </row>
    <row r="271" spans="1:19" x14ac:dyDescent="0.25">
      <c r="A271" s="39" t="s">
        <v>6873</v>
      </c>
      <c r="B271" s="39" t="s">
        <v>6807</v>
      </c>
      <c r="C271" s="334">
        <v>5060528035590</v>
      </c>
      <c r="D271" s="39" t="s">
        <v>1009</v>
      </c>
      <c r="E271" s="40" t="s">
        <v>6704</v>
      </c>
      <c r="F271" s="345" t="s">
        <v>6790</v>
      </c>
      <c r="G271" s="40">
        <v>21.41</v>
      </c>
      <c r="H271" s="40">
        <v>25.69</v>
      </c>
      <c r="I271" s="40">
        <v>34.99</v>
      </c>
      <c r="J271" s="39">
        <v>15</v>
      </c>
      <c r="K271" s="39">
        <v>0.09</v>
      </c>
      <c r="L271" s="39">
        <v>17.2</v>
      </c>
      <c r="M271" s="39">
        <v>13.5</v>
      </c>
      <c r="N271" s="39">
        <v>1.5</v>
      </c>
      <c r="O271" s="39" t="s">
        <v>2950</v>
      </c>
      <c r="P271" s="39" t="s">
        <v>6814</v>
      </c>
      <c r="Q271" s="39" t="s">
        <v>2958</v>
      </c>
      <c r="R271" s="39" t="s">
        <v>6827</v>
      </c>
      <c r="S271" s="3" t="e">
        <f>VLOOKUP(D271,'3rd Party Accessories'!C$3:J457,8,FALSE)</f>
        <v>#N/A</v>
      </c>
    </row>
    <row r="272" spans="1:19" x14ac:dyDescent="0.25">
      <c r="A272" s="39" t="s">
        <v>6873</v>
      </c>
      <c r="B272" s="39" t="s">
        <v>6807</v>
      </c>
      <c r="C272" s="334">
        <v>5060528035651</v>
      </c>
      <c r="D272" s="39" t="s">
        <v>1668</v>
      </c>
      <c r="E272" s="40" t="s">
        <v>6691</v>
      </c>
      <c r="F272" s="345" t="s">
        <v>6790</v>
      </c>
      <c r="G272" s="40">
        <v>21.41</v>
      </c>
      <c r="H272" s="40">
        <v>25.69</v>
      </c>
      <c r="I272" s="40">
        <v>34.99</v>
      </c>
      <c r="J272" s="39">
        <v>15</v>
      </c>
      <c r="K272" s="39">
        <v>7.8E-2</v>
      </c>
      <c r="L272" s="39">
        <v>17.2</v>
      </c>
      <c r="M272" s="39">
        <v>13.6</v>
      </c>
      <c r="N272" s="39">
        <v>1.4</v>
      </c>
      <c r="O272" s="39" t="s">
        <v>2950</v>
      </c>
      <c r="P272" s="39" t="s">
        <v>6814</v>
      </c>
      <c r="Q272" s="39" t="s">
        <v>2958</v>
      </c>
      <c r="R272" s="39" t="s">
        <v>6827</v>
      </c>
      <c r="S272" s="3" t="e">
        <f>VLOOKUP(D272,'3rd Party Accessories'!C$3:J458,8,FALSE)</f>
        <v>#N/A</v>
      </c>
    </row>
    <row r="273" spans="1:19" x14ac:dyDescent="0.25">
      <c r="A273" s="39" t="s">
        <v>6873</v>
      </c>
      <c r="B273" s="39" t="s">
        <v>6807</v>
      </c>
      <c r="C273" s="334">
        <v>5060528035811</v>
      </c>
      <c r="D273" s="39" t="s">
        <v>1730</v>
      </c>
      <c r="E273" s="40" t="s">
        <v>6880</v>
      </c>
      <c r="F273" s="345" t="s">
        <v>6790</v>
      </c>
      <c r="G273" s="40">
        <v>21.41</v>
      </c>
      <c r="H273" s="40">
        <v>25.69</v>
      </c>
      <c r="I273" s="40">
        <v>34.99</v>
      </c>
      <c r="J273" s="39">
        <v>15</v>
      </c>
      <c r="K273" s="39">
        <v>9.6000000000000002E-2</v>
      </c>
      <c r="L273" s="39">
        <v>13.6</v>
      </c>
      <c r="M273" s="39">
        <v>17.2</v>
      </c>
      <c r="N273" s="39">
        <v>1.5</v>
      </c>
      <c r="O273" s="39" t="s">
        <v>2950</v>
      </c>
      <c r="P273" s="39" t="s">
        <v>6814</v>
      </c>
      <c r="Q273" s="39" t="s">
        <v>2958</v>
      </c>
      <c r="R273" s="39" t="s">
        <v>6827</v>
      </c>
      <c r="S273" s="3" t="e">
        <f>VLOOKUP(D273,'3rd Party Accessories'!C$3:J459,8,FALSE)</f>
        <v>#N/A</v>
      </c>
    </row>
    <row r="274" spans="1:19" x14ac:dyDescent="0.25">
      <c r="A274" s="39" t="s">
        <v>6873</v>
      </c>
      <c r="B274" s="39" t="s">
        <v>6807</v>
      </c>
      <c r="C274" s="334">
        <v>3391892013290</v>
      </c>
      <c r="D274" s="39" t="s">
        <v>1300</v>
      </c>
      <c r="E274" s="40" t="s">
        <v>1301</v>
      </c>
      <c r="F274" s="345" t="s">
        <v>6790</v>
      </c>
      <c r="G274" s="40">
        <v>30.16</v>
      </c>
      <c r="H274" s="40">
        <v>36.19</v>
      </c>
      <c r="I274" s="40">
        <v>44.99</v>
      </c>
      <c r="J274" s="39">
        <v>15</v>
      </c>
      <c r="K274" s="39">
        <v>0.09</v>
      </c>
      <c r="L274" s="39">
        <v>17.2</v>
      </c>
      <c r="M274" s="39">
        <v>13.6</v>
      </c>
      <c r="N274" s="39">
        <v>1.4</v>
      </c>
      <c r="O274" s="39" t="s">
        <v>2950</v>
      </c>
      <c r="P274" s="39" t="s">
        <v>6814</v>
      </c>
      <c r="Q274" s="39" t="s">
        <v>2958</v>
      </c>
      <c r="R274" s="39" t="s">
        <v>6827</v>
      </c>
      <c r="S274" s="3" t="e">
        <f>VLOOKUP(D274,'3rd Party Accessories'!C$3:J460,8,FALSE)</f>
        <v>#N/A</v>
      </c>
    </row>
    <row r="275" spans="1:19" x14ac:dyDescent="0.25">
      <c r="A275" s="39" t="s">
        <v>6873</v>
      </c>
      <c r="B275" s="39" t="s">
        <v>6807</v>
      </c>
      <c r="C275" s="334">
        <v>3391891990899</v>
      </c>
      <c r="D275" s="39" t="s">
        <v>876</v>
      </c>
      <c r="E275" s="40" t="s">
        <v>6882</v>
      </c>
      <c r="F275" s="345" t="s">
        <v>6790</v>
      </c>
      <c r="G275" s="40">
        <v>12.67</v>
      </c>
      <c r="H275" s="40">
        <v>15.2</v>
      </c>
      <c r="I275" s="40">
        <v>14.99</v>
      </c>
      <c r="J275" s="39">
        <v>15</v>
      </c>
      <c r="K275" s="39">
        <v>9.4E-2</v>
      </c>
      <c r="L275" s="39">
        <v>17.100000000000001</v>
      </c>
      <c r="M275" s="39">
        <v>13.6</v>
      </c>
      <c r="N275" s="39">
        <v>1.7</v>
      </c>
      <c r="O275" s="39" t="s">
        <v>2950</v>
      </c>
      <c r="P275" s="39" t="s">
        <v>6814</v>
      </c>
      <c r="Q275" s="39" t="s">
        <v>2958</v>
      </c>
      <c r="R275" s="39" t="s">
        <v>6827</v>
      </c>
      <c r="S275" s="3" t="e">
        <f>VLOOKUP(D275,'3rd Party Accessories'!C$3:J461,8,FALSE)</f>
        <v>#N/A</v>
      </c>
    </row>
    <row r="276" spans="1:19" x14ac:dyDescent="0.25">
      <c r="A276" s="39" t="s">
        <v>6873</v>
      </c>
      <c r="B276" s="39" t="s">
        <v>6807</v>
      </c>
      <c r="C276" s="334">
        <v>3391891994651</v>
      </c>
      <c r="D276" s="39" t="s">
        <v>4198</v>
      </c>
      <c r="E276" s="40" t="s">
        <v>6711</v>
      </c>
      <c r="F276" s="345">
        <v>6</v>
      </c>
      <c r="G276" s="40">
        <v>12.67</v>
      </c>
      <c r="H276" s="40">
        <v>15.2</v>
      </c>
      <c r="I276" s="40">
        <v>49.99</v>
      </c>
      <c r="J276" s="39">
        <v>15</v>
      </c>
      <c r="K276" s="39">
        <v>8.4000000000000005E-2</v>
      </c>
      <c r="L276" s="39">
        <v>17.2</v>
      </c>
      <c r="M276" s="39">
        <v>13.6</v>
      </c>
      <c r="N276" s="39">
        <v>1.6</v>
      </c>
      <c r="O276" s="39" t="s">
        <v>2950</v>
      </c>
      <c r="P276" s="39" t="s">
        <v>6814</v>
      </c>
      <c r="Q276" s="39" t="s">
        <v>2958</v>
      </c>
      <c r="R276" s="39" t="s">
        <v>6827</v>
      </c>
      <c r="S276" s="3" t="e">
        <f>VLOOKUP(D276,'3rd Party Accessories'!C$3:J462,8,FALSE)</f>
        <v>#N/A</v>
      </c>
    </row>
    <row r="277" spans="1:19" x14ac:dyDescent="0.25">
      <c r="A277" s="39" t="s">
        <v>6873</v>
      </c>
      <c r="B277" s="39" t="s">
        <v>6807</v>
      </c>
      <c r="C277" s="334">
        <v>3391891995399</v>
      </c>
      <c r="D277" s="39" t="s">
        <v>1302</v>
      </c>
      <c r="E277" s="40" t="s">
        <v>6883</v>
      </c>
      <c r="F277" s="345" t="s">
        <v>6790</v>
      </c>
      <c r="G277" s="40">
        <v>12.67</v>
      </c>
      <c r="H277" s="40">
        <v>15.2</v>
      </c>
      <c r="I277" s="40">
        <v>49.99</v>
      </c>
      <c r="J277" s="39">
        <v>15</v>
      </c>
      <c r="K277" s="39">
        <v>8.4000000000000005E-2</v>
      </c>
      <c r="L277" s="39">
        <v>17.2</v>
      </c>
      <c r="M277" s="39">
        <v>13.5</v>
      </c>
      <c r="N277" s="39">
        <v>1.5</v>
      </c>
      <c r="O277" s="39" t="s">
        <v>2950</v>
      </c>
      <c r="P277" s="39" t="s">
        <v>6814</v>
      </c>
      <c r="Q277" s="39" t="s">
        <v>2958</v>
      </c>
      <c r="R277" s="39" t="s">
        <v>6827</v>
      </c>
      <c r="S277" s="3" t="e">
        <f>VLOOKUP(D277,'3rd Party Accessories'!C$3:J463,8,FALSE)</f>
        <v>#N/A</v>
      </c>
    </row>
    <row r="278" spans="1:19" x14ac:dyDescent="0.25">
      <c r="A278" s="39" t="s">
        <v>6873</v>
      </c>
      <c r="B278" s="39" t="s">
        <v>6807</v>
      </c>
      <c r="C278" s="334">
        <v>3391891997669</v>
      </c>
      <c r="D278" s="39" t="s">
        <v>1303</v>
      </c>
      <c r="E278" s="40" t="s">
        <v>6884</v>
      </c>
      <c r="F278" s="345" t="s">
        <v>6790</v>
      </c>
      <c r="G278" s="40">
        <v>12.67</v>
      </c>
      <c r="H278" s="40">
        <v>15.2</v>
      </c>
      <c r="I278" s="40">
        <v>49.99</v>
      </c>
      <c r="J278" s="39">
        <v>15</v>
      </c>
      <c r="K278" s="39">
        <v>8.4000000000000005E-2</v>
      </c>
      <c r="L278" s="39">
        <v>17.100000000000001</v>
      </c>
      <c r="M278" s="39">
        <v>13.5</v>
      </c>
      <c r="N278" s="39">
        <v>1.7</v>
      </c>
      <c r="O278" s="39" t="s">
        <v>2950</v>
      </c>
      <c r="P278" s="39" t="s">
        <v>6814</v>
      </c>
      <c r="Q278" s="39" t="s">
        <v>2958</v>
      </c>
      <c r="R278" s="39" t="s">
        <v>6827</v>
      </c>
      <c r="S278" s="3" t="e">
        <f>VLOOKUP(D278,'3rd Party Accessories'!C$3:J464,8,FALSE)</f>
        <v>#N/A</v>
      </c>
    </row>
    <row r="279" spans="1:19" x14ac:dyDescent="0.25">
      <c r="A279" s="39" t="s">
        <v>6873</v>
      </c>
      <c r="B279" s="39" t="s">
        <v>6807</v>
      </c>
      <c r="C279" s="334">
        <v>3391892009064</v>
      </c>
      <c r="D279" s="39" t="s">
        <v>1304</v>
      </c>
      <c r="E279" s="40" t="s">
        <v>6696</v>
      </c>
      <c r="F279" s="345" t="s">
        <v>6805</v>
      </c>
      <c r="G279" s="40">
        <v>10.5</v>
      </c>
      <c r="H279" s="40">
        <v>12.6</v>
      </c>
      <c r="I279" s="40">
        <v>49.99</v>
      </c>
      <c r="J279" s="39">
        <v>15</v>
      </c>
      <c r="K279" s="39">
        <v>8.4000000000000005E-2</v>
      </c>
      <c r="L279" s="39">
        <v>17.2</v>
      </c>
      <c r="M279" s="39">
        <v>13.5</v>
      </c>
      <c r="N279" s="39">
        <v>1.6</v>
      </c>
      <c r="O279" s="39" t="s">
        <v>2950</v>
      </c>
      <c r="P279" s="39" t="s">
        <v>6814</v>
      </c>
      <c r="Q279" s="39" t="s">
        <v>2958</v>
      </c>
      <c r="R279" s="39" t="s">
        <v>6827</v>
      </c>
      <c r="S279" s="3" t="e">
        <f>VLOOKUP(D279,'3rd Party Accessories'!C$3:J465,8,FALSE)</f>
        <v>#N/A</v>
      </c>
    </row>
    <row r="280" spans="1:19" x14ac:dyDescent="0.25">
      <c r="A280" s="39" t="s">
        <v>6873</v>
      </c>
      <c r="B280" s="39" t="s">
        <v>6807</v>
      </c>
      <c r="C280" s="334">
        <v>5060528032520</v>
      </c>
      <c r="D280" s="39" t="s">
        <v>877</v>
      </c>
      <c r="E280" s="40" t="s">
        <v>6898</v>
      </c>
      <c r="F280" s="345" t="s">
        <v>6790</v>
      </c>
      <c r="G280" s="40">
        <v>12.67</v>
      </c>
      <c r="H280" s="40">
        <v>15.2</v>
      </c>
      <c r="I280" s="40">
        <v>34.99</v>
      </c>
      <c r="J280" s="39">
        <v>15</v>
      </c>
      <c r="K280" s="39">
        <v>9.4E-2</v>
      </c>
      <c r="L280" s="39">
        <v>17.100000000000001</v>
      </c>
      <c r="M280" s="39">
        <v>13.6</v>
      </c>
      <c r="N280" s="39">
        <v>1.6</v>
      </c>
      <c r="O280" s="39" t="s">
        <v>2950</v>
      </c>
      <c r="P280" s="39" t="s">
        <v>6814</v>
      </c>
      <c r="Q280" s="39" t="s">
        <v>2958</v>
      </c>
      <c r="R280" s="39" t="s">
        <v>6827</v>
      </c>
      <c r="S280" s="3" t="e">
        <f>VLOOKUP(D280,'3rd Party Accessories'!C$3:J466,8,FALSE)</f>
        <v>#N/A</v>
      </c>
    </row>
    <row r="281" spans="1:19" x14ac:dyDescent="0.25">
      <c r="A281" s="39" t="s">
        <v>6873</v>
      </c>
      <c r="B281" s="39" t="s">
        <v>6807</v>
      </c>
      <c r="C281" s="334">
        <v>5060528035958</v>
      </c>
      <c r="D281" s="39" t="s">
        <v>1684</v>
      </c>
      <c r="E281" s="40" t="s">
        <v>6697</v>
      </c>
      <c r="F281" s="345" t="s">
        <v>6790</v>
      </c>
      <c r="G281" s="40">
        <v>21.41</v>
      </c>
      <c r="H281" s="40">
        <v>25.69</v>
      </c>
      <c r="I281" s="40">
        <v>34.99</v>
      </c>
      <c r="J281" s="39">
        <v>15</v>
      </c>
      <c r="K281" s="39">
        <v>8.2000000000000003E-2</v>
      </c>
      <c r="L281" s="39">
        <v>13.7</v>
      </c>
      <c r="M281" s="39">
        <v>17.2</v>
      </c>
      <c r="N281" s="39">
        <v>1.5</v>
      </c>
      <c r="O281" s="39" t="s">
        <v>2950</v>
      </c>
      <c r="P281" s="39" t="s">
        <v>6814</v>
      </c>
      <c r="Q281" s="39" t="s">
        <v>2958</v>
      </c>
      <c r="R281" s="39" t="s">
        <v>6827</v>
      </c>
      <c r="S281" s="3" t="e">
        <f>VLOOKUP(D281,'3rd Party Accessories'!C$3:J467,8,FALSE)</f>
        <v>#N/A</v>
      </c>
    </row>
    <row r="282" spans="1:19" x14ac:dyDescent="0.25">
      <c r="A282" s="39" t="s">
        <v>6873</v>
      </c>
      <c r="B282" s="39" t="s">
        <v>6807</v>
      </c>
      <c r="C282" s="334">
        <v>3391892002652</v>
      </c>
      <c r="D282" s="39" t="s">
        <v>1305</v>
      </c>
      <c r="E282" s="40" t="s">
        <v>6698</v>
      </c>
      <c r="F282" s="345" t="s">
        <v>6790</v>
      </c>
      <c r="G282" s="40">
        <v>15.59</v>
      </c>
      <c r="H282" s="40">
        <v>18.71</v>
      </c>
      <c r="I282" s="40">
        <v>24.99</v>
      </c>
      <c r="J282" s="39">
        <v>15</v>
      </c>
      <c r="K282" s="39">
        <v>0.09</v>
      </c>
      <c r="L282" s="39">
        <v>17.2</v>
      </c>
      <c r="M282" s="39">
        <v>13.6</v>
      </c>
      <c r="N282" s="39">
        <v>1.6</v>
      </c>
      <c r="O282" s="39" t="s">
        <v>2950</v>
      </c>
      <c r="P282" s="39" t="s">
        <v>6814</v>
      </c>
      <c r="Q282" s="39" t="s">
        <v>2958</v>
      </c>
      <c r="R282" s="39" t="s">
        <v>6827</v>
      </c>
      <c r="S282" s="3" t="e">
        <f>VLOOKUP(D282,'3rd Party Accessories'!C$3:J468,8,FALSE)</f>
        <v>#N/A</v>
      </c>
    </row>
    <row r="283" spans="1:19" x14ac:dyDescent="0.25">
      <c r="A283" s="39" t="s">
        <v>6873</v>
      </c>
      <c r="B283" s="39" t="s">
        <v>6807</v>
      </c>
      <c r="C283" s="334">
        <v>3391892007824</v>
      </c>
      <c r="D283" s="39" t="s">
        <v>1306</v>
      </c>
      <c r="E283" s="40" t="s">
        <v>6699</v>
      </c>
      <c r="F283" s="345" t="s">
        <v>6790</v>
      </c>
      <c r="G283" s="40">
        <v>10.5</v>
      </c>
      <c r="H283" s="40">
        <v>12.6</v>
      </c>
      <c r="I283" s="40">
        <v>24.99</v>
      </c>
      <c r="J283" s="39">
        <v>15</v>
      </c>
      <c r="K283" s="39">
        <v>8.5999999999999993E-2</v>
      </c>
      <c r="L283" s="39">
        <v>17.2</v>
      </c>
      <c r="M283" s="39">
        <v>13.5</v>
      </c>
      <c r="N283" s="39">
        <v>1.5</v>
      </c>
      <c r="O283" s="39" t="s">
        <v>2950</v>
      </c>
      <c r="P283" s="39" t="s">
        <v>6814</v>
      </c>
      <c r="Q283" s="39" t="s">
        <v>2958</v>
      </c>
      <c r="R283" s="39" t="s">
        <v>6827</v>
      </c>
      <c r="S283" s="3" t="e">
        <f>VLOOKUP(D283,'3rd Party Accessories'!C$3:J469,8,FALSE)</f>
        <v>#N/A</v>
      </c>
    </row>
    <row r="284" spans="1:19" x14ac:dyDescent="0.25">
      <c r="A284" s="39" t="s">
        <v>6873</v>
      </c>
      <c r="B284" s="39" t="s">
        <v>6807</v>
      </c>
      <c r="C284" s="334">
        <v>3391892009927</v>
      </c>
      <c r="D284" s="39" t="s">
        <v>7056</v>
      </c>
      <c r="E284" s="40" t="s">
        <v>6712</v>
      </c>
      <c r="F284" s="345">
        <v>1</v>
      </c>
      <c r="G284" s="40">
        <v>27.24</v>
      </c>
      <c r="H284" s="40">
        <v>32.69</v>
      </c>
      <c r="I284" s="40">
        <v>39.99</v>
      </c>
      <c r="J284" s="39">
        <v>10</v>
      </c>
      <c r="K284" s="39">
        <v>0.27</v>
      </c>
      <c r="L284" s="39">
        <v>17.5</v>
      </c>
      <c r="M284" s="39">
        <v>14.1</v>
      </c>
      <c r="N284" s="39">
        <v>3.3</v>
      </c>
      <c r="O284" s="39" t="s">
        <v>2950</v>
      </c>
      <c r="P284" s="39" t="s">
        <v>6814</v>
      </c>
      <c r="Q284" s="39" t="s">
        <v>2958</v>
      </c>
      <c r="R284" s="39" t="s">
        <v>6827</v>
      </c>
      <c r="S284" s="3" t="e">
        <f>VLOOKUP(D284,'3rd Party Accessories'!C$3:J470,8,FALSE)</f>
        <v>#N/A</v>
      </c>
    </row>
    <row r="285" spans="1:19" x14ac:dyDescent="0.25">
      <c r="A285" s="39" t="s">
        <v>6873</v>
      </c>
      <c r="B285" s="39" t="s">
        <v>6807</v>
      </c>
      <c r="C285" s="334">
        <v>5060528033008</v>
      </c>
      <c r="D285" s="39" t="s">
        <v>878</v>
      </c>
      <c r="E285" s="40" t="s">
        <v>1288</v>
      </c>
      <c r="F285" s="345" t="s">
        <v>6790</v>
      </c>
      <c r="G285" s="40">
        <v>12.67</v>
      </c>
      <c r="H285" s="40">
        <v>15.2</v>
      </c>
      <c r="I285" s="40">
        <v>34.99</v>
      </c>
      <c r="J285" s="39">
        <v>15</v>
      </c>
      <c r="K285" s="39">
        <v>8.4000000000000005E-2</v>
      </c>
      <c r="L285" s="39">
        <v>17.2</v>
      </c>
      <c r="M285" s="39">
        <v>13.6</v>
      </c>
      <c r="N285" s="39">
        <v>1.6</v>
      </c>
      <c r="O285" s="39" t="s">
        <v>2950</v>
      </c>
      <c r="P285" s="39" t="s">
        <v>6814</v>
      </c>
      <c r="Q285" s="39" t="s">
        <v>2958</v>
      </c>
      <c r="R285" s="39" t="s">
        <v>6827</v>
      </c>
      <c r="S285" s="3" t="e">
        <f>VLOOKUP(D285,'3rd Party Accessories'!C$3:J471,8,FALSE)</f>
        <v>#N/A</v>
      </c>
    </row>
    <row r="286" spans="1:19" x14ac:dyDescent="0.25">
      <c r="A286" s="39" t="s">
        <v>6873</v>
      </c>
      <c r="B286" s="39" t="s">
        <v>6807</v>
      </c>
      <c r="C286" s="334">
        <v>5060528036443</v>
      </c>
      <c r="D286" s="39" t="s">
        <v>4519</v>
      </c>
      <c r="E286" s="40" t="s">
        <v>6885</v>
      </c>
      <c r="F286" s="345" t="s">
        <v>6790</v>
      </c>
      <c r="G286" s="40">
        <v>21.41</v>
      </c>
      <c r="H286" s="40">
        <v>25.69</v>
      </c>
      <c r="I286" s="40">
        <v>34.99</v>
      </c>
      <c r="J286" s="39">
        <v>15</v>
      </c>
      <c r="K286" s="39">
        <v>0.08</v>
      </c>
      <c r="L286" s="39">
        <v>13.6</v>
      </c>
      <c r="M286" s="39">
        <v>17.100000000000001</v>
      </c>
      <c r="N286" s="39">
        <v>1.7</v>
      </c>
      <c r="O286" s="39" t="s">
        <v>2950</v>
      </c>
      <c r="P286" s="39" t="s">
        <v>6814</v>
      </c>
      <c r="Q286" s="39" t="s">
        <v>2958</v>
      </c>
      <c r="R286" s="39" t="s">
        <v>6827</v>
      </c>
      <c r="S286" s="3" t="e">
        <f>VLOOKUP(D286,'3rd Party Accessories'!C$3:J472,8,FALSE)</f>
        <v>#N/A</v>
      </c>
    </row>
    <row r="287" spans="1:19" x14ac:dyDescent="0.25">
      <c r="A287" s="39" t="s">
        <v>6873</v>
      </c>
      <c r="B287" s="39" t="s">
        <v>6807</v>
      </c>
      <c r="C287" s="334">
        <v>3391892000016</v>
      </c>
      <c r="D287" s="39" t="s">
        <v>1307</v>
      </c>
      <c r="E287" s="40" t="s">
        <v>6886</v>
      </c>
      <c r="F287" s="345">
        <v>2</v>
      </c>
      <c r="G287" s="40">
        <v>15.59</v>
      </c>
      <c r="H287" s="40">
        <v>18.71</v>
      </c>
      <c r="I287" s="40">
        <v>39.99</v>
      </c>
      <c r="J287" s="39">
        <v>15</v>
      </c>
      <c r="K287" s="39">
        <v>0.104</v>
      </c>
      <c r="L287" s="39">
        <v>17.2</v>
      </c>
      <c r="M287" s="39">
        <v>13.5</v>
      </c>
      <c r="N287" s="39">
        <v>1.5</v>
      </c>
      <c r="O287" s="39" t="s">
        <v>2950</v>
      </c>
      <c r="P287" s="39" t="s">
        <v>6814</v>
      </c>
      <c r="Q287" s="39" t="s">
        <v>2958</v>
      </c>
      <c r="R287" s="39" t="s">
        <v>6827</v>
      </c>
      <c r="S287" s="3" t="e">
        <f>VLOOKUP(D287,'3rd Party Accessories'!C$3:J473,8,FALSE)</f>
        <v>#N/A</v>
      </c>
    </row>
    <row r="288" spans="1:19" x14ac:dyDescent="0.25">
      <c r="A288" s="39" t="s">
        <v>6873</v>
      </c>
      <c r="B288" s="39" t="s">
        <v>6807</v>
      </c>
      <c r="C288" s="334">
        <v>3391892002294</v>
      </c>
      <c r="D288" s="39" t="s">
        <v>1308</v>
      </c>
      <c r="E288" s="40" t="s">
        <v>6713</v>
      </c>
      <c r="F288" s="345" t="s">
        <v>6805</v>
      </c>
      <c r="G288" s="40">
        <v>18.5</v>
      </c>
      <c r="H288" s="40">
        <v>22.2</v>
      </c>
      <c r="I288" s="40">
        <v>29.99</v>
      </c>
      <c r="J288" s="39">
        <v>15</v>
      </c>
      <c r="K288" s="39">
        <v>0.11799999999999999</v>
      </c>
      <c r="L288" s="39">
        <v>17.2</v>
      </c>
      <c r="M288" s="39">
        <v>13.6</v>
      </c>
      <c r="N288" s="39">
        <v>1.6</v>
      </c>
      <c r="O288" s="39" t="s">
        <v>2950</v>
      </c>
      <c r="P288" s="39" t="s">
        <v>6814</v>
      </c>
      <c r="Q288" s="39" t="s">
        <v>2958</v>
      </c>
      <c r="R288" s="39" t="s">
        <v>6827</v>
      </c>
      <c r="S288" s="3" t="e">
        <f>VLOOKUP(D288,'3rd Party Accessories'!C$3:J474,8,FALSE)</f>
        <v>#N/A</v>
      </c>
    </row>
    <row r="289" spans="1:19" x14ac:dyDescent="0.25">
      <c r="A289" s="39" t="s">
        <v>6873</v>
      </c>
      <c r="B289" s="39" t="s">
        <v>6807</v>
      </c>
      <c r="C289" s="334">
        <v>3391892004212</v>
      </c>
      <c r="D289" s="39" t="s">
        <v>879</v>
      </c>
      <c r="E289" s="40" t="s">
        <v>6714</v>
      </c>
      <c r="F289" s="345" t="s">
        <v>6790</v>
      </c>
      <c r="G289" s="40">
        <v>15.59</v>
      </c>
      <c r="H289" s="40">
        <v>18.71</v>
      </c>
      <c r="I289" s="40">
        <v>44.99</v>
      </c>
      <c r="J289" s="39">
        <v>15</v>
      </c>
      <c r="K289" s="39">
        <v>7.5999999999999998E-2</v>
      </c>
      <c r="L289" s="39">
        <v>17.100000000000001</v>
      </c>
      <c r="M289" s="39">
        <v>13.6</v>
      </c>
      <c r="N289" s="39">
        <v>1.5</v>
      </c>
      <c r="O289" s="39" t="s">
        <v>2950</v>
      </c>
      <c r="P289" s="39" t="s">
        <v>6814</v>
      </c>
      <c r="Q289" s="39" t="s">
        <v>2958</v>
      </c>
      <c r="R289" s="39" t="s">
        <v>6827</v>
      </c>
      <c r="S289" s="3" t="e">
        <f>VLOOKUP(D289,'3rd Party Accessories'!C$3:J475,8,FALSE)</f>
        <v>#N/A</v>
      </c>
    </row>
    <row r="290" spans="1:19" x14ac:dyDescent="0.25">
      <c r="A290" s="39" t="s">
        <v>6873</v>
      </c>
      <c r="B290" s="39" t="s">
        <v>6807</v>
      </c>
      <c r="C290" s="334">
        <v>3391892006445</v>
      </c>
      <c r="D290" s="39" t="s">
        <v>782</v>
      </c>
      <c r="E290" s="40" t="s">
        <v>6888</v>
      </c>
      <c r="F290" s="345" t="s">
        <v>6790</v>
      </c>
      <c r="G290" s="40">
        <v>33.08</v>
      </c>
      <c r="H290" s="40">
        <v>39.700000000000003</v>
      </c>
      <c r="I290" s="40">
        <v>49.99</v>
      </c>
      <c r="J290" s="39">
        <v>15</v>
      </c>
      <c r="K290" s="39">
        <v>0.09</v>
      </c>
      <c r="L290" s="39">
        <v>17.2</v>
      </c>
      <c r="M290" s="39">
        <v>13.6</v>
      </c>
      <c r="N290" s="39">
        <v>1.5</v>
      </c>
      <c r="O290" s="39" t="s">
        <v>2950</v>
      </c>
      <c r="P290" s="39" t="s">
        <v>6814</v>
      </c>
      <c r="Q290" s="39" t="s">
        <v>2958</v>
      </c>
      <c r="R290" s="39" t="s">
        <v>6827</v>
      </c>
      <c r="S290" s="3" t="e">
        <f>VLOOKUP(D290,'3rd Party Accessories'!C$3:J476,8,FALSE)</f>
        <v>#N/A</v>
      </c>
    </row>
    <row r="291" spans="1:19" x14ac:dyDescent="0.25">
      <c r="A291" s="39" t="s">
        <v>6873</v>
      </c>
      <c r="B291" s="39" t="s">
        <v>6807</v>
      </c>
      <c r="C291" s="334">
        <v>3391892012033</v>
      </c>
      <c r="D291" s="39" t="s">
        <v>1557</v>
      </c>
      <c r="E291" s="40" t="s">
        <v>6889</v>
      </c>
      <c r="F291" s="345" t="s">
        <v>6790</v>
      </c>
      <c r="G291" s="40">
        <v>18.5</v>
      </c>
      <c r="H291" s="40">
        <v>22.2</v>
      </c>
      <c r="I291" s="40">
        <v>49.99</v>
      </c>
      <c r="J291" s="39">
        <v>15</v>
      </c>
      <c r="K291" s="39">
        <v>8.5999999999999993E-2</v>
      </c>
      <c r="L291" s="39">
        <v>17.2</v>
      </c>
      <c r="M291" s="39">
        <v>13.6</v>
      </c>
      <c r="N291" s="39">
        <v>1.5</v>
      </c>
      <c r="O291" s="39" t="s">
        <v>2950</v>
      </c>
      <c r="P291" s="39" t="s">
        <v>6814</v>
      </c>
      <c r="Q291" s="39" t="s">
        <v>2958</v>
      </c>
      <c r="R291" s="39" t="s">
        <v>6827</v>
      </c>
      <c r="S291" s="3" t="e">
        <f>VLOOKUP(D291,'3rd Party Accessories'!C$3:J477,8,FALSE)</f>
        <v>#N/A</v>
      </c>
    </row>
    <row r="292" spans="1:19" x14ac:dyDescent="0.25">
      <c r="A292" s="39" t="s">
        <v>6873</v>
      </c>
      <c r="B292" s="39" t="s">
        <v>6807</v>
      </c>
      <c r="C292" s="334">
        <v>3391892016192</v>
      </c>
      <c r="D292" s="39" t="s">
        <v>7057</v>
      </c>
      <c r="E292" s="40" t="s">
        <v>6708</v>
      </c>
      <c r="F292" s="345">
        <v>1</v>
      </c>
      <c r="G292" s="40">
        <v>125</v>
      </c>
      <c r="H292" s="40">
        <v>150</v>
      </c>
      <c r="I292" s="40">
        <v>199.99</v>
      </c>
      <c r="J292" s="39">
        <v>1</v>
      </c>
      <c r="K292" s="39">
        <v>3.4239999999999999</v>
      </c>
      <c r="L292" s="39">
        <v>24.5</v>
      </c>
      <c r="M292" s="39">
        <v>44.4</v>
      </c>
      <c r="N292" s="39">
        <v>30.9</v>
      </c>
      <c r="O292" s="39" t="s">
        <v>2950</v>
      </c>
      <c r="P292" s="39" t="s">
        <v>6814</v>
      </c>
      <c r="Q292" s="39" t="s">
        <v>2958</v>
      </c>
      <c r="R292" s="39" t="s">
        <v>6827</v>
      </c>
      <c r="S292" s="3" t="e">
        <f>VLOOKUP(D292,'3rd Party Accessories'!C$3:J478,8,FALSE)</f>
        <v>#N/A</v>
      </c>
    </row>
    <row r="293" spans="1:19" x14ac:dyDescent="0.25">
      <c r="A293" s="39" t="s">
        <v>6873</v>
      </c>
      <c r="B293" s="39" t="s">
        <v>6807</v>
      </c>
      <c r="C293" s="334">
        <v>3391892017526</v>
      </c>
      <c r="D293" s="39" t="s">
        <v>4511</v>
      </c>
      <c r="E293" s="40" t="s">
        <v>6701</v>
      </c>
      <c r="F293" s="345" t="s">
        <v>6790</v>
      </c>
      <c r="G293" s="40">
        <v>35.99</v>
      </c>
      <c r="H293" s="40">
        <v>43.19</v>
      </c>
      <c r="I293" s="40">
        <v>59.99</v>
      </c>
      <c r="J293" s="39">
        <v>12</v>
      </c>
      <c r="K293" s="39">
        <v>0.182</v>
      </c>
      <c r="L293" s="39">
        <v>17.7</v>
      </c>
      <c r="M293" s="39">
        <v>13.8</v>
      </c>
      <c r="N293" s="39">
        <v>2.5</v>
      </c>
      <c r="O293" s="39" t="s">
        <v>2950</v>
      </c>
      <c r="P293" s="39" t="s">
        <v>6814</v>
      </c>
      <c r="Q293" s="39" t="s">
        <v>3002</v>
      </c>
      <c r="R293" s="39" t="s">
        <v>6861</v>
      </c>
      <c r="S293" s="3" t="e">
        <f>VLOOKUP(D293,'3rd Party Accessories'!C$3:J479,8,FALSE)</f>
        <v>#N/A</v>
      </c>
    </row>
    <row r="294" spans="1:19" x14ac:dyDescent="0.25">
      <c r="A294" s="39" t="s">
        <v>6873</v>
      </c>
      <c r="B294" s="39" t="s">
        <v>6807</v>
      </c>
      <c r="C294" s="334">
        <v>3391891997324</v>
      </c>
      <c r="D294" s="39" t="s">
        <v>1310</v>
      </c>
      <c r="E294" s="40" t="s">
        <v>6890</v>
      </c>
      <c r="F294" s="345" t="s">
        <v>6790</v>
      </c>
      <c r="G294" s="40">
        <v>12.67</v>
      </c>
      <c r="H294" s="40">
        <v>15.2</v>
      </c>
      <c r="I294" s="40">
        <v>34.99</v>
      </c>
      <c r="J294" s="39">
        <v>15</v>
      </c>
      <c r="K294" s="39">
        <v>0.09</v>
      </c>
      <c r="L294" s="39">
        <v>17.2</v>
      </c>
      <c r="M294" s="39">
        <v>13.7</v>
      </c>
      <c r="N294" s="39">
        <v>1.5</v>
      </c>
      <c r="O294" s="39" t="s">
        <v>2950</v>
      </c>
      <c r="P294" s="39" t="s">
        <v>6814</v>
      </c>
      <c r="Q294" s="39" t="s">
        <v>2958</v>
      </c>
      <c r="R294" s="39" t="s">
        <v>6827</v>
      </c>
      <c r="S294" s="3" t="e">
        <f>VLOOKUP(D294,'3rd Party Accessories'!C$3:J480,8,FALSE)</f>
        <v>#N/A</v>
      </c>
    </row>
    <row r="295" spans="1:19" x14ac:dyDescent="0.25">
      <c r="A295" s="39" t="s">
        <v>6873</v>
      </c>
      <c r="B295" s="39" t="s">
        <v>6807</v>
      </c>
      <c r="C295" s="334">
        <v>3391892011692</v>
      </c>
      <c r="D295" s="39" t="s">
        <v>1311</v>
      </c>
      <c r="E295" s="40" t="s">
        <v>6892</v>
      </c>
      <c r="F295" s="345">
        <v>3</v>
      </c>
      <c r="G295" s="40">
        <v>12.67</v>
      </c>
      <c r="H295" s="40">
        <v>15.2</v>
      </c>
      <c r="I295" s="40">
        <v>49.99</v>
      </c>
      <c r="J295" s="39">
        <v>15</v>
      </c>
      <c r="K295" s="39">
        <v>8.5999999999999993E-2</v>
      </c>
      <c r="L295" s="39">
        <v>17.100000000000001</v>
      </c>
      <c r="M295" s="39">
        <v>13.6</v>
      </c>
      <c r="N295" s="39">
        <v>1.6</v>
      </c>
      <c r="O295" s="39" t="s">
        <v>2950</v>
      </c>
      <c r="P295" s="39" t="s">
        <v>6814</v>
      </c>
      <c r="Q295" s="39" t="s">
        <v>2958</v>
      </c>
      <c r="R295" s="39" t="s">
        <v>6827</v>
      </c>
      <c r="S295" s="3" t="e">
        <f>VLOOKUP(D295,'3rd Party Accessories'!C$3:J481,8,FALSE)</f>
        <v>#N/A</v>
      </c>
    </row>
    <row r="296" spans="1:19" x14ac:dyDescent="0.25">
      <c r="A296" s="39" t="s">
        <v>6873</v>
      </c>
      <c r="B296" s="39" t="s">
        <v>6811</v>
      </c>
      <c r="C296" s="334">
        <v>3391892015201</v>
      </c>
      <c r="D296" s="39" t="s">
        <v>1558</v>
      </c>
      <c r="E296" s="40" t="s">
        <v>6899</v>
      </c>
      <c r="F296" s="345" t="s">
        <v>6790</v>
      </c>
      <c r="G296" s="40">
        <v>21.41</v>
      </c>
      <c r="H296" s="40">
        <v>25.69</v>
      </c>
      <c r="I296" s="40">
        <v>34.99</v>
      </c>
      <c r="J296" s="39">
        <v>15</v>
      </c>
      <c r="K296" s="39">
        <v>0.08</v>
      </c>
      <c r="L296" s="39">
        <v>17.2</v>
      </c>
      <c r="M296" s="39">
        <v>13.6</v>
      </c>
      <c r="N296" s="39">
        <v>1.5</v>
      </c>
      <c r="O296" s="39" t="s">
        <v>2950</v>
      </c>
      <c r="P296" s="39" t="s">
        <v>6814</v>
      </c>
      <c r="Q296" s="39" t="s">
        <v>2958</v>
      </c>
      <c r="R296" s="39" t="s">
        <v>6827</v>
      </c>
      <c r="S296" s="3" t="e">
        <f>VLOOKUP(D296,'3rd Party Accessories'!C$3:J482,8,FALSE)</f>
        <v>#N/A</v>
      </c>
    </row>
    <row r="297" spans="1:19" x14ac:dyDescent="0.25">
      <c r="A297" s="39" t="s">
        <v>6873</v>
      </c>
      <c r="B297" s="39" t="s">
        <v>6811</v>
      </c>
      <c r="C297" s="334">
        <v>5060528036610</v>
      </c>
      <c r="D297" s="39" t="s">
        <v>2612</v>
      </c>
      <c r="E297" s="40" t="s">
        <v>6876</v>
      </c>
      <c r="F297" s="345" t="s">
        <v>6790</v>
      </c>
      <c r="G297" s="40">
        <v>15.59</v>
      </c>
      <c r="H297" s="40">
        <v>18.71</v>
      </c>
      <c r="I297" s="40">
        <v>24.99</v>
      </c>
      <c r="J297" s="39">
        <v>15</v>
      </c>
      <c r="K297" s="39">
        <v>0.08</v>
      </c>
      <c r="L297" s="39">
        <v>13.6</v>
      </c>
      <c r="M297" s="39">
        <v>17.2</v>
      </c>
      <c r="N297" s="39">
        <v>1.6</v>
      </c>
      <c r="O297" s="39" t="s">
        <v>2950</v>
      </c>
      <c r="P297" s="39" t="s">
        <v>6814</v>
      </c>
      <c r="Q297" s="39" t="s">
        <v>2958</v>
      </c>
      <c r="R297" s="39" t="s">
        <v>6827</v>
      </c>
      <c r="S297" s="3" t="e">
        <f>VLOOKUP(D297,'3rd Party Accessories'!C$3:J483,8,FALSE)</f>
        <v>#N/A</v>
      </c>
    </row>
    <row r="298" spans="1:19" x14ac:dyDescent="0.25">
      <c r="A298" s="39" t="s">
        <v>6873</v>
      </c>
      <c r="B298" s="39" t="s">
        <v>6811</v>
      </c>
      <c r="C298" s="334">
        <v>3391892013368</v>
      </c>
      <c r="D298" s="39" t="s">
        <v>1312</v>
      </c>
      <c r="E298" s="40" t="s">
        <v>1301</v>
      </c>
      <c r="F298" s="345" t="s">
        <v>6805</v>
      </c>
      <c r="G298" s="40">
        <v>30.16</v>
      </c>
      <c r="H298" s="40">
        <v>36.19</v>
      </c>
      <c r="I298" s="40">
        <v>44.99</v>
      </c>
      <c r="J298" s="39">
        <v>15</v>
      </c>
      <c r="K298" s="39">
        <v>8.5999999999999993E-2</v>
      </c>
      <c r="L298" s="39">
        <v>17.2</v>
      </c>
      <c r="M298" s="39">
        <v>13.6</v>
      </c>
      <c r="N298" s="39">
        <v>1.5</v>
      </c>
      <c r="O298" s="39" t="s">
        <v>2950</v>
      </c>
      <c r="P298" s="39" t="s">
        <v>6814</v>
      </c>
      <c r="Q298" s="39" t="s">
        <v>2958</v>
      </c>
      <c r="R298" s="39" t="s">
        <v>6827</v>
      </c>
      <c r="S298" s="3" t="e">
        <f>VLOOKUP(D298,'3rd Party Accessories'!C$3:J484,8,FALSE)</f>
        <v>#N/A</v>
      </c>
    </row>
    <row r="299" spans="1:19" x14ac:dyDescent="0.25">
      <c r="A299" s="39" t="s">
        <v>6873</v>
      </c>
      <c r="B299" s="39" t="s">
        <v>6811</v>
      </c>
      <c r="C299" s="334">
        <v>3391892014433</v>
      </c>
      <c r="D299" s="39" t="s">
        <v>1658</v>
      </c>
      <c r="E299" s="40" t="s">
        <v>6700</v>
      </c>
      <c r="F299" s="345" t="s">
        <v>6790</v>
      </c>
      <c r="G299" s="40">
        <v>15.59</v>
      </c>
      <c r="H299" s="40">
        <v>18.71</v>
      </c>
      <c r="I299" s="40">
        <v>24.99</v>
      </c>
      <c r="J299" s="39">
        <v>15</v>
      </c>
      <c r="K299" s="39">
        <v>8.2000000000000003E-2</v>
      </c>
      <c r="L299" s="39">
        <v>13.7</v>
      </c>
      <c r="M299" s="39">
        <v>17.100000000000001</v>
      </c>
      <c r="N299" s="39">
        <v>1.6</v>
      </c>
      <c r="O299" s="39" t="s">
        <v>2950</v>
      </c>
      <c r="P299" s="39" t="s">
        <v>6814</v>
      </c>
      <c r="Q299" s="39" t="s">
        <v>2958</v>
      </c>
      <c r="R299" s="39" t="s">
        <v>6827</v>
      </c>
      <c r="S299" s="3" t="e">
        <f>VLOOKUP(D299,'3rd Party Accessories'!C$3:J485,8,FALSE)</f>
        <v>#N/A</v>
      </c>
    </row>
    <row r="300" spans="1:19" x14ac:dyDescent="0.25">
      <c r="A300" s="39" t="s">
        <v>6873</v>
      </c>
      <c r="B300" s="39" t="s">
        <v>6811</v>
      </c>
      <c r="C300" s="334">
        <v>3391892012064</v>
      </c>
      <c r="D300" s="39" t="s">
        <v>1081</v>
      </c>
      <c r="E300" s="40" t="s">
        <v>6889</v>
      </c>
      <c r="F300" s="345" t="s">
        <v>6790</v>
      </c>
      <c r="G300" s="40">
        <v>18.5</v>
      </c>
      <c r="H300" s="40">
        <v>22.2</v>
      </c>
      <c r="I300" s="40">
        <v>49.99</v>
      </c>
      <c r="J300" s="39">
        <v>15</v>
      </c>
      <c r="K300" s="39">
        <v>8.5999999999999993E-2</v>
      </c>
      <c r="L300" s="39">
        <v>17.2</v>
      </c>
      <c r="M300" s="39">
        <v>13.6</v>
      </c>
      <c r="N300" s="39">
        <v>1.5</v>
      </c>
      <c r="O300" s="39" t="s">
        <v>2950</v>
      </c>
      <c r="P300" s="39" t="s">
        <v>6814</v>
      </c>
      <c r="Q300" s="39" t="s">
        <v>2958</v>
      </c>
      <c r="R300" s="39" t="s">
        <v>6827</v>
      </c>
      <c r="S300" s="3" t="e">
        <f>VLOOKUP(D300,'3rd Party Accessories'!C$3:J486,8,FALSE)</f>
        <v>#N/A</v>
      </c>
    </row>
    <row r="301" spans="1:19" x14ac:dyDescent="0.25">
      <c r="A301" s="39" t="s">
        <v>6873</v>
      </c>
      <c r="B301" s="39" t="s">
        <v>6811</v>
      </c>
      <c r="C301" s="334">
        <v>3391892015713</v>
      </c>
      <c r="D301" s="39" t="s">
        <v>783</v>
      </c>
      <c r="E301" s="40" t="s">
        <v>6888</v>
      </c>
      <c r="F301" s="345" t="s">
        <v>6790</v>
      </c>
      <c r="G301" s="40">
        <v>33.08</v>
      </c>
      <c r="H301" s="40">
        <v>39.700000000000003</v>
      </c>
      <c r="I301" s="40">
        <v>49.99</v>
      </c>
      <c r="J301" s="39">
        <v>15</v>
      </c>
      <c r="K301" s="39">
        <v>8.4000000000000005E-2</v>
      </c>
      <c r="L301" s="39">
        <v>17.2</v>
      </c>
      <c r="M301" s="39">
        <v>13.6</v>
      </c>
      <c r="N301" s="39">
        <v>1.5</v>
      </c>
      <c r="O301" s="39" t="s">
        <v>2950</v>
      </c>
      <c r="P301" s="39" t="s">
        <v>6814</v>
      </c>
      <c r="Q301" s="39" t="s">
        <v>2958</v>
      </c>
      <c r="R301" s="39" t="s">
        <v>6827</v>
      </c>
      <c r="S301" s="3" t="e">
        <f>VLOOKUP(D301,'3rd Party Accessories'!C$3:J487,8,FALSE)</f>
        <v>#N/A</v>
      </c>
    </row>
    <row r="302" spans="1:19" x14ac:dyDescent="0.25">
      <c r="A302" s="39" t="s">
        <v>6873</v>
      </c>
      <c r="B302" s="39" t="s">
        <v>6811</v>
      </c>
      <c r="C302" s="334">
        <v>3391892016208</v>
      </c>
      <c r="D302" s="39" t="s">
        <v>7058</v>
      </c>
      <c r="E302" s="40" t="s">
        <v>6708</v>
      </c>
      <c r="F302" s="345">
        <v>2</v>
      </c>
      <c r="G302" s="40">
        <v>125</v>
      </c>
      <c r="H302" s="40">
        <v>150</v>
      </c>
      <c r="I302" s="40">
        <v>199.99</v>
      </c>
      <c r="J302" s="39">
        <v>1</v>
      </c>
      <c r="K302" s="39">
        <v>3.4260000000000002</v>
      </c>
      <c r="L302" s="39">
        <v>24.4</v>
      </c>
      <c r="M302" s="39">
        <v>44.5</v>
      </c>
      <c r="N302" s="39">
        <v>30.8</v>
      </c>
      <c r="O302" s="39" t="s">
        <v>2950</v>
      </c>
      <c r="P302" s="39" t="s">
        <v>6814</v>
      </c>
      <c r="Q302" s="39" t="s">
        <v>2958</v>
      </c>
      <c r="R302" s="39" t="s">
        <v>6827</v>
      </c>
      <c r="S302" s="3" t="e">
        <f>VLOOKUP(D302,'3rd Party Accessories'!C$3:J488,8,FALSE)</f>
        <v>#N/A</v>
      </c>
    </row>
    <row r="303" spans="1:19" x14ac:dyDescent="0.25">
      <c r="A303" s="39" t="s">
        <v>6873</v>
      </c>
      <c r="B303" s="39" t="s">
        <v>6811</v>
      </c>
      <c r="C303" s="334">
        <v>3391892017229</v>
      </c>
      <c r="D303" s="39" t="s">
        <v>7059</v>
      </c>
      <c r="E303" s="40" t="s">
        <v>6900</v>
      </c>
      <c r="F303" s="345" t="s">
        <v>6805</v>
      </c>
      <c r="G303" s="40">
        <v>35.99</v>
      </c>
      <c r="H303" s="40">
        <v>43.19</v>
      </c>
      <c r="I303" s="40">
        <v>59.99</v>
      </c>
      <c r="J303" s="39">
        <v>15</v>
      </c>
      <c r="K303" s="39">
        <v>8.4000000000000005E-2</v>
      </c>
      <c r="L303" s="39">
        <v>17.3</v>
      </c>
      <c r="M303" s="39">
        <v>13.6</v>
      </c>
      <c r="N303" s="39">
        <v>1.5</v>
      </c>
      <c r="O303" s="39" t="s">
        <v>2950</v>
      </c>
      <c r="P303" s="39" t="s">
        <v>6814</v>
      </c>
      <c r="Q303" s="39" t="s">
        <v>2958</v>
      </c>
      <c r="R303" s="39" t="s">
        <v>6827</v>
      </c>
      <c r="S303" s="3" t="e">
        <f>VLOOKUP(D303,'3rd Party Accessories'!C$3:J489,8,FALSE)</f>
        <v>#N/A</v>
      </c>
    </row>
    <row r="304" spans="1:19" x14ac:dyDescent="0.25">
      <c r="A304" s="39" t="s">
        <v>6901</v>
      </c>
      <c r="B304" s="39" t="s">
        <v>5393</v>
      </c>
      <c r="C304" s="334">
        <v>893782001545</v>
      </c>
      <c r="D304" s="39" t="s">
        <v>7060</v>
      </c>
      <c r="E304" s="40" t="s">
        <v>6715</v>
      </c>
      <c r="F304" s="345" t="s">
        <v>6805</v>
      </c>
      <c r="G304" s="40">
        <v>15.24</v>
      </c>
      <c r="H304" s="40">
        <v>18.29</v>
      </c>
      <c r="I304" s="40">
        <v>24.99</v>
      </c>
      <c r="J304" s="39">
        <v>16</v>
      </c>
      <c r="K304" s="39">
        <v>0.17299999999999999</v>
      </c>
      <c r="L304" s="39">
        <v>19.100000000000001</v>
      </c>
      <c r="M304" s="39">
        <v>13.6</v>
      </c>
      <c r="N304" s="39">
        <v>2.2000000000000002</v>
      </c>
      <c r="O304" s="39" t="s">
        <v>2950</v>
      </c>
      <c r="P304" s="39" t="s">
        <v>6814</v>
      </c>
      <c r="Q304" s="39" t="s">
        <v>3010</v>
      </c>
      <c r="R304" s="39" t="s">
        <v>4182</v>
      </c>
      <c r="S304" s="3" t="e">
        <f>VLOOKUP(D304,'3rd Party Accessories'!C$3:J490,8,FALSE)</f>
        <v>#N/A</v>
      </c>
    </row>
    <row r="305" spans="1:19" x14ac:dyDescent="0.25">
      <c r="A305" s="39" t="s">
        <v>6901</v>
      </c>
      <c r="B305" s="39" t="s">
        <v>5393</v>
      </c>
      <c r="C305" s="334">
        <v>893782001590</v>
      </c>
      <c r="D305" s="39" t="s">
        <v>7061</v>
      </c>
      <c r="E305" s="40" t="s">
        <v>6902</v>
      </c>
      <c r="F305" s="345">
        <v>16</v>
      </c>
      <c r="G305" s="40">
        <v>19.82</v>
      </c>
      <c r="H305" s="40">
        <v>23.78</v>
      </c>
      <c r="I305" s="40">
        <v>29.99</v>
      </c>
      <c r="J305" s="39">
        <v>16</v>
      </c>
      <c r="K305" s="39">
        <v>0.21</v>
      </c>
      <c r="L305" s="39">
        <v>19.100000000000001</v>
      </c>
      <c r="M305" s="39">
        <v>13.6</v>
      </c>
      <c r="N305" s="39">
        <v>2.2000000000000002</v>
      </c>
      <c r="O305" s="39" t="s">
        <v>2950</v>
      </c>
      <c r="P305" s="39" t="s">
        <v>6814</v>
      </c>
      <c r="Q305" s="39" t="s">
        <v>3010</v>
      </c>
      <c r="R305" s="39" t="s">
        <v>4182</v>
      </c>
      <c r="S305" s="3" t="e">
        <f>VLOOKUP(D305,'3rd Party Accessories'!C$3:J491,8,FALSE)</f>
        <v>#N/A</v>
      </c>
    </row>
    <row r="306" spans="1:19" x14ac:dyDescent="0.25">
      <c r="A306" s="39" t="s">
        <v>6901</v>
      </c>
      <c r="B306" s="39" t="s">
        <v>5393</v>
      </c>
      <c r="C306" s="334">
        <v>5035063005520</v>
      </c>
      <c r="D306" s="39" t="s">
        <v>7062</v>
      </c>
      <c r="E306" s="40" t="s">
        <v>6903</v>
      </c>
      <c r="F306" s="345" t="s">
        <v>6805</v>
      </c>
      <c r="G306" s="40">
        <v>11.05</v>
      </c>
      <c r="H306" s="40">
        <v>13.26</v>
      </c>
      <c r="I306" s="40">
        <v>19.989999999999998</v>
      </c>
      <c r="J306" s="39">
        <v>25</v>
      </c>
      <c r="K306" s="39">
        <v>0.13900000000000001</v>
      </c>
      <c r="L306" s="39">
        <v>19.100000000000001</v>
      </c>
      <c r="M306" s="39">
        <v>13.6</v>
      </c>
      <c r="N306" s="39">
        <v>1.5</v>
      </c>
      <c r="O306" s="39" t="s">
        <v>2950</v>
      </c>
      <c r="P306" s="39" t="s">
        <v>6814</v>
      </c>
      <c r="Q306" s="39" t="s">
        <v>3010</v>
      </c>
      <c r="R306" s="39" t="s">
        <v>4182</v>
      </c>
      <c r="S306" s="3" t="e">
        <f>VLOOKUP(D306,'3rd Party Accessories'!C$3:J492,8,FALSE)</f>
        <v>#N/A</v>
      </c>
    </row>
    <row r="307" spans="1:19" x14ac:dyDescent="0.25">
      <c r="A307" s="39" t="s">
        <v>6901</v>
      </c>
      <c r="B307" s="39" t="s">
        <v>5393</v>
      </c>
      <c r="C307" s="334">
        <v>5035063005698</v>
      </c>
      <c r="D307" s="39" t="s">
        <v>7063</v>
      </c>
      <c r="E307" s="40" t="s">
        <v>6904</v>
      </c>
      <c r="F307" s="345">
        <v>1</v>
      </c>
      <c r="G307" s="40">
        <v>12.75</v>
      </c>
      <c r="H307" s="40">
        <v>15.3</v>
      </c>
      <c r="I307" s="40">
        <v>19.989999999999998</v>
      </c>
      <c r="J307" s="39">
        <v>25</v>
      </c>
      <c r="K307" s="39">
        <v>0.157</v>
      </c>
      <c r="L307" s="39">
        <v>19.100000000000001</v>
      </c>
      <c r="M307" s="39">
        <v>13.6</v>
      </c>
      <c r="N307" s="39">
        <v>1.5</v>
      </c>
      <c r="O307" s="39" t="s">
        <v>2950</v>
      </c>
      <c r="P307" s="39" t="s">
        <v>6814</v>
      </c>
      <c r="Q307" s="39" t="s">
        <v>3010</v>
      </c>
      <c r="R307" s="39" t="s">
        <v>4182</v>
      </c>
      <c r="S307" s="3" t="e">
        <f>VLOOKUP(D307,'3rd Party Accessories'!C$3:J493,8,FALSE)</f>
        <v>#N/A</v>
      </c>
    </row>
    <row r="308" spans="1:19" x14ac:dyDescent="0.25">
      <c r="A308" s="39" t="s">
        <v>6901</v>
      </c>
      <c r="B308" s="39" t="s">
        <v>5393</v>
      </c>
      <c r="C308" s="334">
        <v>5035063007289</v>
      </c>
      <c r="D308" s="39" t="s">
        <v>7064</v>
      </c>
      <c r="E308" s="40" t="s">
        <v>6716</v>
      </c>
      <c r="F308" s="345">
        <v>15</v>
      </c>
      <c r="G308" s="40">
        <v>12.19</v>
      </c>
      <c r="H308" s="40">
        <v>14.63</v>
      </c>
      <c r="I308" s="40">
        <v>19.989999999999998</v>
      </c>
      <c r="J308" s="39">
        <v>25</v>
      </c>
      <c r="K308" s="39">
        <v>8.8999999999999996E-2</v>
      </c>
      <c r="L308" s="39">
        <v>19.100000000000001</v>
      </c>
      <c r="M308" s="39">
        <v>13.6</v>
      </c>
      <c r="N308" s="39">
        <v>1.5</v>
      </c>
      <c r="O308" s="39" t="s">
        <v>2950</v>
      </c>
      <c r="P308" s="39" t="s">
        <v>6814</v>
      </c>
      <c r="Q308" s="39" t="s">
        <v>3010</v>
      </c>
      <c r="R308" s="39" t="s">
        <v>4182</v>
      </c>
      <c r="S308" s="3" t="e">
        <f>VLOOKUP(D308,'3rd Party Accessories'!C$3:J494,8,FALSE)</f>
        <v>#N/A</v>
      </c>
    </row>
    <row r="309" spans="1:19" x14ac:dyDescent="0.25">
      <c r="A309" s="39" t="s">
        <v>6901</v>
      </c>
      <c r="B309" s="39" t="s">
        <v>5393</v>
      </c>
      <c r="C309" s="334">
        <v>893782001538</v>
      </c>
      <c r="D309" s="39" t="s">
        <v>7065</v>
      </c>
      <c r="E309" s="40" t="s">
        <v>6905</v>
      </c>
      <c r="F309" s="345">
        <v>22</v>
      </c>
      <c r="G309" s="40">
        <v>15.24</v>
      </c>
      <c r="H309" s="40">
        <v>18.29</v>
      </c>
      <c r="I309" s="40">
        <v>24.99</v>
      </c>
      <c r="J309" s="39">
        <v>16</v>
      </c>
      <c r="K309" s="39">
        <v>0.154</v>
      </c>
      <c r="L309" s="39">
        <v>18.899999999999999</v>
      </c>
      <c r="M309" s="39">
        <v>13.5</v>
      </c>
      <c r="N309" s="39">
        <v>2.2000000000000002</v>
      </c>
      <c r="O309" s="39" t="s">
        <v>2950</v>
      </c>
      <c r="P309" s="39" t="s">
        <v>6814</v>
      </c>
      <c r="Q309" s="39" t="s">
        <v>3010</v>
      </c>
      <c r="R309" s="39" t="s">
        <v>4182</v>
      </c>
      <c r="S309" s="3" t="e">
        <f>VLOOKUP(D309,'3rd Party Accessories'!C$3:J495,8,FALSE)</f>
        <v>#N/A</v>
      </c>
    </row>
    <row r="310" spans="1:19" x14ac:dyDescent="0.25">
      <c r="A310" s="39" t="s">
        <v>6901</v>
      </c>
      <c r="B310" s="39" t="s">
        <v>5393</v>
      </c>
      <c r="C310" s="334">
        <v>5035063006282</v>
      </c>
      <c r="D310" s="39" t="s">
        <v>7066</v>
      </c>
      <c r="E310" s="40" t="s">
        <v>6906</v>
      </c>
      <c r="F310" s="345">
        <v>13</v>
      </c>
      <c r="G310" s="40">
        <v>8.2899999999999991</v>
      </c>
      <c r="H310" s="40">
        <v>9.9499999999999993</v>
      </c>
      <c r="I310" s="40">
        <v>14.99</v>
      </c>
      <c r="J310" s="39">
        <v>25</v>
      </c>
      <c r="K310" s="39">
        <v>0.13400000000000001</v>
      </c>
      <c r="L310" s="39">
        <v>19.100000000000001</v>
      </c>
      <c r="M310" s="39">
        <v>13.6</v>
      </c>
      <c r="N310" s="39">
        <v>1.5</v>
      </c>
      <c r="O310" s="39" t="s">
        <v>2950</v>
      </c>
      <c r="P310" s="39" t="s">
        <v>6814</v>
      </c>
      <c r="Q310" s="39" t="s">
        <v>3010</v>
      </c>
      <c r="R310" s="39" t="s">
        <v>4182</v>
      </c>
      <c r="S310" s="3" t="e">
        <f>VLOOKUP(D310,'3rd Party Accessories'!C$3:J496,8,FALSE)</f>
        <v>#N/A</v>
      </c>
    </row>
    <row r="311" spans="1:19" x14ac:dyDescent="0.25">
      <c r="A311" s="39" t="s">
        <v>6901</v>
      </c>
      <c r="B311" s="39" t="s">
        <v>5393</v>
      </c>
      <c r="C311" s="334">
        <v>5035063006343</v>
      </c>
      <c r="D311" s="39" t="s">
        <v>7067</v>
      </c>
      <c r="E311" s="40" t="s">
        <v>6717</v>
      </c>
      <c r="F311" s="345" t="s">
        <v>6790</v>
      </c>
      <c r="G311" s="40">
        <v>12.74</v>
      </c>
      <c r="H311" s="40">
        <v>15.29</v>
      </c>
      <c r="I311" s="40">
        <v>19.989999999999998</v>
      </c>
      <c r="J311" s="39">
        <v>25</v>
      </c>
      <c r="K311" s="39">
        <v>0.126</v>
      </c>
      <c r="L311" s="39">
        <v>19.100000000000001</v>
      </c>
      <c r="M311" s="39">
        <v>13.6</v>
      </c>
      <c r="N311" s="39">
        <v>1.5</v>
      </c>
      <c r="O311" s="39" t="s">
        <v>2950</v>
      </c>
      <c r="P311" s="39" t="s">
        <v>6814</v>
      </c>
      <c r="Q311" s="39" t="s">
        <v>3010</v>
      </c>
      <c r="R311" s="39" t="s">
        <v>4182</v>
      </c>
      <c r="S311" s="3" t="e">
        <f>VLOOKUP(D311,'3rd Party Accessories'!C$3:J497,8,FALSE)</f>
        <v>#N/A</v>
      </c>
    </row>
    <row r="312" spans="1:19" x14ac:dyDescent="0.25">
      <c r="A312" s="39" t="s">
        <v>6901</v>
      </c>
      <c r="B312" s="39" t="s">
        <v>5393</v>
      </c>
      <c r="C312" s="334">
        <v>5035063006428</v>
      </c>
      <c r="D312" s="39" t="s">
        <v>7068</v>
      </c>
      <c r="E312" s="40" t="s">
        <v>6907</v>
      </c>
      <c r="F312" s="345">
        <v>24</v>
      </c>
      <c r="G312" s="40">
        <v>11.7</v>
      </c>
      <c r="H312" s="40">
        <v>14.04</v>
      </c>
      <c r="I312" s="40">
        <v>19.989999999999998</v>
      </c>
      <c r="J312" s="39">
        <v>25</v>
      </c>
      <c r="K312" s="39">
        <v>0.18099999999999999</v>
      </c>
      <c r="L312" s="39">
        <v>19.100000000000001</v>
      </c>
      <c r="M312" s="39">
        <v>13.6</v>
      </c>
      <c r="N312" s="39">
        <v>1.5</v>
      </c>
      <c r="O312" s="39" t="s">
        <v>2950</v>
      </c>
      <c r="P312" s="39" t="s">
        <v>6814</v>
      </c>
      <c r="Q312" s="39" t="s">
        <v>3010</v>
      </c>
      <c r="R312" s="39" t="s">
        <v>4182</v>
      </c>
      <c r="S312" s="3" t="e">
        <f>VLOOKUP(D312,'3rd Party Accessories'!C$3:J498,8,FALSE)</f>
        <v>#N/A</v>
      </c>
    </row>
    <row r="313" spans="1:19" x14ac:dyDescent="0.25">
      <c r="A313" s="39" t="s">
        <v>6901</v>
      </c>
      <c r="B313" s="39" t="s">
        <v>5393</v>
      </c>
      <c r="C313" s="334">
        <v>5035063006657</v>
      </c>
      <c r="D313" s="39" t="s">
        <v>7069</v>
      </c>
      <c r="E313" s="40" t="s">
        <v>6908</v>
      </c>
      <c r="F313" s="345">
        <v>13</v>
      </c>
      <c r="G313" s="40">
        <v>24.99</v>
      </c>
      <c r="H313" s="40">
        <v>29.99</v>
      </c>
      <c r="I313" s="40">
        <v>29.99</v>
      </c>
      <c r="J313" s="39">
        <v>16</v>
      </c>
      <c r="K313" s="39">
        <v>0.22</v>
      </c>
      <c r="L313" s="39">
        <v>19</v>
      </c>
      <c r="M313" s="39">
        <v>13.5</v>
      </c>
      <c r="N313" s="39">
        <v>2.1</v>
      </c>
      <c r="O313" s="39" t="s">
        <v>2950</v>
      </c>
      <c r="P313" s="39" t="s">
        <v>6814</v>
      </c>
      <c r="Q313" s="39" t="s">
        <v>3010</v>
      </c>
      <c r="R313" s="39" t="s">
        <v>4182</v>
      </c>
      <c r="S313" s="3" t="e">
        <f>VLOOKUP(D313,'3rd Party Accessories'!C$3:J499,8,FALSE)</f>
        <v>#N/A</v>
      </c>
    </row>
    <row r="314" spans="1:19" x14ac:dyDescent="0.25">
      <c r="A314" s="39" t="s">
        <v>6901</v>
      </c>
      <c r="B314" s="39" t="s">
        <v>5393</v>
      </c>
      <c r="C314" s="334">
        <v>5035063006961</v>
      </c>
      <c r="D314" s="39" t="s">
        <v>7070</v>
      </c>
      <c r="E314" s="40" t="s">
        <v>6909</v>
      </c>
      <c r="F314" s="345" t="s">
        <v>6790</v>
      </c>
      <c r="G314" s="40">
        <v>11.06</v>
      </c>
      <c r="H314" s="40">
        <v>13.27</v>
      </c>
      <c r="I314" s="40">
        <v>19.989999999999998</v>
      </c>
      <c r="J314" s="39">
        <v>25</v>
      </c>
      <c r="K314" s="39">
        <v>0.124</v>
      </c>
      <c r="L314" s="39">
        <v>19.100000000000001</v>
      </c>
      <c r="M314" s="39">
        <v>13.6</v>
      </c>
      <c r="N314" s="39">
        <v>1.5</v>
      </c>
      <c r="O314" s="39" t="s">
        <v>2950</v>
      </c>
      <c r="P314" s="39" t="s">
        <v>6814</v>
      </c>
      <c r="Q314" s="39" t="s">
        <v>3010</v>
      </c>
      <c r="R314" s="39" t="s">
        <v>4182</v>
      </c>
      <c r="S314" s="3" t="e">
        <f>VLOOKUP(D314,'3rd Party Accessories'!C$3:J500,8,FALSE)</f>
        <v>#N/A</v>
      </c>
    </row>
    <row r="315" spans="1:19" x14ac:dyDescent="0.25">
      <c r="A315" s="39" t="s">
        <v>6901</v>
      </c>
      <c r="B315" s="39" t="s">
        <v>5393</v>
      </c>
      <c r="C315" s="334">
        <v>5035063007180</v>
      </c>
      <c r="D315" s="39" t="s">
        <v>7071</v>
      </c>
      <c r="E315" s="40" t="s">
        <v>6910</v>
      </c>
      <c r="F315" s="345">
        <v>18</v>
      </c>
      <c r="G315" s="40">
        <v>11.06</v>
      </c>
      <c r="H315" s="40">
        <v>13.27</v>
      </c>
      <c r="I315" s="40">
        <v>19.989999999999998</v>
      </c>
      <c r="J315" s="39">
        <v>25</v>
      </c>
      <c r="K315" s="39">
        <v>0.13500000000000001</v>
      </c>
      <c r="L315" s="39">
        <v>19.100000000000001</v>
      </c>
      <c r="M315" s="39">
        <v>13.6</v>
      </c>
      <c r="N315" s="39">
        <v>1.5</v>
      </c>
      <c r="O315" s="39" t="s">
        <v>2950</v>
      </c>
      <c r="P315" s="39" t="s">
        <v>6814</v>
      </c>
      <c r="Q315" s="39" t="s">
        <v>3010</v>
      </c>
      <c r="R315" s="39" t="s">
        <v>4182</v>
      </c>
      <c r="S315" s="3" t="e">
        <f>VLOOKUP(D315,'3rd Party Accessories'!C$3:J501,8,FALSE)</f>
        <v>#N/A</v>
      </c>
    </row>
    <row r="316" spans="1:19" x14ac:dyDescent="0.25">
      <c r="A316" s="39" t="s">
        <v>6911</v>
      </c>
      <c r="B316" s="39" t="s">
        <v>3274</v>
      </c>
      <c r="C316" s="334">
        <v>4260458360705</v>
      </c>
      <c r="D316" s="39" t="s">
        <v>1313</v>
      </c>
      <c r="E316" s="40" t="s">
        <v>6718</v>
      </c>
      <c r="F316" s="345" t="s">
        <v>6790</v>
      </c>
      <c r="G316" s="40">
        <v>12.95</v>
      </c>
      <c r="H316" s="40">
        <v>15.54</v>
      </c>
      <c r="I316" s="40">
        <v>29.99</v>
      </c>
      <c r="J316" s="39">
        <v>25</v>
      </c>
      <c r="K316" s="39">
        <v>7.1999999999999995E-2</v>
      </c>
      <c r="L316" s="39">
        <v>17.2</v>
      </c>
      <c r="M316" s="39">
        <v>13.5</v>
      </c>
      <c r="N316" s="39">
        <v>1.3</v>
      </c>
      <c r="O316" s="39" t="s">
        <v>2992</v>
      </c>
      <c r="P316" s="39" t="s">
        <v>6825</v>
      </c>
      <c r="Q316" s="39" t="s">
        <v>2994</v>
      </c>
      <c r="R316" s="39" t="s">
        <v>6816</v>
      </c>
      <c r="S316" s="3" t="e">
        <f>VLOOKUP(D316,'3rd Party Accessories'!C$3:J502,8,FALSE)</f>
        <v>#N/A</v>
      </c>
    </row>
    <row r="317" spans="1:19" x14ac:dyDescent="0.25">
      <c r="A317" s="39" t="s">
        <v>6911</v>
      </c>
      <c r="B317" s="39" t="s">
        <v>3274</v>
      </c>
      <c r="C317" s="334">
        <v>4260458360620</v>
      </c>
      <c r="D317" s="39" t="s">
        <v>1314</v>
      </c>
      <c r="E317" s="40" t="s">
        <v>6912</v>
      </c>
      <c r="F317" s="345" t="s">
        <v>6790</v>
      </c>
      <c r="G317" s="40">
        <v>30.41</v>
      </c>
      <c r="H317" s="40">
        <v>36.49</v>
      </c>
      <c r="I317" s="40">
        <v>49.99</v>
      </c>
      <c r="J317" s="39">
        <v>25</v>
      </c>
      <c r="K317" s="39">
        <v>0.09</v>
      </c>
      <c r="L317" s="39">
        <v>13.6</v>
      </c>
      <c r="M317" s="39">
        <v>17</v>
      </c>
      <c r="N317" s="39">
        <v>1.2</v>
      </c>
      <c r="O317" s="39" t="s">
        <v>2992</v>
      </c>
      <c r="P317" s="39" t="s">
        <v>6825</v>
      </c>
      <c r="Q317" s="39" t="s">
        <v>2994</v>
      </c>
      <c r="R317" s="39" t="s">
        <v>6816</v>
      </c>
      <c r="S317" s="3" t="e">
        <f>VLOOKUP(D317,'3rd Party Accessories'!C$3:J503,8,FALSE)</f>
        <v>#N/A</v>
      </c>
    </row>
    <row r="318" spans="1:19" x14ac:dyDescent="0.25">
      <c r="A318" s="39" t="s">
        <v>6911</v>
      </c>
      <c r="B318" s="39" t="s">
        <v>3274</v>
      </c>
      <c r="C318" s="334">
        <v>4260089416857</v>
      </c>
      <c r="D318" s="39" t="s">
        <v>4208</v>
      </c>
      <c r="E318" s="40" t="s">
        <v>6719</v>
      </c>
      <c r="F318" s="345">
        <v>1</v>
      </c>
      <c r="G318" s="40">
        <v>27.91</v>
      </c>
      <c r="H318" s="40">
        <v>33.49</v>
      </c>
      <c r="I318" s="40">
        <v>49.99</v>
      </c>
      <c r="J318" s="39">
        <v>25</v>
      </c>
      <c r="K318" s="39">
        <v>9.6000000000000002E-2</v>
      </c>
      <c r="L318" s="39">
        <v>17.2</v>
      </c>
      <c r="M318" s="39">
        <v>13.5</v>
      </c>
      <c r="N318" s="39">
        <v>1.4</v>
      </c>
      <c r="O318" s="39" t="s">
        <v>2992</v>
      </c>
      <c r="P318" s="39" t="s">
        <v>6825</v>
      </c>
      <c r="Q318" s="39" t="s">
        <v>2994</v>
      </c>
      <c r="R318" s="39" t="s">
        <v>6816</v>
      </c>
      <c r="S318" s="3" t="e">
        <f>VLOOKUP(D318,'3rd Party Accessories'!C$3:J504,8,FALSE)</f>
        <v>#N/A</v>
      </c>
    </row>
    <row r="319" spans="1:19" x14ac:dyDescent="0.25">
      <c r="A319" s="39" t="s">
        <v>6911</v>
      </c>
      <c r="B319" s="39" t="s">
        <v>3274</v>
      </c>
      <c r="C319" s="334">
        <v>4260458361078</v>
      </c>
      <c r="D319" s="39" t="s">
        <v>1315</v>
      </c>
      <c r="E319" s="40" t="s">
        <v>6720</v>
      </c>
      <c r="F319" s="345" t="s">
        <v>6790</v>
      </c>
      <c r="G319" s="40">
        <v>18.239999999999998</v>
      </c>
      <c r="H319" s="40">
        <v>21.89</v>
      </c>
      <c r="I319" s="40">
        <v>49.99</v>
      </c>
      <c r="J319" s="39">
        <v>25</v>
      </c>
      <c r="K319" s="39">
        <v>9.4E-2</v>
      </c>
      <c r="L319" s="39">
        <v>17.100000000000001</v>
      </c>
      <c r="M319" s="39">
        <v>13.6</v>
      </c>
      <c r="N319" s="39">
        <v>1.2</v>
      </c>
      <c r="O319" s="39" t="s">
        <v>2992</v>
      </c>
      <c r="P319" s="39" t="s">
        <v>6825</v>
      </c>
      <c r="Q319" s="39" t="s">
        <v>2994</v>
      </c>
      <c r="R319" s="39" t="s">
        <v>6816</v>
      </c>
      <c r="S319" s="3" t="e">
        <f>VLOOKUP(D319,'3rd Party Accessories'!C$3:J505,8,FALSE)</f>
        <v>#N/A</v>
      </c>
    </row>
    <row r="320" spans="1:19" x14ac:dyDescent="0.25">
      <c r="A320" s="39" t="s">
        <v>6911</v>
      </c>
      <c r="B320" s="39" t="s">
        <v>3274</v>
      </c>
      <c r="C320" s="334">
        <v>4260458360101</v>
      </c>
      <c r="D320" s="39" t="s">
        <v>1317</v>
      </c>
      <c r="E320" s="40" t="s">
        <v>6721</v>
      </c>
      <c r="F320" s="345" t="s">
        <v>6790</v>
      </c>
      <c r="G320" s="40">
        <v>12.5</v>
      </c>
      <c r="H320" s="40">
        <v>15</v>
      </c>
      <c r="I320" s="40">
        <v>34.99</v>
      </c>
      <c r="J320" s="39">
        <v>25</v>
      </c>
      <c r="K320" s="39">
        <v>7.5999999999999998E-2</v>
      </c>
      <c r="L320" s="39">
        <v>17.2</v>
      </c>
      <c r="M320" s="39">
        <v>13.6</v>
      </c>
      <c r="N320" s="39">
        <v>1.4</v>
      </c>
      <c r="O320" s="39" t="s">
        <v>2992</v>
      </c>
      <c r="P320" s="39" t="s">
        <v>6825</v>
      </c>
      <c r="Q320" s="39" t="s">
        <v>2994</v>
      </c>
      <c r="R320" s="39" t="s">
        <v>6816</v>
      </c>
      <c r="S320" s="3" t="e">
        <f>VLOOKUP(D320,'3rd Party Accessories'!C$3:J506,8,FALSE)</f>
        <v>#N/A</v>
      </c>
    </row>
    <row r="321" spans="1:19" x14ac:dyDescent="0.25">
      <c r="A321" s="39" t="s">
        <v>6911</v>
      </c>
      <c r="B321" s="39" t="s">
        <v>3274</v>
      </c>
      <c r="C321" s="334">
        <v>4260458360200</v>
      </c>
      <c r="D321" s="39" t="s">
        <v>1318</v>
      </c>
      <c r="E321" s="40" t="s">
        <v>1319</v>
      </c>
      <c r="F321" s="345" t="s">
        <v>6790</v>
      </c>
      <c r="G321" s="40">
        <v>19.25</v>
      </c>
      <c r="H321" s="40">
        <v>23.1</v>
      </c>
      <c r="I321" s="40">
        <v>39.99</v>
      </c>
      <c r="J321" s="39">
        <v>25</v>
      </c>
      <c r="K321" s="39">
        <v>0.1</v>
      </c>
      <c r="L321" s="39">
        <v>17.100000000000001</v>
      </c>
      <c r="M321" s="39">
        <v>13.5</v>
      </c>
      <c r="N321" s="39">
        <v>1.3</v>
      </c>
      <c r="O321" s="39" t="s">
        <v>2992</v>
      </c>
      <c r="P321" s="39" t="s">
        <v>6825</v>
      </c>
      <c r="Q321" s="39" t="s">
        <v>2994</v>
      </c>
      <c r="R321" s="39" t="s">
        <v>6816</v>
      </c>
      <c r="S321" s="3" t="e">
        <f>VLOOKUP(D321,'3rd Party Accessories'!C$3:J507,8,FALSE)</f>
        <v>#N/A</v>
      </c>
    </row>
    <row r="322" spans="1:19" x14ac:dyDescent="0.25">
      <c r="A322" s="39" t="s">
        <v>6911</v>
      </c>
      <c r="B322" s="39" t="s">
        <v>3274</v>
      </c>
      <c r="C322" s="334">
        <v>4260458361269</v>
      </c>
      <c r="D322" s="39" t="s">
        <v>1320</v>
      </c>
      <c r="E322" s="40" t="s">
        <v>6913</v>
      </c>
      <c r="F322" s="345" t="s">
        <v>6790</v>
      </c>
      <c r="G322" s="40">
        <v>18.239999999999998</v>
      </c>
      <c r="H322" s="40">
        <v>21.89</v>
      </c>
      <c r="I322" s="40">
        <v>29.99</v>
      </c>
      <c r="J322" s="39">
        <v>25</v>
      </c>
      <c r="K322" s="39">
        <v>7.3999999999999996E-2</v>
      </c>
      <c r="L322" s="39">
        <v>17.2</v>
      </c>
      <c r="M322" s="39">
        <v>13.5</v>
      </c>
      <c r="N322" s="39">
        <v>1.3</v>
      </c>
      <c r="O322" s="39" t="s">
        <v>2992</v>
      </c>
      <c r="P322" s="39" t="s">
        <v>6825</v>
      </c>
      <c r="Q322" s="39" t="s">
        <v>2994</v>
      </c>
      <c r="R322" s="39" t="s">
        <v>6816</v>
      </c>
      <c r="S322" s="3" t="e">
        <f>VLOOKUP(D322,'3rd Party Accessories'!C$3:J508,8,FALSE)</f>
        <v>#N/A</v>
      </c>
    </row>
    <row r="323" spans="1:19" x14ac:dyDescent="0.25">
      <c r="A323" s="39" t="s">
        <v>6911</v>
      </c>
      <c r="B323" s="39" t="s">
        <v>3274</v>
      </c>
      <c r="C323" s="334">
        <v>4260458361306</v>
      </c>
      <c r="D323" s="39" t="s">
        <v>1321</v>
      </c>
      <c r="E323" s="40" t="s">
        <v>1322</v>
      </c>
      <c r="F323" s="345" t="s">
        <v>6790</v>
      </c>
      <c r="G323" s="40">
        <v>21.29</v>
      </c>
      <c r="H323" s="40">
        <v>25.55</v>
      </c>
      <c r="I323" s="40">
        <v>34.99</v>
      </c>
      <c r="J323" s="39">
        <v>25</v>
      </c>
      <c r="K323" s="39">
        <v>8.2000000000000003E-2</v>
      </c>
      <c r="L323" s="39">
        <v>17.100000000000001</v>
      </c>
      <c r="M323" s="39">
        <v>13.6</v>
      </c>
      <c r="N323" s="39">
        <v>1.5</v>
      </c>
      <c r="O323" s="39" t="s">
        <v>2992</v>
      </c>
      <c r="P323" s="39" t="s">
        <v>6825</v>
      </c>
      <c r="Q323" s="39" t="s">
        <v>2994</v>
      </c>
      <c r="R323" s="39" t="s">
        <v>6816</v>
      </c>
      <c r="S323" s="3" t="e">
        <f>VLOOKUP(D323,'3rd Party Accessories'!C$3:J509,8,FALSE)</f>
        <v>#N/A</v>
      </c>
    </row>
    <row r="324" spans="1:19" x14ac:dyDescent="0.25">
      <c r="A324" s="39" t="s">
        <v>6911</v>
      </c>
      <c r="B324" s="39" t="s">
        <v>3274</v>
      </c>
      <c r="C324" s="334">
        <v>4260458361665</v>
      </c>
      <c r="D324" s="39" t="s">
        <v>1323</v>
      </c>
      <c r="E324" s="40" t="s">
        <v>6722</v>
      </c>
      <c r="F324" s="345" t="s">
        <v>6790</v>
      </c>
      <c r="G324" s="40">
        <v>27.37</v>
      </c>
      <c r="H324" s="40">
        <v>32.840000000000003</v>
      </c>
      <c r="I324" s="40">
        <v>44.99</v>
      </c>
      <c r="J324" s="39">
        <v>25</v>
      </c>
      <c r="K324" s="39">
        <v>5.4000000000000003E-3</v>
      </c>
      <c r="L324" s="39">
        <v>17.2</v>
      </c>
      <c r="M324" s="39">
        <v>13.5</v>
      </c>
      <c r="N324" s="39">
        <v>1.3</v>
      </c>
      <c r="O324" s="39" t="s">
        <v>2992</v>
      </c>
      <c r="P324" s="39" t="s">
        <v>6825</v>
      </c>
      <c r="Q324" s="39" t="s">
        <v>2994</v>
      </c>
      <c r="R324" s="39" t="s">
        <v>6816</v>
      </c>
      <c r="S324" s="3" t="e">
        <f>VLOOKUP(D324,'3rd Party Accessories'!C$3:J510,8,FALSE)</f>
        <v>#N/A</v>
      </c>
    </row>
    <row r="325" spans="1:19" x14ac:dyDescent="0.25">
      <c r="A325" s="39" t="s">
        <v>6911</v>
      </c>
      <c r="B325" s="39" t="s">
        <v>3274</v>
      </c>
      <c r="C325" s="334">
        <v>4260458362532</v>
      </c>
      <c r="D325" s="39" t="s">
        <v>1590</v>
      </c>
      <c r="E325" s="40" t="s">
        <v>2243</v>
      </c>
      <c r="F325" s="345" t="s">
        <v>6790</v>
      </c>
      <c r="G325" s="40">
        <v>27.37</v>
      </c>
      <c r="H325" s="40">
        <v>32.840000000000003</v>
      </c>
      <c r="I325" s="40">
        <v>44.99</v>
      </c>
      <c r="J325" s="39">
        <v>30</v>
      </c>
      <c r="K325" s="39">
        <v>8.7999999999999995E-2</v>
      </c>
      <c r="L325" s="39">
        <v>17.100000000000001</v>
      </c>
      <c r="M325" s="39">
        <v>13.5</v>
      </c>
      <c r="N325" s="39">
        <v>1.3</v>
      </c>
      <c r="O325" s="39" t="s">
        <v>2992</v>
      </c>
      <c r="P325" s="39" t="s">
        <v>6825</v>
      </c>
      <c r="Q325" s="39" t="s">
        <v>2994</v>
      </c>
      <c r="R325" s="39" t="s">
        <v>6816</v>
      </c>
      <c r="S325" s="3" t="e">
        <f>VLOOKUP(D325,'3rd Party Accessories'!C$3:J511,8,FALSE)</f>
        <v>#N/A</v>
      </c>
    </row>
    <row r="326" spans="1:19" x14ac:dyDescent="0.25">
      <c r="A326" s="39" t="s">
        <v>6911</v>
      </c>
      <c r="B326" s="39" t="s">
        <v>3274</v>
      </c>
      <c r="C326" s="334">
        <v>4260458362556</v>
      </c>
      <c r="D326" s="39" t="s">
        <v>2611</v>
      </c>
      <c r="E326" s="40" t="s">
        <v>6723</v>
      </c>
      <c r="F326" s="345" t="s">
        <v>6805</v>
      </c>
      <c r="G326" s="40">
        <v>30.41</v>
      </c>
      <c r="H326" s="40">
        <v>36.49</v>
      </c>
      <c r="I326" s="40">
        <v>49.99</v>
      </c>
      <c r="J326" s="39">
        <v>30</v>
      </c>
      <c r="K326" s="39">
        <v>7.0000000000000007E-2</v>
      </c>
      <c r="L326" s="39">
        <v>17.3</v>
      </c>
      <c r="M326" s="39">
        <v>13.7</v>
      </c>
      <c r="N326" s="39">
        <v>1.2</v>
      </c>
      <c r="O326" s="39" t="s">
        <v>2992</v>
      </c>
      <c r="P326" s="39" t="s">
        <v>6825</v>
      </c>
      <c r="Q326" s="39" t="s">
        <v>2994</v>
      </c>
      <c r="R326" s="39" t="s">
        <v>6816</v>
      </c>
      <c r="S326" s="3" t="e">
        <f>VLOOKUP(D326,'3rd Party Accessories'!C$3:J512,8,FALSE)</f>
        <v>#N/A</v>
      </c>
    </row>
    <row r="327" spans="1:19" x14ac:dyDescent="0.25">
      <c r="A327" s="39" t="s">
        <v>6911</v>
      </c>
      <c r="B327" s="39" t="s">
        <v>3274</v>
      </c>
      <c r="C327" s="334">
        <v>4260089417175</v>
      </c>
      <c r="D327" s="39" t="s">
        <v>1324</v>
      </c>
      <c r="E327" s="40" t="s">
        <v>6724</v>
      </c>
      <c r="F327" s="345" t="s">
        <v>6790</v>
      </c>
      <c r="G327" s="40">
        <v>13.95</v>
      </c>
      <c r="H327" s="40">
        <v>16.739999999999998</v>
      </c>
      <c r="I327" s="40">
        <v>34.99</v>
      </c>
      <c r="J327" s="39">
        <v>30</v>
      </c>
      <c r="K327" s="39">
        <v>7.0000000000000007E-2</v>
      </c>
      <c r="L327" s="39">
        <v>17.2</v>
      </c>
      <c r="M327" s="39">
        <v>13.6</v>
      </c>
      <c r="N327" s="39">
        <v>1.3</v>
      </c>
      <c r="O327" s="39" t="s">
        <v>2992</v>
      </c>
      <c r="P327" s="39" t="s">
        <v>6825</v>
      </c>
      <c r="Q327" s="39" t="s">
        <v>2994</v>
      </c>
      <c r="R327" s="39" t="s">
        <v>6816</v>
      </c>
      <c r="S327" s="3" t="e">
        <f>VLOOKUP(D327,'3rd Party Accessories'!C$3:J513,8,FALSE)</f>
        <v>#N/A</v>
      </c>
    </row>
    <row r="328" spans="1:19" x14ac:dyDescent="0.25">
      <c r="A328" s="39" t="s">
        <v>6911</v>
      </c>
      <c r="B328" s="39" t="s">
        <v>3274</v>
      </c>
      <c r="C328" s="334">
        <v>4260089417304</v>
      </c>
      <c r="D328" s="39" t="s">
        <v>1325</v>
      </c>
      <c r="E328" s="40" t="s">
        <v>1326</v>
      </c>
      <c r="F328" s="345">
        <v>2</v>
      </c>
      <c r="G328" s="40">
        <v>12.5</v>
      </c>
      <c r="H328" s="40">
        <v>15</v>
      </c>
      <c r="I328" s="40">
        <v>34.99</v>
      </c>
      <c r="J328" s="39">
        <v>25</v>
      </c>
      <c r="K328" s="39">
        <v>7.3999999999999996E-2</v>
      </c>
      <c r="L328" s="39">
        <v>17.100000000000001</v>
      </c>
      <c r="M328" s="39">
        <v>13.6</v>
      </c>
      <c r="N328" s="39">
        <v>1.3</v>
      </c>
      <c r="O328" s="39" t="s">
        <v>2992</v>
      </c>
      <c r="P328" s="39" t="s">
        <v>6825</v>
      </c>
      <c r="Q328" s="39" t="s">
        <v>2994</v>
      </c>
      <c r="R328" s="39" t="s">
        <v>6816</v>
      </c>
      <c r="S328" s="3" t="e">
        <f>VLOOKUP(D328,'3rd Party Accessories'!C$3:J514,8,FALSE)</f>
        <v>#N/A</v>
      </c>
    </row>
    <row r="329" spans="1:19" x14ac:dyDescent="0.25">
      <c r="A329" s="39" t="s">
        <v>6911</v>
      </c>
      <c r="B329" s="39" t="s">
        <v>3274</v>
      </c>
      <c r="C329" s="334">
        <v>4260089417311</v>
      </c>
      <c r="D329" s="39" t="s">
        <v>1327</v>
      </c>
      <c r="E329" s="40" t="s">
        <v>1328</v>
      </c>
      <c r="F329" s="345" t="s">
        <v>6790</v>
      </c>
      <c r="G329" s="40">
        <v>17.149999999999999</v>
      </c>
      <c r="H329" s="40">
        <v>20.58</v>
      </c>
      <c r="I329" s="40">
        <v>49.99</v>
      </c>
      <c r="J329" s="39">
        <v>25</v>
      </c>
      <c r="K329" s="39">
        <v>0.108</v>
      </c>
      <c r="L329" s="39">
        <v>17.100000000000001</v>
      </c>
      <c r="M329" s="39">
        <v>13.6</v>
      </c>
      <c r="N329" s="39">
        <v>1.5</v>
      </c>
      <c r="O329" s="39" t="s">
        <v>2992</v>
      </c>
      <c r="P329" s="39" t="s">
        <v>6825</v>
      </c>
      <c r="Q329" s="39" t="s">
        <v>2994</v>
      </c>
      <c r="R329" s="39" t="s">
        <v>6816</v>
      </c>
      <c r="S329" s="3" t="e">
        <f>VLOOKUP(D329,'3rd Party Accessories'!C$3:J515,8,FALSE)</f>
        <v>#N/A</v>
      </c>
    </row>
    <row r="330" spans="1:19" x14ac:dyDescent="0.25">
      <c r="A330" s="39" t="s">
        <v>6911</v>
      </c>
      <c r="B330" s="39" t="s">
        <v>6802</v>
      </c>
      <c r="C330" s="334">
        <v>4260458361795</v>
      </c>
      <c r="D330" s="39" t="s">
        <v>4206</v>
      </c>
      <c r="E330" s="40" t="s">
        <v>4207</v>
      </c>
      <c r="F330" s="345">
        <v>1</v>
      </c>
      <c r="G330" s="40">
        <v>22.16</v>
      </c>
      <c r="H330" s="40">
        <v>26.59</v>
      </c>
      <c r="I330" s="40">
        <v>34.99</v>
      </c>
      <c r="J330" s="39">
        <v>15</v>
      </c>
      <c r="K330" s="39">
        <v>0.05</v>
      </c>
      <c r="L330" s="39">
        <v>10.5</v>
      </c>
      <c r="M330" s="39">
        <v>17</v>
      </c>
      <c r="N330" s="39">
        <v>1.1000000000000001</v>
      </c>
      <c r="O330" s="39" t="s">
        <v>2973</v>
      </c>
      <c r="P330" s="39" t="s">
        <v>4174</v>
      </c>
      <c r="Q330" s="39" t="s">
        <v>2956</v>
      </c>
      <c r="R330" s="39" t="s">
        <v>6813</v>
      </c>
      <c r="S330" s="3" t="e">
        <f>VLOOKUP(D330,'3rd Party Accessories'!C$3:J516,8,FALSE)</f>
        <v>#N/A</v>
      </c>
    </row>
    <row r="331" spans="1:19" x14ac:dyDescent="0.25">
      <c r="A331" s="39" t="s">
        <v>6911</v>
      </c>
      <c r="B331" s="39" t="s">
        <v>6802</v>
      </c>
      <c r="C331" s="334">
        <v>4260458362051</v>
      </c>
      <c r="D331" s="39" t="s">
        <v>1597</v>
      </c>
      <c r="E331" s="40" t="s">
        <v>6914</v>
      </c>
      <c r="F331" s="345" t="s">
        <v>6790</v>
      </c>
      <c r="G331" s="40">
        <v>22.16</v>
      </c>
      <c r="H331" s="40">
        <v>26.59</v>
      </c>
      <c r="I331" s="40">
        <v>34.99</v>
      </c>
      <c r="J331" s="39">
        <v>20</v>
      </c>
      <c r="K331" s="39">
        <v>5.1999999999999998E-2</v>
      </c>
      <c r="L331" s="39">
        <v>17</v>
      </c>
      <c r="M331" s="39">
        <v>10.5</v>
      </c>
      <c r="N331" s="39">
        <v>1.1000000000000001</v>
      </c>
      <c r="O331" s="39" t="s">
        <v>2954</v>
      </c>
      <c r="P331" s="39" t="s">
        <v>6835</v>
      </c>
      <c r="Q331" s="39" t="s">
        <v>2956</v>
      </c>
      <c r="R331" s="39" t="s">
        <v>6813</v>
      </c>
      <c r="S331" s="3" t="e">
        <f>VLOOKUP(D331,'3rd Party Accessories'!C$3:J517,8,FALSE)</f>
        <v>#N/A</v>
      </c>
    </row>
    <row r="332" spans="1:19" x14ac:dyDescent="0.25">
      <c r="A332" s="39" t="s">
        <v>6911</v>
      </c>
      <c r="B332" s="39" t="s">
        <v>5393</v>
      </c>
      <c r="C332" s="334">
        <v>4260089413665</v>
      </c>
      <c r="D332" s="39" t="s">
        <v>1329</v>
      </c>
      <c r="E332" s="40" t="s">
        <v>1330</v>
      </c>
      <c r="F332" s="345">
        <v>1</v>
      </c>
      <c r="G332" s="40">
        <v>0.92</v>
      </c>
      <c r="H332" s="40">
        <v>1.1000000000000001</v>
      </c>
      <c r="I332" s="40">
        <v>34.99</v>
      </c>
      <c r="J332" s="39">
        <v>20</v>
      </c>
      <c r="K332" s="39">
        <v>0.20100000000000001</v>
      </c>
      <c r="L332" s="39">
        <v>19.2</v>
      </c>
      <c r="M332" s="39">
        <v>13.9</v>
      </c>
      <c r="N332" s="39">
        <v>1.9</v>
      </c>
      <c r="O332" s="39" t="s">
        <v>2992</v>
      </c>
      <c r="P332" s="39" t="s">
        <v>6825</v>
      </c>
      <c r="Q332" s="39" t="s">
        <v>2994</v>
      </c>
      <c r="R332" s="39" t="s">
        <v>6816</v>
      </c>
      <c r="S332" s="3" t="e">
        <f>VLOOKUP(D332,'3rd Party Accessories'!C$3:J518,8,FALSE)</f>
        <v>#N/A</v>
      </c>
    </row>
    <row r="333" spans="1:19" x14ac:dyDescent="0.25">
      <c r="A333" s="39" t="s">
        <v>6911</v>
      </c>
      <c r="B333" s="39" t="s">
        <v>5393</v>
      </c>
      <c r="C333" s="334">
        <v>4260252080663</v>
      </c>
      <c r="D333" s="39" t="s">
        <v>1331</v>
      </c>
      <c r="E333" s="40" t="s">
        <v>6915</v>
      </c>
      <c r="F333" s="345">
        <v>3</v>
      </c>
      <c r="G333" s="40">
        <v>20.83</v>
      </c>
      <c r="H333" s="40">
        <v>25</v>
      </c>
      <c r="I333" s="40">
        <v>24.99</v>
      </c>
      <c r="J333" s="39">
        <v>25</v>
      </c>
      <c r="K333" s="39">
        <v>0.13</v>
      </c>
      <c r="L333" s="39">
        <v>19.3</v>
      </c>
      <c r="M333" s="39">
        <v>13.7</v>
      </c>
      <c r="N333" s="39">
        <v>1.4</v>
      </c>
      <c r="O333" s="39" t="s">
        <v>2992</v>
      </c>
      <c r="P333" s="39" t="s">
        <v>6825</v>
      </c>
      <c r="Q333" s="39" t="s">
        <v>2994</v>
      </c>
      <c r="R333" s="39" t="s">
        <v>6816</v>
      </c>
      <c r="S333" s="3" t="e">
        <f>VLOOKUP(D333,'3rd Party Accessories'!C$3:J519,8,FALSE)</f>
        <v>#N/A</v>
      </c>
    </row>
    <row r="334" spans="1:19" x14ac:dyDescent="0.25">
      <c r="A334" s="39" t="s">
        <v>6911</v>
      </c>
      <c r="B334" s="39" t="s">
        <v>5393</v>
      </c>
      <c r="C334" s="334">
        <v>4260458360712</v>
      </c>
      <c r="D334" s="39" t="s">
        <v>1332</v>
      </c>
      <c r="E334" s="40" t="s">
        <v>6718</v>
      </c>
      <c r="F334" s="345" t="s">
        <v>6790</v>
      </c>
      <c r="G334" s="40">
        <v>8.25</v>
      </c>
      <c r="H334" s="40">
        <v>9.9</v>
      </c>
      <c r="I334" s="40">
        <v>24.99</v>
      </c>
      <c r="J334" s="39">
        <v>25</v>
      </c>
      <c r="K334" s="39">
        <v>7.5999999999999998E-2</v>
      </c>
      <c r="L334" s="39">
        <v>19.2</v>
      </c>
      <c r="M334" s="39">
        <v>13.7</v>
      </c>
      <c r="N334" s="39">
        <v>1.7</v>
      </c>
      <c r="O334" s="39" t="s">
        <v>2992</v>
      </c>
      <c r="P334" s="39" t="s">
        <v>6825</v>
      </c>
      <c r="Q334" s="39" t="s">
        <v>2994</v>
      </c>
      <c r="R334" s="39" t="s">
        <v>6816</v>
      </c>
      <c r="S334" s="3" t="e">
        <f>VLOOKUP(D334,'3rd Party Accessories'!C$3:J520,8,FALSE)</f>
        <v>#N/A</v>
      </c>
    </row>
    <row r="335" spans="1:19" x14ac:dyDescent="0.25">
      <c r="A335" s="39" t="s">
        <v>6911</v>
      </c>
      <c r="B335" s="39" t="s">
        <v>5393</v>
      </c>
      <c r="C335" s="334">
        <v>4260089411302</v>
      </c>
      <c r="D335" s="39" t="s">
        <v>1333</v>
      </c>
      <c r="E335" s="40" t="s">
        <v>6916</v>
      </c>
      <c r="F335" s="345">
        <v>19</v>
      </c>
      <c r="G335" s="40">
        <v>0.5</v>
      </c>
      <c r="H335" s="40">
        <v>0.6</v>
      </c>
      <c r="I335" s="40">
        <v>19.989999999999998</v>
      </c>
      <c r="J335" s="39">
        <v>15</v>
      </c>
      <c r="K335" s="39">
        <v>8.4000000000000005E-2</v>
      </c>
      <c r="L335" s="39">
        <v>19.100000000000001</v>
      </c>
      <c r="M335" s="39">
        <v>13.6</v>
      </c>
      <c r="N335" s="39">
        <v>1.6</v>
      </c>
      <c r="O335" s="39" t="s">
        <v>2992</v>
      </c>
      <c r="P335" s="39" t="s">
        <v>6825</v>
      </c>
      <c r="Q335" s="39" t="s">
        <v>2994</v>
      </c>
      <c r="R335" s="39" t="s">
        <v>6816</v>
      </c>
      <c r="S335" s="3" t="e">
        <f>VLOOKUP(D335,'3rd Party Accessories'!C$3:J521,8,FALSE)</f>
        <v>#N/A</v>
      </c>
    </row>
    <row r="336" spans="1:19" x14ac:dyDescent="0.25">
      <c r="A336" s="39" t="s">
        <v>6911</v>
      </c>
      <c r="B336" s="39" t="s">
        <v>5393</v>
      </c>
      <c r="C336" s="334">
        <v>4260089412712</v>
      </c>
      <c r="D336" s="39" t="s">
        <v>4205</v>
      </c>
      <c r="E336" s="40" t="s">
        <v>6917</v>
      </c>
      <c r="F336" s="345">
        <v>1</v>
      </c>
      <c r="G336" s="40">
        <v>0.72</v>
      </c>
      <c r="H336" s="40">
        <v>0.86</v>
      </c>
      <c r="I336" s="40">
        <v>29.99</v>
      </c>
      <c r="J336" s="39">
        <v>20</v>
      </c>
      <c r="K336" s="39">
        <v>0.16800000000000001</v>
      </c>
      <c r="L336" s="39">
        <v>19.2</v>
      </c>
      <c r="M336" s="39">
        <v>13.7</v>
      </c>
      <c r="N336" s="39">
        <v>2</v>
      </c>
      <c r="O336" s="39" t="s">
        <v>2992</v>
      </c>
      <c r="P336" s="39" t="s">
        <v>6825</v>
      </c>
      <c r="Q336" s="39" t="s">
        <v>2994</v>
      </c>
      <c r="R336" s="39" t="s">
        <v>6816</v>
      </c>
      <c r="S336" s="3" t="e">
        <f>VLOOKUP(D336,'3rd Party Accessories'!C$3:J522,8,FALSE)</f>
        <v>#N/A</v>
      </c>
    </row>
    <row r="337" spans="1:19" x14ac:dyDescent="0.25">
      <c r="A337" s="39" t="s">
        <v>6911</v>
      </c>
      <c r="B337" s="39" t="s">
        <v>5393</v>
      </c>
      <c r="C337" s="334">
        <v>4260089413276</v>
      </c>
      <c r="D337" s="39" t="s">
        <v>1334</v>
      </c>
      <c r="E337" s="40" t="s">
        <v>6725</v>
      </c>
      <c r="F337" s="345">
        <v>1</v>
      </c>
      <c r="G337" s="40">
        <v>1</v>
      </c>
      <c r="H337" s="40">
        <v>1.2</v>
      </c>
      <c r="I337" s="40">
        <v>29.99</v>
      </c>
      <c r="J337" s="39">
        <v>20</v>
      </c>
      <c r="K337" s="39">
        <v>0.13700000000000001</v>
      </c>
      <c r="L337" s="39">
        <v>19.100000000000001</v>
      </c>
      <c r="M337" s="39">
        <v>13.7</v>
      </c>
      <c r="N337" s="39">
        <v>1.9</v>
      </c>
      <c r="O337" s="39" t="s">
        <v>2992</v>
      </c>
      <c r="P337" s="39" t="s">
        <v>6825</v>
      </c>
      <c r="Q337" s="39" t="s">
        <v>2994</v>
      </c>
      <c r="R337" s="39" t="s">
        <v>6816</v>
      </c>
      <c r="S337" s="3" t="e">
        <f>VLOOKUP(D337,'3rd Party Accessories'!C$3:J523,8,FALSE)</f>
        <v>#N/A</v>
      </c>
    </row>
    <row r="338" spans="1:19" x14ac:dyDescent="0.25">
      <c r="A338" s="39" t="s">
        <v>6911</v>
      </c>
      <c r="B338" s="39" t="s">
        <v>5393</v>
      </c>
      <c r="C338" s="334">
        <v>4260089415645</v>
      </c>
      <c r="D338" s="39" t="s">
        <v>1335</v>
      </c>
      <c r="E338" s="40" t="s">
        <v>6918</v>
      </c>
      <c r="F338" s="345">
        <v>14</v>
      </c>
      <c r="G338" s="40">
        <v>0.72</v>
      </c>
      <c r="H338" s="40">
        <v>0.86</v>
      </c>
      <c r="I338" s="40">
        <v>14.99</v>
      </c>
      <c r="J338" s="39">
        <v>25</v>
      </c>
      <c r="K338" s="39">
        <v>8.5000000000000006E-2</v>
      </c>
      <c r="L338" s="39">
        <v>19.100000000000001</v>
      </c>
      <c r="M338" s="39">
        <v>13.6</v>
      </c>
      <c r="N338" s="39">
        <v>1.5</v>
      </c>
      <c r="O338" s="39" t="s">
        <v>2992</v>
      </c>
      <c r="P338" s="39" t="s">
        <v>6825</v>
      </c>
      <c r="Q338" s="39" t="s">
        <v>2994</v>
      </c>
      <c r="R338" s="39" t="s">
        <v>6816</v>
      </c>
      <c r="S338" s="3" t="e">
        <f>VLOOKUP(D338,'3rd Party Accessories'!C$3:J524,8,FALSE)</f>
        <v>#N/A</v>
      </c>
    </row>
    <row r="339" spans="1:19" x14ac:dyDescent="0.25">
      <c r="A339" s="39" t="s">
        <v>6911</v>
      </c>
      <c r="B339" s="39" t="s">
        <v>5393</v>
      </c>
      <c r="C339" s="334">
        <v>4260089413801</v>
      </c>
      <c r="D339" s="39" t="s">
        <v>1336</v>
      </c>
      <c r="E339" s="40" t="s">
        <v>6919</v>
      </c>
      <c r="F339" s="345">
        <v>15</v>
      </c>
      <c r="G339" s="40">
        <v>1.4</v>
      </c>
      <c r="H339" s="40">
        <v>1.68</v>
      </c>
      <c r="I339" s="40">
        <v>34.99</v>
      </c>
      <c r="J339" s="39">
        <v>25</v>
      </c>
      <c r="K339" s="39">
        <v>0.128</v>
      </c>
      <c r="L339" s="39">
        <v>19.100000000000001</v>
      </c>
      <c r="M339" s="39">
        <v>13.6</v>
      </c>
      <c r="N339" s="39">
        <v>1.5</v>
      </c>
      <c r="O339" s="39" t="s">
        <v>2992</v>
      </c>
      <c r="P339" s="39" t="s">
        <v>6825</v>
      </c>
      <c r="Q339" s="39" t="s">
        <v>2994</v>
      </c>
      <c r="R339" s="39" t="s">
        <v>6816</v>
      </c>
      <c r="S339" s="3" t="e">
        <f>VLOOKUP(D339,'3rd Party Accessories'!C$3:J525,8,FALSE)</f>
        <v>#N/A</v>
      </c>
    </row>
    <row r="340" spans="1:19" x14ac:dyDescent="0.25">
      <c r="A340" s="39" t="s">
        <v>6911</v>
      </c>
      <c r="B340" s="39" t="s">
        <v>5393</v>
      </c>
      <c r="C340" s="334">
        <v>4260089414310</v>
      </c>
      <c r="D340" s="39" t="s">
        <v>1337</v>
      </c>
      <c r="E340" s="40" t="s">
        <v>6726</v>
      </c>
      <c r="F340" s="345">
        <v>2</v>
      </c>
      <c r="G340" s="40">
        <v>0.55000000000000004</v>
      </c>
      <c r="H340" s="40">
        <v>0.66</v>
      </c>
      <c r="I340" s="40">
        <v>19.989999999999998</v>
      </c>
      <c r="J340" s="39">
        <v>20</v>
      </c>
      <c r="K340" s="39">
        <v>0.13400000000000001</v>
      </c>
      <c r="L340" s="39">
        <v>19.100000000000001</v>
      </c>
      <c r="M340" s="39">
        <v>13.7</v>
      </c>
      <c r="N340" s="39">
        <v>1.6</v>
      </c>
      <c r="O340" s="39" t="s">
        <v>2992</v>
      </c>
      <c r="P340" s="39" t="s">
        <v>6825</v>
      </c>
      <c r="Q340" s="39" t="s">
        <v>2994</v>
      </c>
      <c r="R340" s="39" t="s">
        <v>6816</v>
      </c>
      <c r="S340" s="3" t="e">
        <f>VLOOKUP(D340,'3rd Party Accessories'!C$3:J526,8,FALSE)</f>
        <v>#N/A</v>
      </c>
    </row>
    <row r="341" spans="1:19" x14ac:dyDescent="0.25">
      <c r="A341" s="39" t="s">
        <v>6911</v>
      </c>
      <c r="B341" s="39" t="s">
        <v>5393</v>
      </c>
      <c r="C341" s="334">
        <v>4260458361221</v>
      </c>
      <c r="D341" s="39" t="s">
        <v>1338</v>
      </c>
      <c r="E341" s="40" t="s">
        <v>6913</v>
      </c>
      <c r="F341" s="345">
        <v>3</v>
      </c>
      <c r="G341" s="40">
        <v>10.16</v>
      </c>
      <c r="H341" s="40">
        <v>12.19</v>
      </c>
      <c r="I341" s="40">
        <v>19.989999999999998</v>
      </c>
      <c r="J341" s="39">
        <v>25</v>
      </c>
      <c r="K341" s="39">
        <v>0.09</v>
      </c>
      <c r="L341" s="39">
        <v>19.2</v>
      </c>
      <c r="M341" s="39">
        <v>13.7</v>
      </c>
      <c r="N341" s="39">
        <v>1.5</v>
      </c>
      <c r="O341" s="39" t="s">
        <v>2992</v>
      </c>
      <c r="P341" s="39" t="s">
        <v>6825</v>
      </c>
      <c r="Q341" s="39" t="s">
        <v>2994</v>
      </c>
      <c r="R341" s="39" t="s">
        <v>6816</v>
      </c>
      <c r="S341" s="3" t="e">
        <f>VLOOKUP(D341,'3rd Party Accessories'!C$3:J527,8,FALSE)</f>
        <v>#N/A</v>
      </c>
    </row>
    <row r="342" spans="1:19" x14ac:dyDescent="0.25">
      <c r="A342" s="39" t="s">
        <v>6911</v>
      </c>
      <c r="B342" s="39" t="s">
        <v>5393</v>
      </c>
      <c r="C342" s="334">
        <v>4260089415980</v>
      </c>
      <c r="D342" s="39" t="s">
        <v>1339</v>
      </c>
      <c r="E342" s="40" t="s">
        <v>6920</v>
      </c>
      <c r="F342" s="345">
        <v>1</v>
      </c>
      <c r="G342" s="40">
        <v>3.65</v>
      </c>
      <c r="H342" s="40">
        <v>4.38</v>
      </c>
      <c r="I342" s="40">
        <v>34.99</v>
      </c>
      <c r="J342" s="39">
        <v>24</v>
      </c>
      <c r="K342" s="39">
        <v>0.186</v>
      </c>
      <c r="L342" s="39">
        <v>19.2</v>
      </c>
      <c r="M342" s="39">
        <v>13.8</v>
      </c>
      <c r="N342" s="39">
        <v>1.9</v>
      </c>
      <c r="O342" s="39" t="s">
        <v>2992</v>
      </c>
      <c r="P342" s="39" t="s">
        <v>6825</v>
      </c>
      <c r="Q342" s="39" t="s">
        <v>2994</v>
      </c>
      <c r="R342" s="39" t="s">
        <v>6816</v>
      </c>
      <c r="S342" s="3" t="e">
        <f>VLOOKUP(D342,'3rd Party Accessories'!C$3:J528,8,FALSE)</f>
        <v>#N/A</v>
      </c>
    </row>
    <row r="343" spans="1:19" x14ac:dyDescent="0.25">
      <c r="A343" s="39" t="s">
        <v>6911</v>
      </c>
      <c r="B343" s="39" t="s">
        <v>5393</v>
      </c>
      <c r="C343" s="334">
        <v>4260089416109</v>
      </c>
      <c r="D343" s="39" t="s">
        <v>1340</v>
      </c>
      <c r="E343" s="40" t="s">
        <v>6727</v>
      </c>
      <c r="F343" s="345">
        <v>7</v>
      </c>
      <c r="G343" s="40">
        <v>1</v>
      </c>
      <c r="H343" s="40">
        <v>1.2</v>
      </c>
      <c r="I343" s="40">
        <v>19.989999999999998</v>
      </c>
      <c r="J343" s="39">
        <v>25</v>
      </c>
      <c r="K343" s="39">
        <v>0.122</v>
      </c>
      <c r="L343" s="39">
        <v>19.100000000000001</v>
      </c>
      <c r="M343" s="39">
        <v>13.6</v>
      </c>
      <c r="N343" s="39">
        <v>1.5</v>
      </c>
      <c r="O343" s="39" t="s">
        <v>2992</v>
      </c>
      <c r="P343" s="39" t="s">
        <v>6825</v>
      </c>
      <c r="Q343" s="39" t="s">
        <v>2994</v>
      </c>
      <c r="R343" s="39" t="s">
        <v>6816</v>
      </c>
      <c r="S343" s="3" t="e">
        <f>VLOOKUP(D343,'3rd Party Accessories'!C$3:J529,8,FALSE)</f>
        <v>#N/A</v>
      </c>
    </row>
    <row r="344" spans="1:19" x14ac:dyDescent="0.25">
      <c r="A344" s="39" t="s">
        <v>6911</v>
      </c>
      <c r="B344" s="39" t="s">
        <v>5393</v>
      </c>
      <c r="C344" s="334">
        <v>4260089416796</v>
      </c>
      <c r="D344" s="39" t="s">
        <v>1341</v>
      </c>
      <c r="E344" s="40" t="s">
        <v>6728</v>
      </c>
      <c r="F344" s="345">
        <v>22</v>
      </c>
      <c r="G344" s="40">
        <v>8</v>
      </c>
      <c r="H344" s="40">
        <v>9.6</v>
      </c>
      <c r="I344" s="40">
        <v>34.99</v>
      </c>
      <c r="J344" s="39">
        <v>23</v>
      </c>
      <c r="K344" s="39">
        <v>0.18</v>
      </c>
      <c r="L344" s="39">
        <v>19.399999999999999</v>
      </c>
      <c r="M344" s="39">
        <v>14</v>
      </c>
      <c r="N344" s="39">
        <v>1.7</v>
      </c>
      <c r="O344" s="39" t="s">
        <v>2992</v>
      </c>
      <c r="P344" s="39" t="s">
        <v>6825</v>
      </c>
      <c r="Q344" s="39" t="s">
        <v>2994</v>
      </c>
      <c r="R344" s="39" t="s">
        <v>6816</v>
      </c>
      <c r="S344" s="3" t="e">
        <f>VLOOKUP(D344,'3rd Party Accessories'!C$3:J530,8,FALSE)</f>
        <v>#N/A</v>
      </c>
    </row>
    <row r="345" spans="1:19" x14ac:dyDescent="0.25">
      <c r="A345" s="39" t="s">
        <v>6911</v>
      </c>
      <c r="B345" s="39" t="s">
        <v>5393</v>
      </c>
      <c r="C345" s="334">
        <v>4260089412286</v>
      </c>
      <c r="D345" s="39" t="s">
        <v>1342</v>
      </c>
      <c r="E345" s="40" t="s">
        <v>6921</v>
      </c>
      <c r="F345" s="345" t="s">
        <v>6805</v>
      </c>
      <c r="G345" s="40">
        <v>0.75</v>
      </c>
      <c r="H345" s="40">
        <v>0.9</v>
      </c>
      <c r="I345" s="40">
        <v>24.99</v>
      </c>
      <c r="J345" s="39">
        <v>25</v>
      </c>
      <c r="K345" s="39">
        <v>9.4E-2</v>
      </c>
      <c r="L345" s="39">
        <v>19.100000000000001</v>
      </c>
      <c r="M345" s="39">
        <v>13.6</v>
      </c>
      <c r="N345" s="39">
        <v>1.5</v>
      </c>
      <c r="O345" s="39" t="s">
        <v>2992</v>
      </c>
      <c r="P345" s="39" t="s">
        <v>6825</v>
      </c>
      <c r="Q345" s="39" t="s">
        <v>2994</v>
      </c>
      <c r="R345" s="39" t="s">
        <v>6816</v>
      </c>
      <c r="S345" s="3" t="e">
        <f>VLOOKUP(D345,'3rd Party Accessories'!C$3:J531,8,FALSE)</f>
        <v>#N/A</v>
      </c>
    </row>
    <row r="346" spans="1:19" x14ac:dyDescent="0.25">
      <c r="A346" s="39" t="s">
        <v>6911</v>
      </c>
      <c r="B346" s="39" t="s">
        <v>5393</v>
      </c>
      <c r="C346" s="334">
        <v>4260089414372</v>
      </c>
      <c r="D346" s="39" t="s">
        <v>1343</v>
      </c>
      <c r="E346" s="40" t="s">
        <v>6729</v>
      </c>
      <c r="F346" s="345">
        <v>20</v>
      </c>
      <c r="G346" s="40">
        <v>1.4</v>
      </c>
      <c r="H346" s="40">
        <v>1.68</v>
      </c>
      <c r="I346" s="40">
        <v>29.99</v>
      </c>
      <c r="J346" s="39">
        <v>23</v>
      </c>
      <c r="K346" s="39">
        <v>0.14000000000000001</v>
      </c>
      <c r="L346" s="39">
        <v>19.2</v>
      </c>
      <c r="M346" s="39">
        <v>13.8</v>
      </c>
      <c r="N346" s="39">
        <v>1.7</v>
      </c>
      <c r="O346" s="39" t="s">
        <v>2992</v>
      </c>
      <c r="P346" s="39" t="s">
        <v>6825</v>
      </c>
      <c r="Q346" s="39" t="s">
        <v>2994</v>
      </c>
      <c r="R346" s="39" t="s">
        <v>6816</v>
      </c>
      <c r="S346" s="3" t="e">
        <f>VLOOKUP(D346,'3rd Party Accessories'!C$3:J532,8,FALSE)</f>
        <v>#N/A</v>
      </c>
    </row>
    <row r="347" spans="1:19" x14ac:dyDescent="0.25">
      <c r="A347" s="39" t="s">
        <v>6911</v>
      </c>
      <c r="B347" s="39" t="s">
        <v>5393</v>
      </c>
      <c r="C347" s="334">
        <v>4260089415294</v>
      </c>
      <c r="D347" s="39" t="s">
        <v>1344</v>
      </c>
      <c r="E347" s="40" t="s">
        <v>6730</v>
      </c>
      <c r="F347" s="345">
        <v>1</v>
      </c>
      <c r="G347" s="40">
        <v>1.4</v>
      </c>
      <c r="H347" s="40">
        <v>1.68</v>
      </c>
      <c r="I347" s="40">
        <v>29.99</v>
      </c>
      <c r="J347" s="39">
        <v>25</v>
      </c>
      <c r="K347" s="39">
        <v>8.6999999999999994E-2</v>
      </c>
      <c r="L347" s="39">
        <v>19.100000000000001</v>
      </c>
      <c r="M347" s="39">
        <v>13.6</v>
      </c>
      <c r="N347" s="39">
        <v>1.5</v>
      </c>
      <c r="O347" s="39" t="s">
        <v>2992</v>
      </c>
      <c r="P347" s="39" t="s">
        <v>6825</v>
      </c>
      <c r="Q347" s="39" t="s">
        <v>2994</v>
      </c>
      <c r="R347" s="39" t="s">
        <v>6816</v>
      </c>
      <c r="S347" s="3" t="e">
        <f>VLOOKUP(D347,'3rd Party Accessories'!C$3:J533,8,FALSE)</f>
        <v>#N/A</v>
      </c>
    </row>
    <row r="348" spans="1:19" x14ac:dyDescent="0.25">
      <c r="A348" s="39" t="s">
        <v>6911</v>
      </c>
      <c r="B348" s="39" t="s">
        <v>6824</v>
      </c>
      <c r="C348" s="334">
        <v>4260089417007</v>
      </c>
      <c r="D348" s="39" t="s">
        <v>1345</v>
      </c>
      <c r="E348" s="40" t="s">
        <v>1346</v>
      </c>
      <c r="F348" s="345">
        <v>1</v>
      </c>
      <c r="G348" s="40">
        <v>3.65</v>
      </c>
      <c r="H348" s="40">
        <v>4.38</v>
      </c>
      <c r="I348" s="40">
        <v>34.99</v>
      </c>
      <c r="J348" s="39">
        <v>25</v>
      </c>
      <c r="K348" s="39">
        <v>8.7999999999999995E-2</v>
      </c>
      <c r="L348" s="39">
        <v>19.3</v>
      </c>
      <c r="M348" s="39">
        <v>13.6</v>
      </c>
      <c r="N348" s="39">
        <v>1.7</v>
      </c>
      <c r="O348" s="39" t="s">
        <v>2992</v>
      </c>
      <c r="P348" s="39" t="s">
        <v>6825</v>
      </c>
      <c r="Q348" s="39" t="s">
        <v>2994</v>
      </c>
      <c r="R348" s="39" t="s">
        <v>6816</v>
      </c>
      <c r="S348" s="3" t="e">
        <f>VLOOKUP(D348,'3rd Party Accessories'!C$3:J534,8,FALSE)</f>
        <v>#N/A</v>
      </c>
    </row>
    <row r="349" spans="1:19" x14ac:dyDescent="0.25">
      <c r="A349" s="39" t="s">
        <v>6911</v>
      </c>
      <c r="B349" s="39" t="s">
        <v>6807</v>
      </c>
      <c r="C349" s="334">
        <v>4260458360699</v>
      </c>
      <c r="D349" s="39" t="s">
        <v>1347</v>
      </c>
      <c r="E349" s="40" t="s">
        <v>6718</v>
      </c>
      <c r="F349" s="345" t="s">
        <v>6790</v>
      </c>
      <c r="G349" s="40">
        <v>12.95</v>
      </c>
      <c r="H349" s="40">
        <v>15.54</v>
      </c>
      <c r="I349" s="40">
        <v>29.99</v>
      </c>
      <c r="J349" s="39">
        <v>15</v>
      </c>
      <c r="K349" s="39">
        <v>7.5999999999999998E-2</v>
      </c>
      <c r="L349" s="39">
        <v>17.3</v>
      </c>
      <c r="M349" s="39">
        <v>13.6</v>
      </c>
      <c r="N349" s="39">
        <v>1.6</v>
      </c>
      <c r="O349" s="39" t="s">
        <v>2992</v>
      </c>
      <c r="P349" s="39" t="s">
        <v>6825</v>
      </c>
      <c r="Q349" s="39" t="s">
        <v>2958</v>
      </c>
      <c r="R349" s="39" t="s">
        <v>6827</v>
      </c>
      <c r="S349" s="3" t="e">
        <f>VLOOKUP(D349,'3rd Party Accessories'!C$3:J535,8,FALSE)</f>
        <v>#N/A</v>
      </c>
    </row>
    <row r="350" spans="1:19" x14ac:dyDescent="0.25">
      <c r="A350" s="39" t="s">
        <v>6911</v>
      </c>
      <c r="B350" s="39" t="s">
        <v>6807</v>
      </c>
      <c r="C350" s="334">
        <v>4260458360613</v>
      </c>
      <c r="D350" s="39" t="s">
        <v>1348</v>
      </c>
      <c r="E350" s="40" t="s">
        <v>6912</v>
      </c>
      <c r="F350" s="345" t="s">
        <v>6790</v>
      </c>
      <c r="G350" s="40">
        <v>30.41</v>
      </c>
      <c r="H350" s="40">
        <v>36.49</v>
      </c>
      <c r="I350" s="40">
        <v>49.99</v>
      </c>
      <c r="J350" s="39">
        <v>15</v>
      </c>
      <c r="K350" s="39">
        <v>8.7999999999999995E-2</v>
      </c>
      <c r="L350" s="39">
        <v>13.6</v>
      </c>
      <c r="M350" s="39">
        <v>17.2</v>
      </c>
      <c r="N350" s="39">
        <v>1.5</v>
      </c>
      <c r="O350" s="39" t="s">
        <v>2992</v>
      </c>
      <c r="P350" s="39" t="s">
        <v>6825</v>
      </c>
      <c r="Q350" s="39" t="s">
        <v>2958</v>
      </c>
      <c r="R350" s="39" t="s">
        <v>6827</v>
      </c>
      <c r="S350" s="3" t="e">
        <f>VLOOKUP(D350,'3rd Party Accessories'!C$3:J536,8,FALSE)</f>
        <v>#N/A</v>
      </c>
    </row>
    <row r="351" spans="1:19" x14ac:dyDescent="0.25">
      <c r="A351" s="39" t="s">
        <v>6911</v>
      </c>
      <c r="B351" s="39" t="s">
        <v>6807</v>
      </c>
      <c r="C351" s="334">
        <v>4260458361061</v>
      </c>
      <c r="D351" s="39" t="s">
        <v>1349</v>
      </c>
      <c r="E351" s="40" t="s">
        <v>6720</v>
      </c>
      <c r="F351" s="345" t="s">
        <v>6790</v>
      </c>
      <c r="G351" s="40">
        <v>18.239999999999998</v>
      </c>
      <c r="H351" s="40">
        <v>21.89</v>
      </c>
      <c r="I351" s="40">
        <v>49.99</v>
      </c>
      <c r="J351" s="39">
        <v>15</v>
      </c>
      <c r="K351" s="39">
        <v>0.106</v>
      </c>
      <c r="L351" s="39">
        <v>17.2</v>
      </c>
      <c r="M351" s="39">
        <v>13.5</v>
      </c>
      <c r="N351" s="39">
        <v>1.5</v>
      </c>
      <c r="O351" s="39" t="s">
        <v>2992</v>
      </c>
      <c r="P351" s="39" t="s">
        <v>6825</v>
      </c>
      <c r="Q351" s="39" t="s">
        <v>2958</v>
      </c>
      <c r="R351" s="39" t="s">
        <v>6827</v>
      </c>
      <c r="S351" s="3" t="e">
        <f>VLOOKUP(D351,'3rd Party Accessories'!C$3:J537,8,FALSE)</f>
        <v>#N/A</v>
      </c>
    </row>
    <row r="352" spans="1:19" x14ac:dyDescent="0.25">
      <c r="A352" s="39" t="s">
        <v>6911</v>
      </c>
      <c r="B352" s="39" t="s">
        <v>6807</v>
      </c>
      <c r="C352" s="334">
        <v>4260458361245</v>
      </c>
      <c r="D352" s="39" t="s">
        <v>1350</v>
      </c>
      <c r="E352" s="40" t="s">
        <v>6913</v>
      </c>
      <c r="F352" s="345" t="s">
        <v>6790</v>
      </c>
      <c r="G352" s="40">
        <v>18.239999999999998</v>
      </c>
      <c r="H352" s="40">
        <v>21.89</v>
      </c>
      <c r="I352" s="40">
        <v>29.99</v>
      </c>
      <c r="J352" s="39">
        <v>15</v>
      </c>
      <c r="K352" s="39">
        <v>0.08</v>
      </c>
      <c r="L352" s="39">
        <v>17.2</v>
      </c>
      <c r="M352" s="39">
        <v>13.5</v>
      </c>
      <c r="N352" s="39">
        <v>1.5</v>
      </c>
      <c r="O352" s="39" t="s">
        <v>2992</v>
      </c>
      <c r="P352" s="39" t="s">
        <v>6825</v>
      </c>
      <c r="Q352" s="39" t="s">
        <v>2958</v>
      </c>
      <c r="R352" s="39" t="s">
        <v>6827</v>
      </c>
      <c r="S352" s="3" t="e">
        <f>VLOOKUP(D352,'3rd Party Accessories'!C$3:J538,8,FALSE)</f>
        <v>#N/A</v>
      </c>
    </row>
    <row r="353" spans="1:19" x14ac:dyDescent="0.25">
      <c r="A353" s="39" t="s">
        <v>6911</v>
      </c>
      <c r="B353" s="39" t="s">
        <v>6807</v>
      </c>
      <c r="C353" s="334">
        <v>4260458362501</v>
      </c>
      <c r="D353" s="39" t="s">
        <v>2610</v>
      </c>
      <c r="E353" s="40" t="s">
        <v>6731</v>
      </c>
      <c r="F353" s="345" t="s">
        <v>6805</v>
      </c>
      <c r="G353" s="40">
        <v>30.41</v>
      </c>
      <c r="H353" s="40">
        <v>36.49</v>
      </c>
      <c r="I353" s="40">
        <v>49.99</v>
      </c>
      <c r="J353" s="39">
        <v>15</v>
      </c>
      <c r="K353" s="39">
        <v>8.7999999999999995E-2</v>
      </c>
      <c r="L353" s="39">
        <v>13.6</v>
      </c>
      <c r="M353" s="39">
        <v>17.100000000000001</v>
      </c>
      <c r="N353" s="39">
        <v>1.5</v>
      </c>
      <c r="O353" s="39" t="s">
        <v>2992</v>
      </c>
      <c r="P353" s="39" t="s">
        <v>6825</v>
      </c>
      <c r="Q353" s="39" t="s">
        <v>2994</v>
      </c>
      <c r="R353" s="39" t="s">
        <v>6816</v>
      </c>
      <c r="S353" s="3" t="e">
        <f>VLOOKUP(D353,'3rd Party Accessories'!C$3:J539,8,FALSE)</f>
        <v>#N/A</v>
      </c>
    </row>
    <row r="354" spans="1:19" x14ac:dyDescent="0.25">
      <c r="A354" s="39" t="s">
        <v>6911</v>
      </c>
      <c r="B354" s="39" t="s">
        <v>6807</v>
      </c>
      <c r="C354" s="334">
        <v>4260089416581</v>
      </c>
      <c r="D354" s="39" t="s">
        <v>1351</v>
      </c>
      <c r="E354" s="40" t="s">
        <v>6922</v>
      </c>
      <c r="F354" s="345" t="s">
        <v>6790</v>
      </c>
      <c r="G354" s="40">
        <v>8.5</v>
      </c>
      <c r="H354" s="40">
        <v>10.199999999999999</v>
      </c>
      <c r="I354" s="40">
        <v>39.99</v>
      </c>
      <c r="J354" s="39">
        <v>15</v>
      </c>
      <c r="K354" s="39">
        <v>0.11799999999999999</v>
      </c>
      <c r="L354" s="39">
        <v>17</v>
      </c>
      <c r="M354" s="39">
        <v>13.5</v>
      </c>
      <c r="N354" s="39">
        <v>1.4</v>
      </c>
      <c r="O354" s="39" t="s">
        <v>2992</v>
      </c>
      <c r="P354" s="39" t="s">
        <v>6825</v>
      </c>
      <c r="Q354" s="39" t="s">
        <v>2958</v>
      </c>
      <c r="R354" s="39" t="s">
        <v>6827</v>
      </c>
      <c r="S354" s="3" t="e">
        <f>VLOOKUP(D354,'3rd Party Accessories'!C$3:J540,8,FALSE)</f>
        <v>#N/A</v>
      </c>
    </row>
    <row r="355" spans="1:19" x14ac:dyDescent="0.25">
      <c r="A355" s="39" t="s">
        <v>6911</v>
      </c>
      <c r="B355" s="39" t="s">
        <v>6807</v>
      </c>
      <c r="C355" s="334">
        <v>4260089417151</v>
      </c>
      <c r="D355" s="39" t="s">
        <v>1352</v>
      </c>
      <c r="E355" s="40" t="s">
        <v>6724</v>
      </c>
      <c r="F355" s="345" t="s">
        <v>6790</v>
      </c>
      <c r="G355" s="40">
        <v>13.95</v>
      </c>
      <c r="H355" s="40">
        <v>16.739999999999998</v>
      </c>
      <c r="I355" s="40">
        <v>34.99</v>
      </c>
      <c r="J355" s="39">
        <v>15</v>
      </c>
      <c r="K355" s="39">
        <v>7.8E-2</v>
      </c>
      <c r="L355" s="39">
        <v>17.2</v>
      </c>
      <c r="M355" s="39">
        <v>13.6</v>
      </c>
      <c r="N355" s="39">
        <v>1.6</v>
      </c>
      <c r="O355" s="39" t="s">
        <v>2992</v>
      </c>
      <c r="P355" s="39" t="s">
        <v>6825</v>
      </c>
      <c r="Q355" s="39" t="s">
        <v>2958</v>
      </c>
      <c r="R355" s="39" t="s">
        <v>6827</v>
      </c>
      <c r="S355" s="3" t="e">
        <f>VLOOKUP(D355,'3rd Party Accessories'!C$3:J541,8,FALSE)</f>
        <v>#N/A</v>
      </c>
    </row>
    <row r="356" spans="1:19" x14ac:dyDescent="0.25">
      <c r="A356" s="39" t="s">
        <v>6911</v>
      </c>
      <c r="B356" s="39" t="s">
        <v>6807</v>
      </c>
      <c r="C356" s="334">
        <v>4260089417281</v>
      </c>
      <c r="D356" s="39" t="s">
        <v>1353</v>
      </c>
      <c r="E356" s="40" t="s">
        <v>1326</v>
      </c>
      <c r="F356" s="345">
        <v>13</v>
      </c>
      <c r="G356" s="40">
        <v>12.5</v>
      </c>
      <c r="H356" s="40">
        <v>15</v>
      </c>
      <c r="I356" s="40">
        <v>34.99</v>
      </c>
      <c r="J356" s="39">
        <v>15</v>
      </c>
      <c r="K356" s="39">
        <v>8.4000000000000005E-2</v>
      </c>
      <c r="L356" s="39">
        <v>17.2</v>
      </c>
      <c r="M356" s="39">
        <v>13.6</v>
      </c>
      <c r="N356" s="39">
        <v>1.6</v>
      </c>
      <c r="O356" s="39" t="s">
        <v>2992</v>
      </c>
      <c r="P356" s="39" t="s">
        <v>6825</v>
      </c>
      <c r="Q356" s="39" t="s">
        <v>2958</v>
      </c>
      <c r="R356" s="39" t="s">
        <v>6827</v>
      </c>
      <c r="S356" s="3" t="e">
        <f>VLOOKUP(D356,'3rd Party Accessories'!C$3:J542,8,FALSE)</f>
        <v>#N/A</v>
      </c>
    </row>
    <row r="357" spans="1:19" x14ac:dyDescent="0.25">
      <c r="A357" s="39" t="s">
        <v>6911</v>
      </c>
      <c r="B357" s="39" t="s">
        <v>6807</v>
      </c>
      <c r="C357" s="334">
        <v>4260089417335</v>
      </c>
      <c r="D357" s="39" t="s">
        <v>1354</v>
      </c>
      <c r="E357" s="40" t="s">
        <v>1328</v>
      </c>
      <c r="F357" s="345" t="s">
        <v>6790</v>
      </c>
      <c r="G357" s="40">
        <v>12</v>
      </c>
      <c r="H357" s="40">
        <v>14.4</v>
      </c>
      <c r="I357" s="40">
        <v>49.99</v>
      </c>
      <c r="J357" s="39">
        <v>15</v>
      </c>
      <c r="K357" s="39">
        <v>8.7999999999999995E-2</v>
      </c>
      <c r="L357" s="39">
        <v>17.2</v>
      </c>
      <c r="M357" s="39">
        <v>13.5</v>
      </c>
      <c r="N357" s="39">
        <v>1.6</v>
      </c>
      <c r="O357" s="39" t="s">
        <v>2992</v>
      </c>
      <c r="P357" s="39" t="s">
        <v>6825</v>
      </c>
      <c r="Q357" s="39" t="s">
        <v>2958</v>
      </c>
      <c r="R357" s="39" t="s">
        <v>6827</v>
      </c>
      <c r="S357" s="3" t="e">
        <f>VLOOKUP(D357,'3rd Party Accessories'!C$3:J543,8,FALSE)</f>
        <v>#N/A</v>
      </c>
    </row>
    <row r="358" spans="1:19" x14ac:dyDescent="0.25">
      <c r="A358" s="39" t="s">
        <v>6911</v>
      </c>
      <c r="B358" s="39" t="s">
        <v>6811</v>
      </c>
      <c r="C358" s="334">
        <v>4260458362549</v>
      </c>
      <c r="D358" s="39" t="s">
        <v>1589</v>
      </c>
      <c r="E358" s="40" t="s">
        <v>2243</v>
      </c>
      <c r="F358" s="345" t="s">
        <v>6790</v>
      </c>
      <c r="G358" s="40">
        <v>27.37</v>
      </c>
      <c r="H358" s="40">
        <v>32.840000000000003</v>
      </c>
      <c r="I358" s="40">
        <v>44.99</v>
      </c>
      <c r="J358" s="39">
        <v>15</v>
      </c>
      <c r="K358" s="39">
        <v>0.1</v>
      </c>
      <c r="L358" s="39">
        <v>17.3</v>
      </c>
      <c r="M358" s="39">
        <v>13.6</v>
      </c>
      <c r="N358" s="39">
        <v>1.5</v>
      </c>
      <c r="O358" s="39" t="s">
        <v>2992</v>
      </c>
      <c r="P358" s="39" t="s">
        <v>6825</v>
      </c>
      <c r="Q358" s="39" t="s">
        <v>2994</v>
      </c>
      <c r="R358" s="39" t="s">
        <v>6816</v>
      </c>
      <c r="S358" s="3" t="e">
        <f>VLOOKUP(D358,'3rd Party Accessories'!C$3:J544,8,FALSE)</f>
        <v>#N/A</v>
      </c>
    </row>
    <row r="359" spans="1:19" x14ac:dyDescent="0.25">
      <c r="A359" s="39" t="s">
        <v>6923</v>
      </c>
      <c r="B359" s="39" t="s">
        <v>3274</v>
      </c>
      <c r="C359" s="334">
        <v>5060264374021</v>
      </c>
      <c r="D359" s="39" t="s">
        <v>1355</v>
      </c>
      <c r="E359" s="40" t="s">
        <v>6924</v>
      </c>
      <c r="F359" s="345">
        <v>6</v>
      </c>
      <c r="G359" s="40">
        <v>14.99</v>
      </c>
      <c r="H359" s="40">
        <v>17.989999999999998</v>
      </c>
      <c r="I359" s="40">
        <v>24.99</v>
      </c>
      <c r="J359" s="39">
        <v>30</v>
      </c>
      <c r="K359" s="39">
        <v>7.0000000000000007E-2</v>
      </c>
      <c r="L359" s="39">
        <v>17.2</v>
      </c>
      <c r="M359" s="39">
        <v>13.7</v>
      </c>
      <c r="N359" s="39">
        <v>1.4</v>
      </c>
      <c r="O359" s="39" t="s">
        <v>2950</v>
      </c>
      <c r="P359" s="39" t="s">
        <v>6814</v>
      </c>
      <c r="Q359" s="39" t="s">
        <v>2952</v>
      </c>
      <c r="R359" s="39" t="s">
        <v>6815</v>
      </c>
      <c r="S359" s="3" t="e">
        <f>VLOOKUP(D359,'3rd Party Accessories'!C$3:J545,8,FALSE)</f>
        <v>#N/A</v>
      </c>
    </row>
    <row r="360" spans="1:19" x14ac:dyDescent="0.25">
      <c r="A360" s="39" t="s">
        <v>6923</v>
      </c>
      <c r="B360" s="39" t="s">
        <v>3274</v>
      </c>
      <c r="C360" s="334">
        <v>5060264376261</v>
      </c>
      <c r="D360" s="39" t="s">
        <v>1062</v>
      </c>
      <c r="E360" s="40" t="s">
        <v>6925</v>
      </c>
      <c r="F360" s="345" t="s">
        <v>6790</v>
      </c>
      <c r="G360" s="40">
        <v>12.49</v>
      </c>
      <c r="H360" s="40">
        <v>14.99</v>
      </c>
      <c r="I360" s="40">
        <v>19.989999999999998</v>
      </c>
      <c r="J360" s="39">
        <v>30</v>
      </c>
      <c r="K360" s="39">
        <v>7.0000000000000007E-2</v>
      </c>
      <c r="L360" s="39">
        <v>17.2</v>
      </c>
      <c r="M360" s="39">
        <v>13.7</v>
      </c>
      <c r="N360" s="39">
        <v>1.4</v>
      </c>
      <c r="O360" s="39" t="s">
        <v>2950</v>
      </c>
      <c r="P360" s="39" t="s">
        <v>6814</v>
      </c>
      <c r="Q360" s="39" t="s">
        <v>2952</v>
      </c>
      <c r="R360" s="39" t="s">
        <v>6815</v>
      </c>
      <c r="S360" s="3" t="e">
        <f>VLOOKUP(D360,'3rd Party Accessories'!C$3:J546,8,FALSE)</f>
        <v>#N/A</v>
      </c>
    </row>
    <row r="361" spans="1:19" x14ac:dyDescent="0.25">
      <c r="A361" s="39" t="s">
        <v>6923</v>
      </c>
      <c r="B361" s="39" t="s">
        <v>3274</v>
      </c>
      <c r="C361" s="334">
        <v>5060264376414</v>
      </c>
      <c r="D361" s="39" t="s">
        <v>791</v>
      </c>
      <c r="E361" s="40" t="s">
        <v>6926</v>
      </c>
      <c r="F361" s="345" t="s">
        <v>6790</v>
      </c>
      <c r="G361" s="40">
        <v>21.87</v>
      </c>
      <c r="H361" s="40">
        <v>26.24</v>
      </c>
      <c r="I361" s="40">
        <v>34.99</v>
      </c>
      <c r="J361" s="39">
        <v>25</v>
      </c>
      <c r="K361" s="39">
        <v>7.0000000000000007E-2</v>
      </c>
      <c r="L361" s="39">
        <v>17.2</v>
      </c>
      <c r="M361" s="39">
        <v>13.6</v>
      </c>
      <c r="N361" s="39">
        <v>1.3</v>
      </c>
      <c r="O361" s="39" t="s">
        <v>2950</v>
      </c>
      <c r="P361" s="39" t="s">
        <v>6814</v>
      </c>
      <c r="Q361" s="39" t="s">
        <v>2952</v>
      </c>
      <c r="R361" s="39" t="s">
        <v>6815</v>
      </c>
      <c r="S361" s="3" t="e">
        <f>VLOOKUP(D361,'3rd Party Accessories'!C$3:J547,8,FALSE)</f>
        <v>#N/A</v>
      </c>
    </row>
    <row r="362" spans="1:19" x14ac:dyDescent="0.25">
      <c r="A362" s="39" t="s">
        <v>6923</v>
      </c>
      <c r="B362" s="39" t="s">
        <v>3274</v>
      </c>
      <c r="C362" s="334">
        <v>5060264379651</v>
      </c>
      <c r="D362" s="39" t="s">
        <v>1356</v>
      </c>
      <c r="E362" s="40" t="s">
        <v>6927</v>
      </c>
      <c r="F362" s="345" t="s">
        <v>6790</v>
      </c>
      <c r="G362" s="40">
        <v>14.99</v>
      </c>
      <c r="H362" s="40">
        <v>17.989999999999998</v>
      </c>
      <c r="I362" s="40">
        <v>24.99</v>
      </c>
      <c r="J362" s="39">
        <v>30</v>
      </c>
      <c r="K362" s="39">
        <v>8.2000000000000003E-2</v>
      </c>
      <c r="L362" s="39">
        <v>17.3</v>
      </c>
      <c r="M362" s="39">
        <v>13.6</v>
      </c>
      <c r="N362" s="39">
        <v>1.4</v>
      </c>
      <c r="O362" s="39" t="s">
        <v>2950</v>
      </c>
      <c r="P362" s="39" t="s">
        <v>6814</v>
      </c>
      <c r="Q362" s="39" t="s">
        <v>2952</v>
      </c>
      <c r="R362" s="39" t="s">
        <v>6815</v>
      </c>
      <c r="S362" s="3" t="e">
        <f>VLOOKUP(D362,'3rd Party Accessories'!C$3:J548,8,FALSE)</f>
        <v>#N/A</v>
      </c>
    </row>
    <row r="363" spans="1:19" x14ac:dyDescent="0.25">
      <c r="A363" s="39" t="s">
        <v>6923</v>
      </c>
      <c r="B363" s="39" t="s">
        <v>3274</v>
      </c>
      <c r="C363" s="334">
        <v>789993810666</v>
      </c>
      <c r="D363" s="39" t="s">
        <v>1559</v>
      </c>
      <c r="E363" s="40" t="s">
        <v>1560</v>
      </c>
      <c r="F363" s="345">
        <v>14</v>
      </c>
      <c r="G363" s="40">
        <v>15.62</v>
      </c>
      <c r="H363" s="40">
        <v>18.739999999999998</v>
      </c>
      <c r="I363" s="40">
        <v>24.99</v>
      </c>
      <c r="J363" s="39">
        <v>30</v>
      </c>
      <c r="K363" s="39">
        <v>7.0000000000000007E-2</v>
      </c>
      <c r="L363" s="39">
        <v>17.2</v>
      </c>
      <c r="M363" s="39">
        <v>13.7</v>
      </c>
      <c r="N363" s="39">
        <v>1.3</v>
      </c>
      <c r="O363" s="39" t="s">
        <v>2950</v>
      </c>
      <c r="P363" s="39" t="s">
        <v>6814</v>
      </c>
      <c r="Q363" s="39" t="s">
        <v>2952</v>
      </c>
      <c r="R363" s="39" t="s">
        <v>6815</v>
      </c>
      <c r="S363" s="3" t="e">
        <f>VLOOKUP(D363,'3rd Party Accessories'!C$3:J549,8,FALSE)</f>
        <v>#N/A</v>
      </c>
    </row>
    <row r="364" spans="1:19" x14ac:dyDescent="0.25">
      <c r="A364" s="39" t="s">
        <v>6923</v>
      </c>
      <c r="B364" s="39" t="s">
        <v>3274</v>
      </c>
      <c r="C364" s="334">
        <v>5060264375295</v>
      </c>
      <c r="D364" s="39" t="s">
        <v>7072</v>
      </c>
      <c r="E364" s="40" t="s">
        <v>6928</v>
      </c>
      <c r="F364" s="345" t="s">
        <v>6790</v>
      </c>
      <c r="G364" s="40">
        <v>17.989999999999998</v>
      </c>
      <c r="H364" s="40">
        <v>21.59</v>
      </c>
      <c r="I364" s="40">
        <v>29.99</v>
      </c>
      <c r="J364" s="39">
        <v>30</v>
      </c>
      <c r="K364" s="39">
        <v>9.4E-2</v>
      </c>
      <c r="L364" s="39">
        <v>17.2</v>
      </c>
      <c r="M364" s="39">
        <v>13.6</v>
      </c>
      <c r="N364" s="39">
        <v>1.4</v>
      </c>
      <c r="O364" s="39" t="s">
        <v>2950</v>
      </c>
      <c r="P364" s="39" t="s">
        <v>6814</v>
      </c>
      <c r="Q364" s="39" t="s">
        <v>2952</v>
      </c>
      <c r="R364" s="39" t="s">
        <v>6815</v>
      </c>
      <c r="S364" s="3" t="e">
        <f>VLOOKUP(D364,'3rd Party Accessories'!C$3:J550,8,FALSE)</f>
        <v>#N/A</v>
      </c>
    </row>
    <row r="365" spans="1:19" x14ac:dyDescent="0.25">
      <c r="A365" s="39" t="s">
        <v>6923</v>
      </c>
      <c r="B365" s="39" t="s">
        <v>3274</v>
      </c>
      <c r="C365" s="334">
        <v>5060264375196</v>
      </c>
      <c r="D365" s="39" t="s">
        <v>1357</v>
      </c>
      <c r="E365" s="40" t="s">
        <v>6929</v>
      </c>
      <c r="F365" s="345">
        <v>12</v>
      </c>
      <c r="G365" s="40">
        <v>14.99</v>
      </c>
      <c r="H365" s="40">
        <v>17.989999999999998</v>
      </c>
      <c r="I365" s="40">
        <v>24.99</v>
      </c>
      <c r="J365" s="39">
        <v>30</v>
      </c>
      <c r="K365" s="39">
        <v>7.1999999999999995E-2</v>
      </c>
      <c r="L365" s="39">
        <v>17.2</v>
      </c>
      <c r="M365" s="39">
        <v>13.7</v>
      </c>
      <c r="N365" s="39">
        <v>1.3</v>
      </c>
      <c r="O365" s="39" t="s">
        <v>2950</v>
      </c>
      <c r="P365" s="39" t="s">
        <v>6814</v>
      </c>
      <c r="Q365" s="39" t="s">
        <v>2952</v>
      </c>
      <c r="R365" s="39" t="s">
        <v>6815</v>
      </c>
      <c r="S365" s="3" t="e">
        <f>VLOOKUP(D365,'3rd Party Accessories'!C$3:J551,8,FALSE)</f>
        <v>#N/A</v>
      </c>
    </row>
    <row r="366" spans="1:19" x14ac:dyDescent="0.25">
      <c r="A366" s="39" t="s">
        <v>6923</v>
      </c>
      <c r="B366" s="39" t="s">
        <v>3274</v>
      </c>
      <c r="C366" s="334">
        <v>5060264374571</v>
      </c>
      <c r="D366" s="39" t="s">
        <v>1358</v>
      </c>
      <c r="E366" s="40" t="s">
        <v>6732</v>
      </c>
      <c r="F366" s="345" t="s">
        <v>6790</v>
      </c>
      <c r="G366" s="40">
        <v>17.989999999999998</v>
      </c>
      <c r="H366" s="40">
        <v>21.59</v>
      </c>
      <c r="I366" s="40">
        <v>29.99</v>
      </c>
      <c r="J366" s="39">
        <v>30</v>
      </c>
      <c r="K366" s="39">
        <v>7.0000000000000007E-2</v>
      </c>
      <c r="L366" s="39">
        <v>17.3</v>
      </c>
      <c r="M366" s="39">
        <v>13.7</v>
      </c>
      <c r="N366" s="39">
        <v>1.4</v>
      </c>
      <c r="O366" s="39" t="s">
        <v>2950</v>
      </c>
      <c r="P366" s="39" t="s">
        <v>6814</v>
      </c>
      <c r="Q366" s="39" t="s">
        <v>2952</v>
      </c>
      <c r="R366" s="39" t="s">
        <v>6815</v>
      </c>
      <c r="S366" s="3" t="e">
        <f>VLOOKUP(D366,'3rd Party Accessories'!C$3:J552,8,FALSE)</f>
        <v>#N/A</v>
      </c>
    </row>
    <row r="367" spans="1:19" x14ac:dyDescent="0.25">
      <c r="A367" s="39" t="s">
        <v>6923</v>
      </c>
      <c r="B367" s="39" t="s">
        <v>6802</v>
      </c>
      <c r="C367" s="334">
        <v>5060264372447</v>
      </c>
      <c r="D367" s="39" t="s">
        <v>1359</v>
      </c>
      <c r="E367" s="40" t="s">
        <v>6733</v>
      </c>
      <c r="F367" s="345" t="s">
        <v>6805</v>
      </c>
      <c r="G367" s="40">
        <v>17.989999999999998</v>
      </c>
      <c r="H367" s="40">
        <v>21.59</v>
      </c>
      <c r="I367" s="40">
        <v>29.99</v>
      </c>
      <c r="J367" s="39">
        <v>25</v>
      </c>
      <c r="K367" s="39">
        <v>5.1999999999999998E-2</v>
      </c>
      <c r="L367" s="39">
        <v>17</v>
      </c>
      <c r="M367" s="39">
        <v>10.5</v>
      </c>
      <c r="N367" s="39">
        <v>1.3</v>
      </c>
      <c r="O367" s="39" t="s">
        <v>2954</v>
      </c>
      <c r="P367" s="39" t="s">
        <v>6835</v>
      </c>
      <c r="Q367" s="39" t="s">
        <v>2956</v>
      </c>
      <c r="R367" s="39" t="s">
        <v>6813</v>
      </c>
      <c r="S367" s="3" t="e">
        <f>VLOOKUP(D367,'3rd Party Accessories'!C$3:J553,8,FALSE)</f>
        <v>#N/A</v>
      </c>
    </row>
    <row r="368" spans="1:19" x14ac:dyDescent="0.25">
      <c r="A368" s="39" t="s">
        <v>6923</v>
      </c>
      <c r="B368" s="39" t="s">
        <v>6802</v>
      </c>
      <c r="C368" s="334">
        <v>4251809523290</v>
      </c>
      <c r="D368" s="39" t="s">
        <v>2244</v>
      </c>
      <c r="E368" s="40" t="s">
        <v>6930</v>
      </c>
      <c r="F368" s="345" t="s">
        <v>6805</v>
      </c>
      <c r="G368" s="40">
        <v>21.87</v>
      </c>
      <c r="H368" s="40">
        <v>26.24</v>
      </c>
      <c r="I368" s="40">
        <v>34.99</v>
      </c>
      <c r="J368" s="39">
        <v>15</v>
      </c>
      <c r="K368" s="39">
        <v>6.2E-2</v>
      </c>
      <c r="L368" s="39">
        <v>17</v>
      </c>
      <c r="M368" s="39">
        <v>10.5</v>
      </c>
      <c r="N368" s="39">
        <v>1.1000000000000001</v>
      </c>
      <c r="O368" s="39" t="s">
        <v>2950</v>
      </c>
      <c r="P368" s="39" t="s">
        <v>6814</v>
      </c>
      <c r="Q368" s="39" t="s">
        <v>2956</v>
      </c>
      <c r="R368" s="39" t="s">
        <v>6813</v>
      </c>
      <c r="S368" s="3" t="e">
        <f>VLOOKUP(D368,'3rd Party Accessories'!C$3:J554,8,FALSE)</f>
        <v>#N/A</v>
      </c>
    </row>
    <row r="369" spans="1:19" x14ac:dyDescent="0.25">
      <c r="A369" s="39" t="s">
        <v>6923</v>
      </c>
      <c r="B369" s="39" t="s">
        <v>6802</v>
      </c>
      <c r="C369" s="334">
        <v>3760328370809</v>
      </c>
      <c r="D369" s="39" t="s">
        <v>4891</v>
      </c>
      <c r="E369" s="40" t="s">
        <v>6931</v>
      </c>
      <c r="F369" s="345" t="s">
        <v>6790</v>
      </c>
      <c r="G369" s="40">
        <v>18.739999999999998</v>
      </c>
      <c r="H369" s="40">
        <v>22.49</v>
      </c>
      <c r="I369" s="40">
        <v>29.99</v>
      </c>
      <c r="J369" s="39">
        <v>15</v>
      </c>
      <c r="K369" s="39">
        <v>6.6000000000000003E-2</v>
      </c>
      <c r="L369" s="39">
        <v>17.100000000000001</v>
      </c>
      <c r="M369" s="39">
        <v>10.5</v>
      </c>
      <c r="N369" s="39">
        <v>1.2</v>
      </c>
      <c r="O369" s="39" t="s">
        <v>2954</v>
      </c>
      <c r="P369" s="39" t="s">
        <v>6835</v>
      </c>
      <c r="Q369" s="39" t="s">
        <v>2956</v>
      </c>
      <c r="R369" s="39" t="s">
        <v>6813</v>
      </c>
      <c r="S369" s="3" t="e">
        <f>VLOOKUP(D369,'3rd Party Accessories'!C$3:J555,8,FALSE)</f>
        <v>#N/A</v>
      </c>
    </row>
    <row r="370" spans="1:19" x14ac:dyDescent="0.25">
      <c r="A370" s="39" t="s">
        <v>6923</v>
      </c>
      <c r="B370" s="39" t="s">
        <v>6802</v>
      </c>
      <c r="C370" s="334">
        <v>5060264372386</v>
      </c>
      <c r="D370" s="39" t="s">
        <v>7073</v>
      </c>
      <c r="E370" s="40" t="s">
        <v>6932</v>
      </c>
      <c r="F370" s="345" t="s">
        <v>6805</v>
      </c>
      <c r="G370" s="40">
        <v>14</v>
      </c>
      <c r="H370" s="40">
        <v>16.8</v>
      </c>
      <c r="I370" s="40">
        <v>29.99</v>
      </c>
      <c r="J370" s="39">
        <v>20</v>
      </c>
      <c r="K370" s="39">
        <v>6.4000000000000001E-2</v>
      </c>
      <c r="L370" s="39">
        <v>17.100000000000001</v>
      </c>
      <c r="M370" s="39">
        <v>10.5</v>
      </c>
      <c r="N370" s="39">
        <v>1.3</v>
      </c>
      <c r="O370" s="39" t="s">
        <v>2954</v>
      </c>
      <c r="P370" s="39" t="s">
        <v>6835</v>
      </c>
      <c r="Q370" s="39" t="s">
        <v>2994</v>
      </c>
      <c r="R370" s="39" t="s">
        <v>6816</v>
      </c>
      <c r="S370" s="3" t="e">
        <f>VLOOKUP(D370,'3rd Party Accessories'!C$3:J556,8,FALSE)</f>
        <v>#N/A</v>
      </c>
    </row>
    <row r="371" spans="1:19" x14ac:dyDescent="0.25">
      <c r="A371" s="39" t="s">
        <v>6923</v>
      </c>
      <c r="B371" s="39" t="s">
        <v>6802</v>
      </c>
      <c r="C371" s="334">
        <v>5060264373536</v>
      </c>
      <c r="D371" s="39" t="s">
        <v>1361</v>
      </c>
      <c r="E371" s="40" t="s">
        <v>6927</v>
      </c>
      <c r="F371" s="345" t="s">
        <v>6790</v>
      </c>
      <c r="G371" s="40">
        <v>17.989999999999998</v>
      </c>
      <c r="H371" s="40">
        <v>21.59</v>
      </c>
      <c r="I371" s="40">
        <v>29.99</v>
      </c>
      <c r="J371" s="39">
        <v>25</v>
      </c>
      <c r="K371" s="39">
        <v>5.3999999999999999E-2</v>
      </c>
      <c r="L371" s="39">
        <v>17.100000000000001</v>
      </c>
      <c r="M371" s="39">
        <v>10.6</v>
      </c>
      <c r="N371" s="39">
        <v>1.1000000000000001</v>
      </c>
      <c r="O371" s="39" t="s">
        <v>2954</v>
      </c>
      <c r="P371" s="39" t="s">
        <v>6835</v>
      </c>
      <c r="Q371" s="39" t="s">
        <v>2956</v>
      </c>
      <c r="R371" s="39" t="s">
        <v>6813</v>
      </c>
      <c r="S371" s="3" t="e">
        <f>VLOOKUP(D371,'3rd Party Accessories'!C$3:J557,8,FALSE)</f>
        <v>#N/A</v>
      </c>
    </row>
    <row r="372" spans="1:19" x14ac:dyDescent="0.25">
      <c r="A372" s="39" t="s">
        <v>6923</v>
      </c>
      <c r="B372" s="39" t="s">
        <v>6802</v>
      </c>
      <c r="C372" s="334">
        <v>5060264373680</v>
      </c>
      <c r="D372" s="39" t="s">
        <v>1362</v>
      </c>
      <c r="E372" s="40" t="s">
        <v>6933</v>
      </c>
      <c r="F372" s="345" t="s">
        <v>6805</v>
      </c>
      <c r="G372" s="40">
        <v>17.989999999999998</v>
      </c>
      <c r="H372" s="40">
        <v>21.59</v>
      </c>
      <c r="I372" s="40">
        <v>29.99</v>
      </c>
      <c r="J372" s="39">
        <v>20</v>
      </c>
      <c r="K372" s="39">
        <v>5.1999999999999998E-2</v>
      </c>
      <c r="L372" s="39">
        <v>17.100000000000001</v>
      </c>
      <c r="M372" s="39">
        <v>10.5</v>
      </c>
      <c r="N372" s="39">
        <v>1.1000000000000001</v>
      </c>
      <c r="O372" s="39" t="s">
        <v>2954</v>
      </c>
      <c r="P372" s="39" t="s">
        <v>6835</v>
      </c>
      <c r="Q372" s="39" t="s">
        <v>2956</v>
      </c>
      <c r="R372" s="39" t="s">
        <v>6813</v>
      </c>
      <c r="S372" s="3" t="e">
        <f>VLOOKUP(D372,'3rd Party Accessories'!C$3:J558,8,FALSE)</f>
        <v>#N/A</v>
      </c>
    </row>
    <row r="373" spans="1:19" x14ac:dyDescent="0.25">
      <c r="A373" s="39" t="s">
        <v>6923</v>
      </c>
      <c r="B373" s="39" t="s">
        <v>6802</v>
      </c>
      <c r="C373" s="334">
        <v>5060264374298</v>
      </c>
      <c r="D373" s="39" t="s">
        <v>1363</v>
      </c>
      <c r="E373" s="40" t="s">
        <v>6934</v>
      </c>
      <c r="F373" s="345" t="s">
        <v>6790</v>
      </c>
      <c r="G373" s="40">
        <v>18.239999999999998</v>
      </c>
      <c r="H373" s="40">
        <v>21.89</v>
      </c>
      <c r="I373" s="40">
        <v>29.99</v>
      </c>
      <c r="J373" s="39">
        <v>25</v>
      </c>
      <c r="K373" s="39">
        <v>5.8000000000000003E-2</v>
      </c>
      <c r="L373" s="39">
        <v>17.100000000000001</v>
      </c>
      <c r="M373" s="39">
        <v>10.5</v>
      </c>
      <c r="N373" s="39">
        <v>1.2</v>
      </c>
      <c r="O373" s="39" t="s">
        <v>2954</v>
      </c>
      <c r="P373" s="39" t="s">
        <v>6835</v>
      </c>
      <c r="Q373" s="39" t="s">
        <v>2956</v>
      </c>
      <c r="R373" s="39" t="s">
        <v>6813</v>
      </c>
      <c r="S373" s="3" t="e">
        <f>VLOOKUP(D373,'3rd Party Accessories'!C$3:J559,8,FALSE)</f>
        <v>#N/A</v>
      </c>
    </row>
    <row r="374" spans="1:19" x14ac:dyDescent="0.25">
      <c r="A374" s="39" t="s">
        <v>6923</v>
      </c>
      <c r="B374" s="39" t="s">
        <v>6802</v>
      </c>
      <c r="C374" s="334">
        <v>5060264374915</v>
      </c>
      <c r="D374" s="39" t="s">
        <v>1364</v>
      </c>
      <c r="E374" s="40" t="s">
        <v>6935</v>
      </c>
      <c r="F374" s="345">
        <v>3</v>
      </c>
      <c r="G374" s="40">
        <v>17.989999999999998</v>
      </c>
      <c r="H374" s="40">
        <v>21.59</v>
      </c>
      <c r="I374" s="40">
        <v>29.99</v>
      </c>
      <c r="J374" s="39">
        <v>25</v>
      </c>
      <c r="K374" s="39">
        <v>7.3999999999999996E-2</v>
      </c>
      <c r="L374" s="39">
        <v>17.100000000000001</v>
      </c>
      <c r="M374" s="39">
        <v>10.4</v>
      </c>
      <c r="N374" s="39">
        <v>1.2</v>
      </c>
      <c r="O374" s="39" t="s">
        <v>2954</v>
      </c>
      <c r="P374" s="39" t="s">
        <v>6835</v>
      </c>
      <c r="Q374" s="39" t="s">
        <v>2956</v>
      </c>
      <c r="R374" s="39" t="s">
        <v>6813</v>
      </c>
      <c r="S374" s="3" t="e">
        <f>VLOOKUP(D374,'3rd Party Accessories'!C$3:J560,8,FALSE)</f>
        <v>#N/A</v>
      </c>
    </row>
    <row r="375" spans="1:19" x14ac:dyDescent="0.25">
      <c r="A375" s="39" t="s">
        <v>6923</v>
      </c>
      <c r="B375" s="39" t="s">
        <v>6802</v>
      </c>
      <c r="C375" s="334">
        <v>5060264375233</v>
      </c>
      <c r="D375" s="39" t="s">
        <v>1365</v>
      </c>
      <c r="E375" s="40" t="s">
        <v>6936</v>
      </c>
      <c r="F375" s="345" t="s">
        <v>6790</v>
      </c>
      <c r="G375" s="40">
        <v>17.989999999999998</v>
      </c>
      <c r="H375" s="40">
        <v>21.59</v>
      </c>
      <c r="I375" s="40">
        <v>29.99</v>
      </c>
      <c r="J375" s="39">
        <v>25</v>
      </c>
      <c r="K375" s="39">
        <v>5.8000000000000003E-2</v>
      </c>
      <c r="L375" s="39">
        <v>17.100000000000001</v>
      </c>
      <c r="M375" s="39">
        <v>10.5</v>
      </c>
      <c r="N375" s="39">
        <v>1.3</v>
      </c>
      <c r="O375" s="39" t="s">
        <v>2954</v>
      </c>
      <c r="P375" s="39" t="s">
        <v>6835</v>
      </c>
      <c r="Q375" s="39" t="s">
        <v>2956</v>
      </c>
      <c r="R375" s="39" t="s">
        <v>6813</v>
      </c>
      <c r="S375" s="3" t="e">
        <f>VLOOKUP(D375,'3rd Party Accessories'!C$3:J561,8,FALSE)</f>
        <v>#N/A</v>
      </c>
    </row>
    <row r="376" spans="1:19" x14ac:dyDescent="0.25">
      <c r="A376" s="39" t="s">
        <v>6923</v>
      </c>
      <c r="B376" s="39" t="s">
        <v>6802</v>
      </c>
      <c r="C376" s="334">
        <v>5060264376223</v>
      </c>
      <c r="D376" s="39" t="s">
        <v>1061</v>
      </c>
      <c r="E376" s="40" t="s">
        <v>6925</v>
      </c>
      <c r="F376" s="345" t="s">
        <v>6790</v>
      </c>
      <c r="G376" s="40">
        <v>15.62</v>
      </c>
      <c r="H376" s="40">
        <v>18.739999999999998</v>
      </c>
      <c r="I376" s="40">
        <v>24.99</v>
      </c>
      <c r="J376" s="39">
        <v>20</v>
      </c>
      <c r="K376" s="39">
        <v>4.8000000000000001E-2</v>
      </c>
      <c r="L376" s="39">
        <v>17.100000000000001</v>
      </c>
      <c r="M376" s="39">
        <v>10.5</v>
      </c>
      <c r="N376" s="39">
        <v>1.2</v>
      </c>
      <c r="O376" s="39" t="s">
        <v>2954</v>
      </c>
      <c r="P376" s="39" t="s">
        <v>6835</v>
      </c>
      <c r="Q376" s="39" t="s">
        <v>2994</v>
      </c>
      <c r="R376" s="39" t="s">
        <v>6816</v>
      </c>
      <c r="S376" s="3" t="e">
        <f>VLOOKUP(D376,'3rd Party Accessories'!C$3:J562,8,FALSE)</f>
        <v>#N/A</v>
      </c>
    </row>
    <row r="377" spans="1:19" x14ac:dyDescent="0.25">
      <c r="A377" s="39" t="s">
        <v>6923</v>
      </c>
      <c r="B377" s="39" t="s">
        <v>6802</v>
      </c>
      <c r="C377" s="334">
        <v>5060264376520</v>
      </c>
      <c r="D377" s="39" t="s">
        <v>2245</v>
      </c>
      <c r="E377" s="40" t="s">
        <v>6937</v>
      </c>
      <c r="F377" s="345">
        <v>23</v>
      </c>
      <c r="G377" s="40">
        <v>18.739999999999998</v>
      </c>
      <c r="H377" s="40">
        <v>22.49</v>
      </c>
      <c r="I377" s="40">
        <v>29.99</v>
      </c>
      <c r="J377" s="39">
        <v>20</v>
      </c>
      <c r="K377" s="39">
        <v>5.1999999999999998E-2</v>
      </c>
      <c r="L377" s="39">
        <v>17.100000000000001</v>
      </c>
      <c r="M377" s="39">
        <v>10.5</v>
      </c>
      <c r="N377" s="39">
        <v>1.2</v>
      </c>
      <c r="O377" s="39" t="s">
        <v>2954</v>
      </c>
      <c r="P377" s="39" t="s">
        <v>6835</v>
      </c>
      <c r="Q377" s="39" t="s">
        <v>2994</v>
      </c>
      <c r="R377" s="39" t="s">
        <v>6816</v>
      </c>
      <c r="S377" s="3" t="e">
        <f>VLOOKUP(D377,'3rd Party Accessories'!C$3:J563,8,FALSE)</f>
        <v>#N/A</v>
      </c>
    </row>
    <row r="378" spans="1:19" x14ac:dyDescent="0.25">
      <c r="A378" s="39" t="s">
        <v>6923</v>
      </c>
      <c r="B378" s="39" t="s">
        <v>6802</v>
      </c>
      <c r="C378" s="334">
        <v>5060264376650</v>
      </c>
      <c r="D378" s="39" t="s">
        <v>1640</v>
      </c>
      <c r="E378" s="40" t="s">
        <v>6938</v>
      </c>
      <c r="F378" s="345" t="s">
        <v>6805</v>
      </c>
      <c r="G378" s="40">
        <v>18.739999999999998</v>
      </c>
      <c r="H378" s="40">
        <v>22.49</v>
      </c>
      <c r="I378" s="40">
        <v>29.99</v>
      </c>
      <c r="J378" s="39">
        <v>20</v>
      </c>
      <c r="K378" s="39">
        <v>0.05</v>
      </c>
      <c r="L378" s="39">
        <v>10.6</v>
      </c>
      <c r="M378" s="39">
        <v>17</v>
      </c>
      <c r="N378" s="39">
        <v>1.1000000000000001</v>
      </c>
      <c r="O378" s="39" t="s">
        <v>2954</v>
      </c>
      <c r="P378" s="39" t="s">
        <v>6835</v>
      </c>
      <c r="Q378" s="39" t="s">
        <v>2956</v>
      </c>
      <c r="R378" s="39" t="s">
        <v>6813</v>
      </c>
      <c r="S378" s="3" t="e">
        <f>VLOOKUP(D378,'3rd Party Accessories'!C$3:J564,8,FALSE)</f>
        <v>#N/A</v>
      </c>
    </row>
    <row r="379" spans="1:19" x14ac:dyDescent="0.25">
      <c r="A379" s="39" t="s">
        <v>6923</v>
      </c>
      <c r="B379" s="39" t="s">
        <v>6802</v>
      </c>
      <c r="C379" s="334">
        <v>5060264372669</v>
      </c>
      <c r="D379" s="39" t="s">
        <v>1366</v>
      </c>
      <c r="E379" s="40" t="s">
        <v>6939</v>
      </c>
      <c r="F379" s="345">
        <v>24</v>
      </c>
      <c r="G379" s="40">
        <v>11</v>
      </c>
      <c r="H379" s="40">
        <v>13.2</v>
      </c>
      <c r="I379" s="40">
        <v>24.99</v>
      </c>
      <c r="J379" s="39">
        <v>25</v>
      </c>
      <c r="K379" s="39">
        <v>5.3999999999999999E-2</v>
      </c>
      <c r="L379" s="39">
        <v>17.100000000000001</v>
      </c>
      <c r="M379" s="39">
        <v>10.5</v>
      </c>
      <c r="N379" s="39">
        <v>1.3</v>
      </c>
      <c r="O379" s="39" t="s">
        <v>2954</v>
      </c>
      <c r="P379" s="39" t="s">
        <v>6835</v>
      </c>
      <c r="Q379" s="39" t="s">
        <v>2956</v>
      </c>
      <c r="R379" s="39" t="s">
        <v>6813</v>
      </c>
      <c r="S379" s="3" t="e">
        <f>VLOOKUP(D379,'3rd Party Accessories'!C$3:J565,8,FALSE)</f>
        <v>#N/A</v>
      </c>
    </row>
    <row r="380" spans="1:19" x14ac:dyDescent="0.25">
      <c r="A380" s="39" t="s">
        <v>6923</v>
      </c>
      <c r="B380" s="39" t="s">
        <v>6802</v>
      </c>
      <c r="C380" s="334">
        <v>5060264378012</v>
      </c>
      <c r="D380" s="39" t="s">
        <v>1367</v>
      </c>
      <c r="E380" s="40" t="s">
        <v>6940</v>
      </c>
      <c r="F380" s="345" t="s">
        <v>6790</v>
      </c>
      <c r="G380" s="40">
        <v>17.989999999999998</v>
      </c>
      <c r="H380" s="40">
        <v>21.59</v>
      </c>
      <c r="I380" s="40">
        <v>29.99</v>
      </c>
      <c r="J380" s="39">
        <v>20</v>
      </c>
      <c r="K380" s="39">
        <v>9.1999999999999998E-2</v>
      </c>
      <c r="L380" s="39">
        <v>17.5</v>
      </c>
      <c r="M380" s="39">
        <v>10.5</v>
      </c>
      <c r="N380" s="39">
        <v>1.2</v>
      </c>
      <c r="O380" s="39" t="s">
        <v>2954</v>
      </c>
      <c r="P380" s="39" t="s">
        <v>6835</v>
      </c>
      <c r="Q380" s="39" t="s">
        <v>2956</v>
      </c>
      <c r="R380" s="39" t="s">
        <v>6813</v>
      </c>
      <c r="S380" s="3" t="e">
        <f>VLOOKUP(D380,'3rd Party Accessories'!C$3:J566,8,FALSE)</f>
        <v>#N/A</v>
      </c>
    </row>
    <row r="381" spans="1:19" x14ac:dyDescent="0.25">
      <c r="A381" s="39" t="s">
        <v>6923</v>
      </c>
      <c r="B381" s="39" t="s">
        <v>6802</v>
      </c>
      <c r="C381" s="334">
        <v>5060264372805</v>
      </c>
      <c r="D381" s="39" t="s">
        <v>1368</v>
      </c>
      <c r="E381" s="40" t="s">
        <v>6941</v>
      </c>
      <c r="F381" s="345" t="s">
        <v>6805</v>
      </c>
      <c r="G381" s="40">
        <v>17.989999999999998</v>
      </c>
      <c r="H381" s="40">
        <v>21.59</v>
      </c>
      <c r="I381" s="40">
        <v>29.99</v>
      </c>
      <c r="J381" s="39">
        <v>25</v>
      </c>
      <c r="K381" s="39">
        <v>0.05</v>
      </c>
      <c r="L381" s="39">
        <v>17.100000000000001</v>
      </c>
      <c r="M381" s="39">
        <v>10.5</v>
      </c>
      <c r="N381" s="39">
        <v>1.3</v>
      </c>
      <c r="O381" s="39" t="s">
        <v>2954</v>
      </c>
      <c r="P381" s="39" t="s">
        <v>6835</v>
      </c>
      <c r="Q381" s="39" t="s">
        <v>2956</v>
      </c>
      <c r="R381" s="39" t="s">
        <v>6813</v>
      </c>
      <c r="S381" s="3" t="e">
        <f>VLOOKUP(D381,'3rd Party Accessories'!C$3:J567,8,FALSE)</f>
        <v>#N/A</v>
      </c>
    </row>
    <row r="382" spans="1:19" x14ac:dyDescent="0.25">
      <c r="A382" s="39" t="s">
        <v>6923</v>
      </c>
      <c r="B382" s="39" t="s">
        <v>6802</v>
      </c>
      <c r="C382" s="334">
        <v>5060264375271</v>
      </c>
      <c r="D382" s="39" t="s">
        <v>915</v>
      </c>
      <c r="E382" s="40" t="s">
        <v>6928</v>
      </c>
      <c r="F382" s="345" t="s">
        <v>6790</v>
      </c>
      <c r="G382" s="40">
        <v>20.99</v>
      </c>
      <c r="H382" s="40">
        <v>25.19</v>
      </c>
      <c r="I382" s="40">
        <v>34.99</v>
      </c>
      <c r="J382" s="39">
        <v>25</v>
      </c>
      <c r="K382" s="39">
        <v>8.5999999999999993E-2</v>
      </c>
      <c r="L382" s="39">
        <v>17.100000000000001</v>
      </c>
      <c r="M382" s="39">
        <v>10.5</v>
      </c>
      <c r="N382" s="39">
        <v>1.1000000000000001</v>
      </c>
      <c r="O382" s="39" t="s">
        <v>2954</v>
      </c>
      <c r="P382" s="39" t="s">
        <v>6835</v>
      </c>
      <c r="Q382" s="39" t="s">
        <v>2956</v>
      </c>
      <c r="R382" s="39" t="s">
        <v>6813</v>
      </c>
      <c r="S382" s="3" t="e">
        <f>VLOOKUP(D382,'3rd Party Accessories'!C$3:J568,8,FALSE)</f>
        <v>#N/A</v>
      </c>
    </row>
    <row r="383" spans="1:19" x14ac:dyDescent="0.25">
      <c r="A383" s="39" t="s">
        <v>6923</v>
      </c>
      <c r="B383" s="39" t="s">
        <v>6802</v>
      </c>
      <c r="C383" s="334">
        <v>800265939462</v>
      </c>
      <c r="D383" s="39" t="s">
        <v>1634</v>
      </c>
      <c r="E383" s="40" t="s">
        <v>4209</v>
      </c>
      <c r="F383" s="345" t="s">
        <v>6805</v>
      </c>
      <c r="G383" s="40">
        <v>18.739999999999998</v>
      </c>
      <c r="H383" s="40">
        <v>22.49</v>
      </c>
      <c r="I383" s="40">
        <v>29.99</v>
      </c>
      <c r="J383" s="39">
        <v>15</v>
      </c>
      <c r="K383" s="39">
        <v>5.6000000000000001E-2</v>
      </c>
      <c r="L383" s="39">
        <v>10.6</v>
      </c>
      <c r="M383" s="39">
        <v>17</v>
      </c>
      <c r="N383" s="39">
        <v>1.1000000000000001</v>
      </c>
      <c r="O383" s="39" t="s">
        <v>2954</v>
      </c>
      <c r="P383" s="39" t="s">
        <v>6835</v>
      </c>
      <c r="Q383" s="39" t="s">
        <v>2958</v>
      </c>
      <c r="R383" s="39" t="s">
        <v>6827</v>
      </c>
      <c r="S383" s="3" t="e">
        <f>VLOOKUP(D383,'3rd Party Accessories'!C$3:J569,8,FALSE)</f>
        <v>#N/A</v>
      </c>
    </row>
    <row r="384" spans="1:19" x14ac:dyDescent="0.25">
      <c r="A384" s="39" t="s">
        <v>6923</v>
      </c>
      <c r="B384" s="39" t="s">
        <v>6802</v>
      </c>
      <c r="C384" s="334">
        <v>3700664527390</v>
      </c>
      <c r="D384" s="39" t="s">
        <v>1561</v>
      </c>
      <c r="E384" s="40" t="s">
        <v>6734</v>
      </c>
      <c r="F384" s="345" t="s">
        <v>6790</v>
      </c>
      <c r="G384" s="40">
        <v>18.739999999999998</v>
      </c>
      <c r="H384" s="40">
        <v>22.49</v>
      </c>
      <c r="I384" s="40">
        <v>29.99</v>
      </c>
      <c r="J384" s="39">
        <v>15</v>
      </c>
      <c r="K384" s="39">
        <v>5.6000000000000001E-2</v>
      </c>
      <c r="L384" s="39">
        <v>17.100000000000001</v>
      </c>
      <c r="M384" s="39">
        <v>10.6</v>
      </c>
      <c r="N384" s="39">
        <v>1.1000000000000001</v>
      </c>
      <c r="O384" s="39" t="s">
        <v>2954</v>
      </c>
      <c r="P384" s="39" t="s">
        <v>6835</v>
      </c>
      <c r="Q384" s="39" t="s">
        <v>2956</v>
      </c>
      <c r="R384" s="39" t="s">
        <v>6813</v>
      </c>
      <c r="S384" s="3" t="e">
        <f>VLOOKUP(D384,'3rd Party Accessories'!C$3:J570,8,FALSE)</f>
        <v>#N/A</v>
      </c>
    </row>
    <row r="385" spans="1:19" x14ac:dyDescent="0.25">
      <c r="A385" s="39" t="s">
        <v>6923</v>
      </c>
      <c r="B385" s="39" t="s">
        <v>6802</v>
      </c>
      <c r="C385" s="334">
        <v>3770017623154</v>
      </c>
      <c r="D385" s="39" t="s">
        <v>778</v>
      </c>
      <c r="E385" s="40" t="s">
        <v>6735</v>
      </c>
      <c r="F385" s="345" t="s">
        <v>6805</v>
      </c>
      <c r="G385" s="40">
        <v>21.87</v>
      </c>
      <c r="H385" s="40">
        <v>26.24</v>
      </c>
      <c r="I385" s="40">
        <v>34.99</v>
      </c>
      <c r="J385" s="39">
        <v>15</v>
      </c>
      <c r="K385" s="39">
        <v>5.6000000000000001E-2</v>
      </c>
      <c r="L385" s="39">
        <v>17</v>
      </c>
      <c r="M385" s="39">
        <v>10.5</v>
      </c>
      <c r="N385" s="39">
        <v>1.1000000000000001</v>
      </c>
      <c r="O385" s="39" t="s">
        <v>2954</v>
      </c>
      <c r="P385" s="39" t="s">
        <v>6835</v>
      </c>
      <c r="Q385" s="39" t="s">
        <v>2956</v>
      </c>
      <c r="R385" s="39" t="s">
        <v>6813</v>
      </c>
      <c r="S385" s="3" t="e">
        <f>VLOOKUP(D385,'3rd Party Accessories'!C$3:J571,8,FALSE)</f>
        <v>#N/A</v>
      </c>
    </row>
    <row r="386" spans="1:19" x14ac:dyDescent="0.25">
      <c r="A386" s="39" t="s">
        <v>6923</v>
      </c>
      <c r="B386" s="39" t="s">
        <v>6802</v>
      </c>
      <c r="C386" s="334">
        <v>5060264375479</v>
      </c>
      <c r="D386" s="39" t="s">
        <v>1562</v>
      </c>
      <c r="E386" s="40" t="s">
        <v>6736</v>
      </c>
      <c r="F386" s="345" t="s">
        <v>6790</v>
      </c>
      <c r="G386" s="40">
        <v>18.739999999999998</v>
      </c>
      <c r="H386" s="40">
        <v>22.49</v>
      </c>
      <c r="I386" s="40">
        <v>29.99</v>
      </c>
      <c r="J386" s="39">
        <v>25</v>
      </c>
      <c r="K386" s="39">
        <v>7.8E-2</v>
      </c>
      <c r="L386" s="39">
        <v>17.100000000000001</v>
      </c>
      <c r="M386" s="39">
        <v>10.5</v>
      </c>
      <c r="N386" s="39">
        <v>1.3</v>
      </c>
      <c r="O386" s="39" t="s">
        <v>2954</v>
      </c>
      <c r="P386" s="39" t="s">
        <v>6835</v>
      </c>
      <c r="Q386" s="39" t="s">
        <v>2956</v>
      </c>
      <c r="R386" s="39" t="s">
        <v>6813</v>
      </c>
      <c r="S386" s="3" t="e">
        <f>VLOOKUP(D386,'3rd Party Accessories'!C$3:J572,8,FALSE)</f>
        <v>#N/A</v>
      </c>
    </row>
    <row r="387" spans="1:19" x14ac:dyDescent="0.25">
      <c r="A387" s="39" t="s">
        <v>6923</v>
      </c>
      <c r="B387" s="39" t="s">
        <v>6802</v>
      </c>
      <c r="C387" s="334">
        <v>5060264376636</v>
      </c>
      <c r="D387" s="39" t="s">
        <v>1653</v>
      </c>
      <c r="E387" s="40" t="s">
        <v>6942</v>
      </c>
      <c r="F387" s="345" t="s">
        <v>6790</v>
      </c>
      <c r="G387" s="40">
        <v>18.739999999999998</v>
      </c>
      <c r="H387" s="40">
        <v>22.49</v>
      </c>
      <c r="I387" s="40">
        <v>29.99</v>
      </c>
      <c r="J387" s="39">
        <v>20</v>
      </c>
      <c r="K387" s="39">
        <v>6.8000000000000005E-2</v>
      </c>
      <c r="L387" s="39">
        <v>17</v>
      </c>
      <c r="M387" s="39">
        <v>10.5</v>
      </c>
      <c r="N387" s="39">
        <v>1.2</v>
      </c>
      <c r="O387" s="39" t="s">
        <v>2954</v>
      </c>
      <c r="P387" s="39" t="s">
        <v>6835</v>
      </c>
      <c r="Q387" s="39" t="s">
        <v>2956</v>
      </c>
      <c r="R387" s="39" t="s">
        <v>6813</v>
      </c>
      <c r="S387" s="3" t="e">
        <f>VLOOKUP(D387,'3rd Party Accessories'!C$3:J573,8,FALSE)</f>
        <v>#N/A</v>
      </c>
    </row>
    <row r="388" spans="1:19" x14ac:dyDescent="0.25">
      <c r="A388" s="39" t="s">
        <v>6923</v>
      </c>
      <c r="B388" s="39" t="s">
        <v>6802</v>
      </c>
      <c r="C388" s="334">
        <v>5060264373512</v>
      </c>
      <c r="D388" s="39" t="s">
        <v>1369</v>
      </c>
      <c r="E388" s="40" t="s">
        <v>1370</v>
      </c>
      <c r="F388" s="345" t="s">
        <v>6790</v>
      </c>
      <c r="G388" s="40">
        <v>16</v>
      </c>
      <c r="H388" s="40">
        <v>19.2</v>
      </c>
      <c r="I388" s="40">
        <v>29.99</v>
      </c>
      <c r="J388" s="39">
        <v>25</v>
      </c>
      <c r="K388" s="39">
        <v>4.8000000000000001E-2</v>
      </c>
      <c r="L388" s="39">
        <v>17.100000000000001</v>
      </c>
      <c r="M388" s="39">
        <v>10.5</v>
      </c>
      <c r="N388" s="39">
        <v>1.2</v>
      </c>
      <c r="O388" s="39" t="s">
        <v>2954</v>
      </c>
      <c r="P388" s="39" t="s">
        <v>6835</v>
      </c>
      <c r="Q388" s="39" t="s">
        <v>2956</v>
      </c>
      <c r="R388" s="39" t="s">
        <v>6813</v>
      </c>
      <c r="S388" s="3" t="e">
        <f>VLOOKUP(D388,'3rd Party Accessories'!C$3:J574,8,FALSE)</f>
        <v>#N/A</v>
      </c>
    </row>
    <row r="389" spans="1:19" x14ac:dyDescent="0.25">
      <c r="A389" s="39" t="s">
        <v>6923</v>
      </c>
      <c r="B389" s="39" t="s">
        <v>6802</v>
      </c>
      <c r="C389" s="334">
        <v>5060264375820</v>
      </c>
      <c r="D389" s="39" t="s">
        <v>1529</v>
      </c>
      <c r="E389" s="40" t="s">
        <v>6943</v>
      </c>
      <c r="F389" s="345" t="s">
        <v>6805</v>
      </c>
      <c r="G389" s="40">
        <v>18.239999999999998</v>
      </c>
      <c r="H389" s="40">
        <v>21.89</v>
      </c>
      <c r="I389" s="40">
        <v>29.99</v>
      </c>
      <c r="J389" s="39">
        <v>25</v>
      </c>
      <c r="K389" s="39">
        <v>5.1999999999999998E-2</v>
      </c>
      <c r="L389" s="39">
        <v>17.100000000000001</v>
      </c>
      <c r="M389" s="39">
        <v>10.6</v>
      </c>
      <c r="N389" s="39">
        <v>1.2</v>
      </c>
      <c r="O389" s="39" t="s">
        <v>2954</v>
      </c>
      <c r="P389" s="39" t="s">
        <v>6835</v>
      </c>
      <c r="Q389" s="39" t="s">
        <v>2956</v>
      </c>
      <c r="R389" s="39" t="s">
        <v>6813</v>
      </c>
      <c r="S389" s="3" t="e">
        <f>VLOOKUP(D389,'3rd Party Accessories'!C$3:J575,8,FALSE)</f>
        <v>#N/A</v>
      </c>
    </row>
    <row r="390" spans="1:19" x14ac:dyDescent="0.25">
      <c r="A390" s="39" t="s">
        <v>6923</v>
      </c>
      <c r="B390" s="39" t="s">
        <v>6802</v>
      </c>
      <c r="C390" s="334">
        <v>5060264375394</v>
      </c>
      <c r="D390" s="39" t="s">
        <v>1371</v>
      </c>
      <c r="E390" s="40" t="s">
        <v>6929</v>
      </c>
      <c r="F390" s="345" t="s">
        <v>6790</v>
      </c>
      <c r="G390" s="40">
        <v>17.989999999999998</v>
      </c>
      <c r="H390" s="40">
        <v>21.59</v>
      </c>
      <c r="I390" s="40">
        <v>29.99</v>
      </c>
      <c r="J390" s="39">
        <v>25</v>
      </c>
      <c r="K390" s="39">
        <v>0.05</v>
      </c>
      <c r="L390" s="39">
        <v>17.100000000000001</v>
      </c>
      <c r="M390" s="39">
        <v>10.6</v>
      </c>
      <c r="N390" s="39">
        <v>1.1000000000000001</v>
      </c>
      <c r="O390" s="39" t="s">
        <v>2954</v>
      </c>
      <c r="P390" s="39" t="s">
        <v>6835</v>
      </c>
      <c r="Q390" s="39" t="s">
        <v>2956</v>
      </c>
      <c r="R390" s="39" t="s">
        <v>6813</v>
      </c>
      <c r="S390" s="3" t="e">
        <f>VLOOKUP(D390,'3rd Party Accessories'!C$3:J576,8,FALSE)</f>
        <v>#N/A</v>
      </c>
    </row>
    <row r="391" spans="1:19" x14ac:dyDescent="0.25">
      <c r="A391" s="39" t="s">
        <v>6923</v>
      </c>
      <c r="B391" s="39" t="s">
        <v>6802</v>
      </c>
      <c r="C391" s="334">
        <v>3700664527413</v>
      </c>
      <c r="D391" s="39" t="s">
        <v>1372</v>
      </c>
      <c r="E391" s="40" t="s">
        <v>1373</v>
      </c>
      <c r="F391" s="345" t="s">
        <v>6790</v>
      </c>
      <c r="G391" s="40">
        <v>18.239999999999998</v>
      </c>
      <c r="H391" s="40">
        <v>21.89</v>
      </c>
      <c r="I391" s="40">
        <v>29.99</v>
      </c>
      <c r="J391" s="39">
        <v>15</v>
      </c>
      <c r="K391" s="39">
        <v>5.1999999999999998E-2</v>
      </c>
      <c r="L391" s="39">
        <v>17</v>
      </c>
      <c r="M391" s="39">
        <v>10.6</v>
      </c>
      <c r="N391" s="39">
        <v>1.2</v>
      </c>
      <c r="O391" s="39" t="s">
        <v>2954</v>
      </c>
      <c r="P391" s="39" t="s">
        <v>6835</v>
      </c>
      <c r="Q391" s="39" t="s">
        <v>2956</v>
      </c>
      <c r="R391" s="39" t="s">
        <v>6813</v>
      </c>
      <c r="S391" s="3" t="e">
        <f>VLOOKUP(D391,'3rd Party Accessories'!C$3:J577,8,FALSE)</f>
        <v>#N/A</v>
      </c>
    </row>
    <row r="392" spans="1:19" x14ac:dyDescent="0.25">
      <c r="A392" s="39" t="s">
        <v>6923</v>
      </c>
      <c r="B392" s="39" t="s">
        <v>6802</v>
      </c>
      <c r="C392" s="334">
        <v>3700664527499</v>
      </c>
      <c r="D392" s="39" t="s">
        <v>1374</v>
      </c>
      <c r="E392" s="40" t="s">
        <v>6944</v>
      </c>
      <c r="F392" s="345" t="s">
        <v>6790</v>
      </c>
      <c r="G392" s="40">
        <v>18.239999999999998</v>
      </c>
      <c r="H392" s="40">
        <v>21.89</v>
      </c>
      <c r="I392" s="40">
        <v>29.99</v>
      </c>
      <c r="J392" s="39">
        <v>15</v>
      </c>
      <c r="K392" s="39">
        <v>0.05</v>
      </c>
      <c r="L392" s="39">
        <v>17.100000000000001</v>
      </c>
      <c r="M392" s="39">
        <v>10.6</v>
      </c>
      <c r="N392" s="39">
        <v>1.1000000000000001</v>
      </c>
      <c r="O392" s="39" t="s">
        <v>2954</v>
      </c>
      <c r="P392" s="39" t="s">
        <v>6835</v>
      </c>
      <c r="Q392" s="39" t="s">
        <v>2956</v>
      </c>
      <c r="R392" s="39" t="s">
        <v>6813</v>
      </c>
      <c r="S392" s="3" t="e">
        <f>VLOOKUP(D392,'3rd Party Accessories'!C$3:J578,8,FALSE)</f>
        <v>#N/A</v>
      </c>
    </row>
    <row r="393" spans="1:19" x14ac:dyDescent="0.25">
      <c r="A393" s="39" t="s">
        <v>6923</v>
      </c>
      <c r="B393" s="39" t="s">
        <v>6802</v>
      </c>
      <c r="C393" s="334">
        <v>3700664529332</v>
      </c>
      <c r="D393" s="39" t="s">
        <v>1632</v>
      </c>
      <c r="E393" s="40" t="s">
        <v>6737</v>
      </c>
      <c r="F393" s="345" t="s">
        <v>6790</v>
      </c>
      <c r="G393" s="40">
        <v>15.62</v>
      </c>
      <c r="H393" s="40">
        <v>18.739999999999998</v>
      </c>
      <c r="I393" s="40">
        <v>24.99</v>
      </c>
      <c r="J393" s="39">
        <v>15</v>
      </c>
      <c r="K393" s="39">
        <v>5.6000000000000001E-2</v>
      </c>
      <c r="L393" s="39">
        <v>17.100000000000001</v>
      </c>
      <c r="M393" s="39">
        <v>10.5</v>
      </c>
      <c r="N393" s="39">
        <v>1.1000000000000001</v>
      </c>
      <c r="O393" s="39" t="s">
        <v>2954</v>
      </c>
      <c r="P393" s="39" t="s">
        <v>6835</v>
      </c>
      <c r="Q393" s="39" t="s">
        <v>2956</v>
      </c>
      <c r="R393" s="39" t="s">
        <v>6813</v>
      </c>
      <c r="S393" s="3" t="e">
        <f>VLOOKUP(D393,'3rd Party Accessories'!C$3:J579,8,FALSE)</f>
        <v>#N/A</v>
      </c>
    </row>
    <row r="394" spans="1:19" x14ac:dyDescent="0.25">
      <c r="A394" s="39" t="s">
        <v>6923</v>
      </c>
      <c r="B394" s="39" t="s">
        <v>6802</v>
      </c>
      <c r="C394" s="334">
        <v>3700664527444</v>
      </c>
      <c r="D394" s="39" t="s">
        <v>1563</v>
      </c>
      <c r="E394" s="40" t="s">
        <v>6945</v>
      </c>
      <c r="F394" s="345">
        <v>23</v>
      </c>
      <c r="G394" s="40">
        <v>15.62</v>
      </c>
      <c r="H394" s="40">
        <v>18.739999999999998</v>
      </c>
      <c r="I394" s="40">
        <v>24.99</v>
      </c>
      <c r="J394" s="39">
        <v>15</v>
      </c>
      <c r="K394" s="39">
        <v>7.0000000000000007E-2</v>
      </c>
      <c r="L394" s="39">
        <v>17.100000000000001</v>
      </c>
      <c r="M394" s="39">
        <v>10.5</v>
      </c>
      <c r="N394" s="39">
        <v>1.3</v>
      </c>
      <c r="O394" s="39" t="s">
        <v>2954</v>
      </c>
      <c r="P394" s="39" t="s">
        <v>6835</v>
      </c>
      <c r="Q394" s="39" t="s">
        <v>2958</v>
      </c>
      <c r="R394" s="39" t="s">
        <v>6827</v>
      </c>
      <c r="S394" s="3" t="e">
        <f>VLOOKUP(D394,'3rd Party Accessories'!C$3:J580,8,FALSE)</f>
        <v>#N/A</v>
      </c>
    </row>
    <row r="395" spans="1:19" x14ac:dyDescent="0.25">
      <c r="A395" s="39" t="s">
        <v>6923</v>
      </c>
      <c r="B395" s="39" t="s">
        <v>6802</v>
      </c>
      <c r="C395" s="334">
        <v>3700664529172</v>
      </c>
      <c r="D395" s="39" t="s">
        <v>1585</v>
      </c>
      <c r="E395" s="40" t="s">
        <v>6946</v>
      </c>
      <c r="F395" s="345" t="s">
        <v>6790</v>
      </c>
      <c r="G395" s="40">
        <v>21.87</v>
      </c>
      <c r="H395" s="40">
        <v>26.24</v>
      </c>
      <c r="I395" s="40">
        <v>34.99</v>
      </c>
      <c r="J395" s="39">
        <v>15</v>
      </c>
      <c r="K395" s="39">
        <v>5.1999999999999998E-2</v>
      </c>
      <c r="L395" s="39">
        <v>17.100000000000001</v>
      </c>
      <c r="M395" s="39">
        <v>10.5</v>
      </c>
      <c r="N395" s="39">
        <v>1.1000000000000001</v>
      </c>
      <c r="O395" s="39" t="s">
        <v>2954</v>
      </c>
      <c r="P395" s="39" t="s">
        <v>6835</v>
      </c>
      <c r="Q395" s="39" t="s">
        <v>2956</v>
      </c>
      <c r="R395" s="39" t="s">
        <v>6813</v>
      </c>
      <c r="S395" s="3" t="e">
        <f>VLOOKUP(D395,'3rd Party Accessories'!C$3:J581,8,FALSE)</f>
        <v>#N/A</v>
      </c>
    </row>
    <row r="396" spans="1:19" x14ac:dyDescent="0.25">
      <c r="A396" s="39" t="s">
        <v>6923</v>
      </c>
      <c r="B396" s="39" t="s">
        <v>6807</v>
      </c>
      <c r="C396" s="334">
        <v>4251809522323</v>
      </c>
      <c r="D396" s="39" t="s">
        <v>1375</v>
      </c>
      <c r="E396" s="40" t="s">
        <v>1360</v>
      </c>
      <c r="F396" s="345" t="s">
        <v>6805</v>
      </c>
      <c r="G396" s="40">
        <v>15.2</v>
      </c>
      <c r="H396" s="40">
        <v>18.239999999999998</v>
      </c>
      <c r="I396" s="40">
        <v>24.99</v>
      </c>
      <c r="J396" s="39">
        <v>15</v>
      </c>
      <c r="K396" s="39">
        <v>0.08</v>
      </c>
      <c r="L396" s="39">
        <v>17.2</v>
      </c>
      <c r="M396" s="39">
        <v>13.6</v>
      </c>
      <c r="N396" s="39">
        <v>1.5</v>
      </c>
      <c r="O396" s="39" t="s">
        <v>2950</v>
      </c>
      <c r="P396" s="39" t="s">
        <v>6814</v>
      </c>
      <c r="Q396" s="39" t="s">
        <v>2958</v>
      </c>
      <c r="R396" s="39" t="s">
        <v>6827</v>
      </c>
      <c r="S396" s="3" t="e">
        <f>VLOOKUP(D396,'3rd Party Accessories'!C$3:J582,8,FALSE)</f>
        <v>#N/A</v>
      </c>
    </row>
    <row r="397" spans="1:19" x14ac:dyDescent="0.25">
      <c r="A397" s="39" t="s">
        <v>6923</v>
      </c>
      <c r="B397" s="39" t="s">
        <v>6807</v>
      </c>
      <c r="C397" s="334">
        <v>5060264372416</v>
      </c>
      <c r="D397" s="39" t="s">
        <v>2215</v>
      </c>
      <c r="E397" s="40" t="s">
        <v>6932</v>
      </c>
      <c r="F397" s="345">
        <v>5</v>
      </c>
      <c r="G397" s="40">
        <v>8</v>
      </c>
      <c r="H397" s="40">
        <v>9.6</v>
      </c>
      <c r="I397" s="40">
        <v>19.989999999999998</v>
      </c>
      <c r="J397" s="39">
        <v>15</v>
      </c>
      <c r="K397" s="39">
        <v>9.4E-2</v>
      </c>
      <c r="L397" s="39">
        <v>17.2</v>
      </c>
      <c r="M397" s="39">
        <v>13.6</v>
      </c>
      <c r="N397" s="39">
        <v>1.5</v>
      </c>
      <c r="O397" s="39" t="s">
        <v>2950</v>
      </c>
      <c r="P397" s="39" t="s">
        <v>6814</v>
      </c>
      <c r="Q397" s="39" t="s">
        <v>2958</v>
      </c>
      <c r="R397" s="39" t="s">
        <v>6827</v>
      </c>
      <c r="S397" s="3" t="e">
        <f>VLOOKUP(D397,'3rd Party Accessories'!C$3:J583,8,FALSE)</f>
        <v>#N/A</v>
      </c>
    </row>
    <row r="398" spans="1:19" x14ac:dyDescent="0.25">
      <c r="A398" s="39" t="s">
        <v>6923</v>
      </c>
      <c r="B398" s="39" t="s">
        <v>6807</v>
      </c>
      <c r="C398" s="334">
        <v>3760328370816</v>
      </c>
      <c r="D398" s="39" t="s">
        <v>4890</v>
      </c>
      <c r="E398" s="40" t="s">
        <v>6931</v>
      </c>
      <c r="F398" s="345" t="s">
        <v>6790</v>
      </c>
      <c r="G398" s="40">
        <v>15.62</v>
      </c>
      <c r="H398" s="40">
        <v>18.739999999999998</v>
      </c>
      <c r="I398" s="40">
        <v>24.99</v>
      </c>
      <c r="J398" s="39">
        <v>15</v>
      </c>
      <c r="K398" s="39">
        <v>0.08</v>
      </c>
      <c r="L398" s="39">
        <v>13.6</v>
      </c>
      <c r="M398" s="39">
        <v>17.100000000000001</v>
      </c>
      <c r="N398" s="39">
        <v>1.6</v>
      </c>
      <c r="O398" s="39" t="s">
        <v>2950</v>
      </c>
      <c r="P398" s="39" t="s">
        <v>6814</v>
      </c>
      <c r="Q398" s="39" t="s">
        <v>2958</v>
      </c>
      <c r="R398" s="39" t="s">
        <v>6827</v>
      </c>
      <c r="S398" s="3" t="e">
        <f>VLOOKUP(D398,'3rd Party Accessories'!C$3:J584,8,FALSE)</f>
        <v>#N/A</v>
      </c>
    </row>
    <row r="399" spans="1:19" x14ac:dyDescent="0.25">
      <c r="A399" s="39" t="s">
        <v>6923</v>
      </c>
      <c r="B399" s="39" t="s">
        <v>6807</v>
      </c>
      <c r="C399" s="334">
        <v>5060264373529</v>
      </c>
      <c r="D399" s="39" t="s">
        <v>1376</v>
      </c>
      <c r="E399" s="40" t="s">
        <v>6927</v>
      </c>
      <c r="F399" s="345">
        <v>22</v>
      </c>
      <c r="G399" s="40">
        <v>14.99</v>
      </c>
      <c r="H399" s="40">
        <v>17.989999999999998</v>
      </c>
      <c r="I399" s="40">
        <v>24.99</v>
      </c>
      <c r="J399" s="39">
        <v>15</v>
      </c>
      <c r="K399" s="39">
        <v>9.6000000000000002E-2</v>
      </c>
      <c r="L399" s="39">
        <v>17.100000000000001</v>
      </c>
      <c r="M399" s="39">
        <v>13.5</v>
      </c>
      <c r="N399" s="39">
        <v>1.5</v>
      </c>
      <c r="O399" s="39" t="s">
        <v>2950</v>
      </c>
      <c r="P399" s="39" t="s">
        <v>6814</v>
      </c>
      <c r="Q399" s="39" t="s">
        <v>2958</v>
      </c>
      <c r="R399" s="39" t="s">
        <v>6827</v>
      </c>
      <c r="S399" s="3" t="e">
        <f>VLOOKUP(D399,'3rd Party Accessories'!C$3:J585,8,FALSE)</f>
        <v>#N/A</v>
      </c>
    </row>
    <row r="400" spans="1:19" x14ac:dyDescent="0.25">
      <c r="A400" s="39" t="s">
        <v>6923</v>
      </c>
      <c r="B400" s="39" t="s">
        <v>6807</v>
      </c>
      <c r="C400" s="334">
        <v>5060264373635</v>
      </c>
      <c r="D400" s="39" t="s">
        <v>1377</v>
      </c>
      <c r="E400" s="40" t="s">
        <v>6933</v>
      </c>
      <c r="F400" s="345" t="s">
        <v>6790</v>
      </c>
      <c r="G400" s="40">
        <v>14.99</v>
      </c>
      <c r="H400" s="40">
        <v>17.989999999999998</v>
      </c>
      <c r="I400" s="40">
        <v>24.99</v>
      </c>
      <c r="J400" s="39">
        <v>15</v>
      </c>
      <c r="K400" s="39">
        <v>8.2000000000000003E-2</v>
      </c>
      <c r="L400" s="39">
        <v>17.2</v>
      </c>
      <c r="M400" s="39">
        <v>13.6</v>
      </c>
      <c r="N400" s="39">
        <v>1.6</v>
      </c>
      <c r="O400" s="39" t="s">
        <v>2950</v>
      </c>
      <c r="P400" s="39" t="s">
        <v>6814</v>
      </c>
      <c r="Q400" s="39" t="s">
        <v>2958</v>
      </c>
      <c r="R400" s="39" t="s">
        <v>6827</v>
      </c>
      <c r="S400" s="3" t="e">
        <f>VLOOKUP(D400,'3rd Party Accessories'!C$3:J586,8,FALSE)</f>
        <v>#N/A</v>
      </c>
    </row>
    <row r="401" spans="1:19" x14ac:dyDescent="0.25">
      <c r="A401" s="39" t="s">
        <v>6923</v>
      </c>
      <c r="B401" s="39" t="s">
        <v>6807</v>
      </c>
      <c r="C401" s="334">
        <v>5060264374014</v>
      </c>
      <c r="D401" s="39" t="s">
        <v>1378</v>
      </c>
      <c r="E401" s="40" t="s">
        <v>6924</v>
      </c>
      <c r="F401" s="345" t="s">
        <v>6805</v>
      </c>
      <c r="G401" s="40">
        <v>14.99</v>
      </c>
      <c r="H401" s="40">
        <v>17.989999999999998</v>
      </c>
      <c r="I401" s="40">
        <v>24.99</v>
      </c>
      <c r="J401" s="39">
        <v>15</v>
      </c>
      <c r="K401" s="39">
        <v>8.2000000000000003E-2</v>
      </c>
      <c r="L401" s="39">
        <v>17.100000000000001</v>
      </c>
      <c r="M401" s="39">
        <v>13.5</v>
      </c>
      <c r="N401" s="39">
        <v>1.7</v>
      </c>
      <c r="O401" s="39" t="s">
        <v>2950</v>
      </c>
      <c r="P401" s="39" t="s">
        <v>6814</v>
      </c>
      <c r="Q401" s="39" t="s">
        <v>2958</v>
      </c>
      <c r="R401" s="39" t="s">
        <v>6827</v>
      </c>
      <c r="S401" s="3" t="e">
        <f>VLOOKUP(D401,'3rd Party Accessories'!C$3:J587,8,FALSE)</f>
        <v>#N/A</v>
      </c>
    </row>
    <row r="402" spans="1:19" x14ac:dyDescent="0.25">
      <c r="A402" s="39" t="s">
        <v>6923</v>
      </c>
      <c r="B402" s="39" t="s">
        <v>6807</v>
      </c>
      <c r="C402" s="334">
        <v>5060264374854</v>
      </c>
      <c r="D402" s="39" t="s">
        <v>1379</v>
      </c>
      <c r="E402" s="40" t="s">
        <v>6935</v>
      </c>
      <c r="F402" s="345" t="s">
        <v>6790</v>
      </c>
      <c r="G402" s="40">
        <v>14.99</v>
      </c>
      <c r="H402" s="40">
        <v>17.989999999999998</v>
      </c>
      <c r="I402" s="40">
        <v>24.99</v>
      </c>
      <c r="J402" s="39">
        <v>15</v>
      </c>
      <c r="K402" s="39">
        <v>0.104</v>
      </c>
      <c r="L402" s="39">
        <v>17.2</v>
      </c>
      <c r="M402" s="39">
        <v>13.6</v>
      </c>
      <c r="N402" s="39">
        <v>1.6</v>
      </c>
      <c r="O402" s="39" t="s">
        <v>2950</v>
      </c>
      <c r="P402" s="39" t="s">
        <v>6814</v>
      </c>
      <c r="Q402" s="39" t="s">
        <v>2958</v>
      </c>
      <c r="R402" s="39" t="s">
        <v>6827</v>
      </c>
      <c r="S402" s="3" t="e">
        <f>VLOOKUP(D402,'3rd Party Accessories'!C$3:J588,8,FALSE)</f>
        <v>#N/A</v>
      </c>
    </row>
    <row r="403" spans="1:19" x14ac:dyDescent="0.25">
      <c r="A403" s="39" t="s">
        <v>6923</v>
      </c>
      <c r="B403" s="39" t="s">
        <v>6807</v>
      </c>
      <c r="C403" s="334">
        <v>5060264376162</v>
      </c>
      <c r="D403" s="39" t="s">
        <v>1059</v>
      </c>
      <c r="E403" s="40" t="s">
        <v>6925</v>
      </c>
      <c r="F403" s="345" t="s">
        <v>6790</v>
      </c>
      <c r="G403" s="40">
        <v>12.49</v>
      </c>
      <c r="H403" s="40">
        <v>14.99</v>
      </c>
      <c r="I403" s="40">
        <v>19.989999999999998</v>
      </c>
      <c r="J403" s="39">
        <v>15</v>
      </c>
      <c r="K403" s="39">
        <v>0.08</v>
      </c>
      <c r="L403" s="39">
        <v>17.2</v>
      </c>
      <c r="M403" s="39">
        <v>13.6</v>
      </c>
      <c r="N403" s="39">
        <v>1.5</v>
      </c>
      <c r="O403" s="39" t="s">
        <v>2950</v>
      </c>
      <c r="P403" s="39" t="s">
        <v>6814</v>
      </c>
      <c r="Q403" s="39" t="s">
        <v>2958</v>
      </c>
      <c r="R403" s="39" t="s">
        <v>6827</v>
      </c>
      <c r="S403" s="3" t="e">
        <f>VLOOKUP(D403,'3rd Party Accessories'!C$3:J589,8,FALSE)</f>
        <v>#N/A</v>
      </c>
    </row>
    <row r="404" spans="1:19" x14ac:dyDescent="0.25">
      <c r="A404" s="39" t="s">
        <v>6923</v>
      </c>
      <c r="B404" s="39" t="s">
        <v>6807</v>
      </c>
      <c r="C404" s="334">
        <v>5060264376292</v>
      </c>
      <c r="D404" s="39" t="s">
        <v>789</v>
      </c>
      <c r="E404" s="40" t="s">
        <v>6926</v>
      </c>
      <c r="F404" s="345">
        <v>21</v>
      </c>
      <c r="G404" s="40">
        <v>21.87</v>
      </c>
      <c r="H404" s="40">
        <v>26.24</v>
      </c>
      <c r="I404" s="40">
        <v>34.99</v>
      </c>
      <c r="J404" s="39">
        <v>15</v>
      </c>
      <c r="K404" s="39">
        <v>8.2000000000000003E-2</v>
      </c>
      <c r="L404" s="39">
        <v>17.2</v>
      </c>
      <c r="M404" s="39">
        <v>13.5</v>
      </c>
      <c r="N404" s="39">
        <v>1.6</v>
      </c>
      <c r="O404" s="39" t="s">
        <v>2950</v>
      </c>
      <c r="P404" s="39" t="s">
        <v>6814</v>
      </c>
      <c r="Q404" s="39" t="s">
        <v>2958</v>
      </c>
      <c r="R404" s="39" t="s">
        <v>6827</v>
      </c>
      <c r="S404" s="3" t="e">
        <f>VLOOKUP(D404,'3rd Party Accessories'!C$3:J590,8,FALSE)</f>
        <v>#N/A</v>
      </c>
    </row>
    <row r="405" spans="1:19" x14ac:dyDescent="0.25">
      <c r="A405" s="39" t="s">
        <v>6923</v>
      </c>
      <c r="B405" s="39" t="s">
        <v>6807</v>
      </c>
      <c r="C405" s="334">
        <v>5060264376490</v>
      </c>
      <c r="D405" s="39" t="s">
        <v>2246</v>
      </c>
      <c r="E405" s="40" t="s">
        <v>6937</v>
      </c>
      <c r="F405" s="345" t="s">
        <v>6790</v>
      </c>
      <c r="G405" s="40">
        <v>15.62</v>
      </c>
      <c r="H405" s="40">
        <v>18.739999999999998</v>
      </c>
      <c r="I405" s="40">
        <v>24.99</v>
      </c>
      <c r="J405" s="39">
        <v>15</v>
      </c>
      <c r="K405" s="39">
        <v>8.5999999999999993E-2</v>
      </c>
      <c r="L405" s="39">
        <v>17.3</v>
      </c>
      <c r="M405" s="39">
        <v>13.6</v>
      </c>
      <c r="N405" s="39">
        <v>1.6</v>
      </c>
      <c r="O405" s="39" t="s">
        <v>2950</v>
      </c>
      <c r="P405" s="39" t="s">
        <v>6814</v>
      </c>
      <c r="Q405" s="39" t="s">
        <v>2958</v>
      </c>
      <c r="R405" s="39" t="s">
        <v>6827</v>
      </c>
      <c r="S405" s="3" t="e">
        <f>VLOOKUP(D405,'3rd Party Accessories'!C$3:J591,8,FALSE)</f>
        <v>#N/A</v>
      </c>
    </row>
    <row r="406" spans="1:19" x14ac:dyDescent="0.25">
      <c r="A406" s="39" t="s">
        <v>6923</v>
      </c>
      <c r="B406" s="39" t="s">
        <v>6807</v>
      </c>
      <c r="C406" s="334">
        <v>5060264376704</v>
      </c>
      <c r="D406" s="39" t="s">
        <v>1676</v>
      </c>
      <c r="E406" s="40" t="s">
        <v>4210</v>
      </c>
      <c r="F406" s="345" t="s">
        <v>6790</v>
      </c>
      <c r="G406" s="40">
        <v>18.739999999999998</v>
      </c>
      <c r="H406" s="40">
        <v>22.49</v>
      </c>
      <c r="I406" s="40">
        <v>29.99</v>
      </c>
      <c r="J406" s="39">
        <v>15</v>
      </c>
      <c r="K406" s="39">
        <v>7.8E-2</v>
      </c>
      <c r="L406" s="39">
        <v>13.7</v>
      </c>
      <c r="M406" s="39">
        <v>17.2</v>
      </c>
      <c r="N406" s="39">
        <v>1.5</v>
      </c>
      <c r="O406" s="39" t="s">
        <v>2950</v>
      </c>
      <c r="P406" s="39" t="s">
        <v>6814</v>
      </c>
      <c r="Q406" s="39" t="s">
        <v>2958</v>
      </c>
      <c r="R406" s="39" t="s">
        <v>6827</v>
      </c>
      <c r="S406" s="3" t="e">
        <f>VLOOKUP(D406,'3rd Party Accessories'!C$3:J592,8,FALSE)</f>
        <v>#N/A</v>
      </c>
    </row>
    <row r="407" spans="1:19" x14ac:dyDescent="0.25">
      <c r="A407" s="39" t="s">
        <v>6923</v>
      </c>
      <c r="B407" s="39" t="s">
        <v>6807</v>
      </c>
      <c r="C407" s="334">
        <v>5060264376896</v>
      </c>
      <c r="D407" s="39" t="s">
        <v>4502</v>
      </c>
      <c r="E407" s="40" t="s">
        <v>6947</v>
      </c>
      <c r="F407" s="345" t="s">
        <v>6805</v>
      </c>
      <c r="G407" s="40">
        <v>15.62</v>
      </c>
      <c r="H407" s="40">
        <v>18.739999999999998</v>
      </c>
      <c r="I407" s="40">
        <v>24.99</v>
      </c>
      <c r="J407" s="39">
        <v>15</v>
      </c>
      <c r="K407" s="39">
        <v>0.104</v>
      </c>
      <c r="L407" s="39">
        <v>13.7</v>
      </c>
      <c r="M407" s="39">
        <v>17.2</v>
      </c>
      <c r="N407" s="39">
        <v>1.6</v>
      </c>
      <c r="O407" s="39" t="s">
        <v>2950</v>
      </c>
      <c r="P407" s="39" t="s">
        <v>6814</v>
      </c>
      <c r="Q407" s="39" t="s">
        <v>2958</v>
      </c>
      <c r="R407" s="39" t="s">
        <v>6827</v>
      </c>
      <c r="S407" s="3" t="e">
        <f>VLOOKUP(D407,'3rd Party Accessories'!C$3:J593,8,FALSE)</f>
        <v>#N/A</v>
      </c>
    </row>
    <row r="408" spans="1:19" x14ac:dyDescent="0.25">
      <c r="A408" s="39" t="s">
        <v>6923</v>
      </c>
      <c r="B408" s="39" t="s">
        <v>6807</v>
      </c>
      <c r="C408" s="334">
        <v>5060264372591</v>
      </c>
      <c r="D408" s="39" t="s">
        <v>1380</v>
      </c>
      <c r="E408" s="40" t="s">
        <v>6939</v>
      </c>
      <c r="F408" s="345" t="s">
        <v>6805</v>
      </c>
      <c r="G408" s="40">
        <v>7</v>
      </c>
      <c r="H408" s="40">
        <v>8.4</v>
      </c>
      <c r="I408" s="40">
        <v>19.989999999999998</v>
      </c>
      <c r="J408" s="39">
        <v>15</v>
      </c>
      <c r="K408" s="39">
        <v>8.2000000000000003E-2</v>
      </c>
      <c r="L408" s="39">
        <v>17.2</v>
      </c>
      <c r="M408" s="39">
        <v>13.6</v>
      </c>
      <c r="N408" s="39">
        <v>1.6</v>
      </c>
      <c r="O408" s="39" t="s">
        <v>2950</v>
      </c>
      <c r="P408" s="39" t="s">
        <v>6814</v>
      </c>
      <c r="Q408" s="39" t="s">
        <v>2958</v>
      </c>
      <c r="R408" s="39" t="s">
        <v>6827</v>
      </c>
      <c r="S408" s="3" t="e">
        <f>VLOOKUP(D408,'3rd Party Accessories'!C$3:J594,8,FALSE)</f>
        <v>#N/A</v>
      </c>
    </row>
    <row r="409" spans="1:19" x14ac:dyDescent="0.25">
      <c r="A409" s="39" t="s">
        <v>6923</v>
      </c>
      <c r="B409" s="39" t="s">
        <v>6807</v>
      </c>
      <c r="C409" s="334">
        <v>5060264373154</v>
      </c>
      <c r="D409" s="39" t="s">
        <v>7074</v>
      </c>
      <c r="E409" s="40" t="s">
        <v>6948</v>
      </c>
      <c r="F409" s="345">
        <v>8</v>
      </c>
      <c r="G409" s="40">
        <v>11</v>
      </c>
      <c r="H409" s="40">
        <v>13.2</v>
      </c>
      <c r="I409" s="40">
        <v>24.99</v>
      </c>
      <c r="J409" s="39">
        <v>15</v>
      </c>
      <c r="K409" s="39">
        <v>0.112</v>
      </c>
      <c r="L409" s="39">
        <v>17.3</v>
      </c>
      <c r="M409" s="39">
        <v>13.6</v>
      </c>
      <c r="N409" s="39">
        <v>1.5</v>
      </c>
      <c r="O409" s="39" t="s">
        <v>2950</v>
      </c>
      <c r="P409" s="39" t="s">
        <v>6814</v>
      </c>
      <c r="Q409" s="39" t="s">
        <v>2958</v>
      </c>
      <c r="R409" s="39" t="s">
        <v>6827</v>
      </c>
      <c r="S409" s="3" t="e">
        <f>VLOOKUP(D409,'3rd Party Accessories'!C$3:J595,8,FALSE)</f>
        <v>#N/A</v>
      </c>
    </row>
    <row r="410" spans="1:19" x14ac:dyDescent="0.25">
      <c r="A410" s="39" t="s">
        <v>6923</v>
      </c>
      <c r="B410" s="39" t="s">
        <v>6807</v>
      </c>
      <c r="C410" s="334">
        <v>5060264374007</v>
      </c>
      <c r="D410" s="39" t="s">
        <v>1381</v>
      </c>
      <c r="E410" s="40" t="s">
        <v>6940</v>
      </c>
      <c r="F410" s="345">
        <v>5</v>
      </c>
      <c r="G410" s="40">
        <v>14.99</v>
      </c>
      <c r="H410" s="40">
        <v>17.989999999999998</v>
      </c>
      <c r="I410" s="40">
        <v>24.99</v>
      </c>
      <c r="J410" s="39">
        <v>15</v>
      </c>
      <c r="K410" s="39">
        <v>0.112</v>
      </c>
      <c r="L410" s="39">
        <v>17.2</v>
      </c>
      <c r="M410" s="39">
        <v>13.6</v>
      </c>
      <c r="N410" s="39">
        <v>1.6</v>
      </c>
      <c r="O410" s="39" t="s">
        <v>2950</v>
      </c>
      <c r="P410" s="39" t="s">
        <v>6814</v>
      </c>
      <c r="Q410" s="39" t="s">
        <v>2958</v>
      </c>
      <c r="R410" s="39" t="s">
        <v>6827</v>
      </c>
      <c r="S410" s="3" t="e">
        <f>VLOOKUP(D410,'3rd Party Accessories'!C$3:J596,8,FALSE)</f>
        <v>#N/A</v>
      </c>
    </row>
    <row r="411" spans="1:19" x14ac:dyDescent="0.25">
      <c r="A411" s="39" t="s">
        <v>6923</v>
      </c>
      <c r="B411" s="39" t="s">
        <v>6807</v>
      </c>
      <c r="C411" s="334">
        <v>800265940055</v>
      </c>
      <c r="D411" s="39" t="s">
        <v>1564</v>
      </c>
      <c r="E411" s="40" t="s">
        <v>1560</v>
      </c>
      <c r="F411" s="345">
        <v>17</v>
      </c>
      <c r="G411" s="40">
        <v>15.2</v>
      </c>
      <c r="H411" s="40">
        <v>18.239999999999998</v>
      </c>
      <c r="I411" s="40">
        <v>24.99</v>
      </c>
      <c r="J411" s="39">
        <v>15</v>
      </c>
      <c r="K411" s="39">
        <v>8.5999999999999993E-2</v>
      </c>
      <c r="L411" s="39">
        <v>17.2</v>
      </c>
      <c r="M411" s="39">
        <v>13.6</v>
      </c>
      <c r="N411" s="39">
        <v>1.6</v>
      </c>
      <c r="O411" s="39" t="s">
        <v>2950</v>
      </c>
      <c r="P411" s="39" t="s">
        <v>6814</v>
      </c>
      <c r="Q411" s="39" t="s">
        <v>2958</v>
      </c>
      <c r="R411" s="39" t="s">
        <v>6827</v>
      </c>
      <c r="S411" s="3" t="e">
        <f>VLOOKUP(D411,'3rd Party Accessories'!C$3:J597,8,FALSE)</f>
        <v>#N/A</v>
      </c>
    </row>
    <row r="412" spans="1:19" x14ac:dyDescent="0.25">
      <c r="A412" s="39" t="s">
        <v>6923</v>
      </c>
      <c r="B412" s="39" t="s">
        <v>6807</v>
      </c>
      <c r="C412" s="334">
        <v>5060264375257</v>
      </c>
      <c r="D412" s="39" t="s">
        <v>7075</v>
      </c>
      <c r="E412" s="40" t="s">
        <v>6928</v>
      </c>
      <c r="F412" s="345" t="s">
        <v>6790</v>
      </c>
      <c r="G412" s="40">
        <v>17.989999999999998</v>
      </c>
      <c r="H412" s="40">
        <v>21.59</v>
      </c>
      <c r="I412" s="40">
        <v>29.99</v>
      </c>
      <c r="J412" s="39">
        <v>15</v>
      </c>
      <c r="K412" s="39">
        <v>9.6000000000000002E-2</v>
      </c>
      <c r="L412" s="39">
        <v>17.2</v>
      </c>
      <c r="M412" s="39">
        <v>13.6</v>
      </c>
      <c r="N412" s="39">
        <v>1.7</v>
      </c>
      <c r="O412" s="39" t="s">
        <v>2950</v>
      </c>
      <c r="P412" s="39" t="s">
        <v>6814</v>
      </c>
      <c r="Q412" s="39" t="s">
        <v>2958</v>
      </c>
      <c r="R412" s="39" t="s">
        <v>6827</v>
      </c>
      <c r="S412" s="3" t="e">
        <f>VLOOKUP(D412,'3rd Party Accessories'!C$3:J598,8,FALSE)</f>
        <v>#N/A</v>
      </c>
    </row>
    <row r="413" spans="1:19" x14ac:dyDescent="0.25">
      <c r="A413" s="39" t="s">
        <v>6923</v>
      </c>
      <c r="B413" s="39" t="s">
        <v>6807</v>
      </c>
      <c r="C413" s="334">
        <v>5060264375547</v>
      </c>
      <c r="D413" s="39" t="s">
        <v>1382</v>
      </c>
      <c r="E413" s="40" t="s">
        <v>6949</v>
      </c>
      <c r="F413" s="345" t="s">
        <v>6805</v>
      </c>
      <c r="G413" s="40">
        <v>14.99</v>
      </c>
      <c r="H413" s="40">
        <v>17.989999999999998</v>
      </c>
      <c r="I413" s="40">
        <v>24.99</v>
      </c>
      <c r="J413" s="39">
        <v>15</v>
      </c>
      <c r="K413" s="39">
        <v>8.2000000000000003E-2</v>
      </c>
      <c r="L413" s="39">
        <v>17.2</v>
      </c>
      <c r="M413" s="39">
        <v>13.6</v>
      </c>
      <c r="N413" s="39">
        <v>1.5</v>
      </c>
      <c r="O413" s="39" t="s">
        <v>2950</v>
      </c>
      <c r="P413" s="39" t="s">
        <v>6814</v>
      </c>
      <c r="Q413" s="39" t="s">
        <v>2958</v>
      </c>
      <c r="R413" s="39" t="s">
        <v>6827</v>
      </c>
      <c r="S413" s="3" t="e">
        <f>VLOOKUP(D413,'3rd Party Accessories'!C$3:J599,8,FALSE)</f>
        <v>#N/A</v>
      </c>
    </row>
    <row r="414" spans="1:19" x14ac:dyDescent="0.25">
      <c r="A414" s="39" t="s">
        <v>6923</v>
      </c>
      <c r="B414" s="39" t="s">
        <v>6807</v>
      </c>
      <c r="C414" s="334">
        <v>5060264379972</v>
      </c>
      <c r="D414" s="39" t="s">
        <v>1010</v>
      </c>
      <c r="E414" s="40" t="s">
        <v>6738</v>
      </c>
      <c r="F414" s="345" t="s">
        <v>6805</v>
      </c>
      <c r="G414" s="40">
        <v>18.739999999999998</v>
      </c>
      <c r="H414" s="40">
        <v>22.49</v>
      </c>
      <c r="I414" s="40">
        <v>29.99</v>
      </c>
      <c r="J414" s="39">
        <v>15</v>
      </c>
      <c r="K414" s="39">
        <v>7.8E-2</v>
      </c>
      <c r="L414" s="39">
        <v>17.2</v>
      </c>
      <c r="M414" s="39">
        <v>13.5</v>
      </c>
      <c r="N414" s="39">
        <v>1.6</v>
      </c>
      <c r="O414" s="39" t="s">
        <v>2950</v>
      </c>
      <c r="P414" s="39" t="s">
        <v>6814</v>
      </c>
      <c r="Q414" s="39" t="s">
        <v>2958</v>
      </c>
      <c r="R414" s="39" t="s">
        <v>6827</v>
      </c>
      <c r="S414" s="3" t="e">
        <f>VLOOKUP(D414,'3rd Party Accessories'!C$3:J600,8,FALSE)</f>
        <v>#N/A</v>
      </c>
    </row>
    <row r="415" spans="1:19" x14ac:dyDescent="0.25">
      <c r="A415" s="39" t="s">
        <v>6923</v>
      </c>
      <c r="B415" s="39" t="s">
        <v>6807</v>
      </c>
      <c r="C415" s="334">
        <v>800265939950</v>
      </c>
      <c r="D415" s="39" t="s">
        <v>1633</v>
      </c>
      <c r="E415" s="40" t="s">
        <v>4209</v>
      </c>
      <c r="F415" s="345">
        <v>23</v>
      </c>
      <c r="G415" s="40">
        <v>15.62</v>
      </c>
      <c r="H415" s="40">
        <v>18.739999999999998</v>
      </c>
      <c r="I415" s="40">
        <v>24.99</v>
      </c>
      <c r="J415" s="39">
        <v>15</v>
      </c>
      <c r="K415" s="39">
        <v>8.4000000000000005E-2</v>
      </c>
      <c r="L415" s="39">
        <v>13.6</v>
      </c>
      <c r="M415" s="39">
        <v>17.2</v>
      </c>
      <c r="N415" s="39">
        <v>1.5</v>
      </c>
      <c r="O415" s="39" t="s">
        <v>2950</v>
      </c>
      <c r="P415" s="39" t="s">
        <v>6814</v>
      </c>
      <c r="Q415" s="39" t="s">
        <v>2958</v>
      </c>
      <c r="R415" s="39" t="s">
        <v>6827</v>
      </c>
      <c r="S415" s="3" t="e">
        <f>VLOOKUP(D415,'3rd Party Accessories'!C$3:J601,8,FALSE)</f>
        <v>#N/A</v>
      </c>
    </row>
    <row r="416" spans="1:19" x14ac:dyDescent="0.25">
      <c r="A416" s="39" t="s">
        <v>6923</v>
      </c>
      <c r="B416" s="39" t="s">
        <v>6807</v>
      </c>
      <c r="C416" s="334">
        <v>5060264375417</v>
      </c>
      <c r="D416" s="39" t="s">
        <v>1565</v>
      </c>
      <c r="E416" s="40" t="s">
        <v>6736</v>
      </c>
      <c r="F416" s="345">
        <v>3</v>
      </c>
      <c r="G416" s="40">
        <v>15.62</v>
      </c>
      <c r="H416" s="40">
        <v>18.739999999999998</v>
      </c>
      <c r="I416" s="40">
        <v>24.99</v>
      </c>
      <c r="J416" s="39">
        <v>15</v>
      </c>
      <c r="K416" s="39">
        <v>0.128</v>
      </c>
      <c r="L416" s="39">
        <v>17.3</v>
      </c>
      <c r="M416" s="39">
        <v>13.6</v>
      </c>
      <c r="N416" s="39">
        <v>1.7</v>
      </c>
      <c r="O416" s="39" t="s">
        <v>2950</v>
      </c>
      <c r="P416" s="39" t="s">
        <v>6814</v>
      </c>
      <c r="Q416" s="39" t="s">
        <v>2958</v>
      </c>
      <c r="R416" s="39" t="s">
        <v>6827</v>
      </c>
      <c r="S416" s="3" t="e">
        <f>VLOOKUP(D416,'3rd Party Accessories'!C$3:J602,8,FALSE)</f>
        <v>#N/A</v>
      </c>
    </row>
    <row r="417" spans="1:19" x14ac:dyDescent="0.25">
      <c r="A417" s="39" t="s">
        <v>6923</v>
      </c>
      <c r="B417" s="39" t="s">
        <v>6807</v>
      </c>
      <c r="C417" s="334">
        <v>5060264373505</v>
      </c>
      <c r="D417" s="39" t="s">
        <v>1383</v>
      </c>
      <c r="E417" s="40" t="s">
        <v>1370</v>
      </c>
      <c r="F417" s="345" t="s">
        <v>6805</v>
      </c>
      <c r="G417" s="40">
        <v>10</v>
      </c>
      <c r="H417" s="40">
        <v>12</v>
      </c>
      <c r="I417" s="40">
        <v>19.989999999999998</v>
      </c>
      <c r="J417" s="39">
        <v>15</v>
      </c>
      <c r="K417" s="39">
        <v>7.8E-2</v>
      </c>
      <c r="L417" s="39">
        <v>17.100000000000001</v>
      </c>
      <c r="M417" s="39">
        <v>13.5</v>
      </c>
      <c r="N417" s="39">
        <v>1.6</v>
      </c>
      <c r="O417" s="39" t="s">
        <v>2950</v>
      </c>
      <c r="P417" s="39" t="s">
        <v>6814</v>
      </c>
      <c r="Q417" s="39" t="s">
        <v>2958</v>
      </c>
      <c r="R417" s="39" t="s">
        <v>6827</v>
      </c>
      <c r="S417" s="3" t="e">
        <f>VLOOKUP(D417,'3rd Party Accessories'!C$3:J603,8,FALSE)</f>
        <v>#N/A</v>
      </c>
    </row>
    <row r="418" spans="1:19" x14ac:dyDescent="0.25">
      <c r="A418" s="39" t="s">
        <v>6923</v>
      </c>
      <c r="B418" s="39" t="s">
        <v>6807</v>
      </c>
      <c r="C418" s="334">
        <v>5060264375837</v>
      </c>
      <c r="D418" s="39" t="s">
        <v>1530</v>
      </c>
      <c r="E418" s="40" t="s">
        <v>6943</v>
      </c>
      <c r="F418" s="345" t="s">
        <v>6805</v>
      </c>
      <c r="G418" s="40">
        <v>18.239999999999998</v>
      </c>
      <c r="H418" s="40">
        <v>21.89</v>
      </c>
      <c r="I418" s="40">
        <v>29.99</v>
      </c>
      <c r="J418" s="39">
        <v>15</v>
      </c>
      <c r="K418" s="39">
        <v>8.2000000000000003E-2</v>
      </c>
      <c r="L418" s="39">
        <v>17.2</v>
      </c>
      <c r="M418" s="39">
        <v>13.6</v>
      </c>
      <c r="N418" s="39">
        <v>1.5</v>
      </c>
      <c r="O418" s="39" t="s">
        <v>2950</v>
      </c>
      <c r="P418" s="39" t="s">
        <v>6814</v>
      </c>
      <c r="Q418" s="39" t="s">
        <v>2958</v>
      </c>
      <c r="R418" s="39" t="s">
        <v>6827</v>
      </c>
      <c r="S418" s="3" t="e">
        <f>VLOOKUP(D418,'3rd Party Accessories'!C$3:J604,8,FALSE)</f>
        <v>#N/A</v>
      </c>
    </row>
    <row r="419" spans="1:19" x14ac:dyDescent="0.25">
      <c r="A419" s="39" t="s">
        <v>6923</v>
      </c>
      <c r="B419" s="39" t="s">
        <v>6807</v>
      </c>
      <c r="C419" s="334">
        <v>5060264375189</v>
      </c>
      <c r="D419" s="39" t="s">
        <v>1384</v>
      </c>
      <c r="E419" s="40" t="s">
        <v>6929</v>
      </c>
      <c r="F419" s="345" t="s">
        <v>6790</v>
      </c>
      <c r="G419" s="40">
        <v>14.99</v>
      </c>
      <c r="H419" s="40">
        <v>17.989999999999998</v>
      </c>
      <c r="I419" s="40">
        <v>24.99</v>
      </c>
      <c r="J419" s="39">
        <v>15</v>
      </c>
      <c r="K419" s="39">
        <v>8.4000000000000005E-2</v>
      </c>
      <c r="L419" s="39">
        <v>17.2</v>
      </c>
      <c r="M419" s="39">
        <v>13.6</v>
      </c>
      <c r="N419" s="39">
        <v>1.5</v>
      </c>
      <c r="O419" s="39" t="s">
        <v>2950</v>
      </c>
      <c r="P419" s="39" t="s">
        <v>6814</v>
      </c>
      <c r="Q419" s="39" t="s">
        <v>2958</v>
      </c>
      <c r="R419" s="39" t="s">
        <v>6827</v>
      </c>
      <c r="S419" s="3" t="e">
        <f>VLOOKUP(D419,'3rd Party Accessories'!C$3:J605,8,FALSE)</f>
        <v>#N/A</v>
      </c>
    </row>
    <row r="420" spans="1:19" x14ac:dyDescent="0.25">
      <c r="A420" s="39" t="s">
        <v>6923</v>
      </c>
      <c r="B420" s="39" t="s">
        <v>6807</v>
      </c>
      <c r="C420" s="334">
        <v>3700664527543</v>
      </c>
      <c r="D420" s="39" t="s">
        <v>1385</v>
      </c>
      <c r="E420" s="40" t="s">
        <v>6944</v>
      </c>
      <c r="F420" s="345">
        <v>24</v>
      </c>
      <c r="G420" s="40">
        <v>15.2</v>
      </c>
      <c r="H420" s="40">
        <v>18.239999999999998</v>
      </c>
      <c r="I420" s="40">
        <v>24.99</v>
      </c>
      <c r="J420" s="39">
        <v>15</v>
      </c>
      <c r="K420" s="39">
        <v>9.1999999999999998E-2</v>
      </c>
      <c r="L420" s="39">
        <v>17.3</v>
      </c>
      <c r="M420" s="39">
        <v>13.6</v>
      </c>
      <c r="N420" s="39">
        <v>1.5</v>
      </c>
      <c r="O420" s="39" t="s">
        <v>2950</v>
      </c>
      <c r="P420" s="39" t="s">
        <v>6814</v>
      </c>
      <c r="Q420" s="39" t="s">
        <v>2958</v>
      </c>
      <c r="R420" s="39" t="s">
        <v>6827</v>
      </c>
      <c r="S420" s="3" t="e">
        <f>VLOOKUP(D420,'3rd Party Accessories'!C$3:J606,8,FALSE)</f>
        <v>#N/A</v>
      </c>
    </row>
    <row r="421" spans="1:19" x14ac:dyDescent="0.25">
      <c r="A421" s="39" t="s">
        <v>6923</v>
      </c>
      <c r="B421" s="39" t="s">
        <v>6807</v>
      </c>
      <c r="C421" s="334">
        <v>5060264373987</v>
      </c>
      <c r="D421" s="39" t="s">
        <v>1386</v>
      </c>
      <c r="E421" s="40" t="s">
        <v>6950</v>
      </c>
      <c r="F421" s="345" t="s">
        <v>6790</v>
      </c>
      <c r="G421" s="40">
        <v>14.99</v>
      </c>
      <c r="H421" s="40">
        <v>17.989999999999998</v>
      </c>
      <c r="I421" s="40">
        <v>24.99</v>
      </c>
      <c r="J421" s="39">
        <v>15</v>
      </c>
      <c r="K421" s="39">
        <v>9.6000000000000002E-2</v>
      </c>
      <c r="L421" s="39">
        <v>17.2</v>
      </c>
      <c r="M421" s="39">
        <v>13.5</v>
      </c>
      <c r="N421" s="39">
        <v>1.5</v>
      </c>
      <c r="O421" s="39" t="s">
        <v>2950</v>
      </c>
      <c r="P421" s="39" t="s">
        <v>6814</v>
      </c>
      <c r="Q421" s="39" t="s">
        <v>2958</v>
      </c>
      <c r="R421" s="39" t="s">
        <v>6827</v>
      </c>
      <c r="S421" s="3" t="e">
        <f>VLOOKUP(D421,'3rd Party Accessories'!C$3:J607,8,FALSE)</f>
        <v>#N/A</v>
      </c>
    </row>
    <row r="422" spans="1:19" x14ac:dyDescent="0.25">
      <c r="A422" s="39" t="s">
        <v>6923</v>
      </c>
      <c r="B422" s="39" t="s">
        <v>6811</v>
      </c>
      <c r="C422" s="334">
        <v>3760328370823</v>
      </c>
      <c r="D422" s="39" t="s">
        <v>4889</v>
      </c>
      <c r="E422" s="40" t="s">
        <v>6931</v>
      </c>
      <c r="F422" s="345">
        <v>20</v>
      </c>
      <c r="G422" s="40">
        <v>15.62</v>
      </c>
      <c r="H422" s="40">
        <v>18.739999999999998</v>
      </c>
      <c r="I422" s="40">
        <v>24.99</v>
      </c>
      <c r="J422" s="39">
        <v>15</v>
      </c>
      <c r="K422" s="39">
        <v>0.08</v>
      </c>
      <c r="L422" s="39">
        <v>13.6</v>
      </c>
      <c r="M422" s="39">
        <v>17.100000000000001</v>
      </c>
      <c r="N422" s="39">
        <v>1.6</v>
      </c>
      <c r="O422" s="39" t="s">
        <v>2950</v>
      </c>
      <c r="P422" s="39" t="s">
        <v>6814</v>
      </c>
      <c r="Q422" s="39" t="s">
        <v>2958</v>
      </c>
      <c r="R422" s="39" t="s">
        <v>6827</v>
      </c>
      <c r="S422" s="3" t="e">
        <f>VLOOKUP(D422,'3rd Party Accessories'!C$3:J608,8,FALSE)</f>
        <v>#N/A</v>
      </c>
    </row>
    <row r="423" spans="1:19" x14ac:dyDescent="0.25">
      <c r="A423" s="39" t="s">
        <v>6923</v>
      </c>
      <c r="B423" s="39" t="s">
        <v>6811</v>
      </c>
      <c r="C423" s="334">
        <v>5060264375981</v>
      </c>
      <c r="D423" s="39" t="s">
        <v>1387</v>
      </c>
      <c r="E423" s="40" t="s">
        <v>1388</v>
      </c>
      <c r="F423" s="345" t="s">
        <v>6790</v>
      </c>
      <c r="G423" s="40">
        <v>18.739999999999998</v>
      </c>
      <c r="H423" s="40">
        <v>22.49</v>
      </c>
      <c r="I423" s="40">
        <v>29.99</v>
      </c>
      <c r="J423" s="39">
        <v>15</v>
      </c>
      <c r="K423" s="39">
        <v>8.2000000000000003E-2</v>
      </c>
      <c r="L423" s="39">
        <v>17.2</v>
      </c>
      <c r="M423" s="39">
        <v>13.6</v>
      </c>
      <c r="N423" s="39">
        <v>1.5</v>
      </c>
      <c r="O423" s="39" t="s">
        <v>2950</v>
      </c>
      <c r="P423" s="39" t="s">
        <v>6814</v>
      </c>
      <c r="Q423" s="39" t="s">
        <v>2958</v>
      </c>
      <c r="R423" s="39" t="s">
        <v>6827</v>
      </c>
      <c r="S423" s="3" t="e">
        <f>VLOOKUP(D423,'3rd Party Accessories'!C$3:J609,8,FALSE)</f>
        <v>#N/A</v>
      </c>
    </row>
    <row r="424" spans="1:19" x14ac:dyDescent="0.25">
      <c r="A424" s="39" t="s">
        <v>6923</v>
      </c>
      <c r="B424" s="39" t="s">
        <v>6811</v>
      </c>
      <c r="C424" s="334">
        <v>5060264376193</v>
      </c>
      <c r="D424" s="39" t="s">
        <v>1060</v>
      </c>
      <c r="E424" s="40" t="s">
        <v>6925</v>
      </c>
      <c r="F424" s="345">
        <v>21</v>
      </c>
      <c r="G424" s="40">
        <v>12.49</v>
      </c>
      <c r="H424" s="40">
        <v>14.99</v>
      </c>
      <c r="I424" s="40">
        <v>19.989999999999998</v>
      </c>
      <c r="J424" s="39">
        <v>15</v>
      </c>
      <c r="K424" s="39">
        <v>0.08</v>
      </c>
      <c r="L424" s="39">
        <v>17.2</v>
      </c>
      <c r="M424" s="39">
        <v>13.6</v>
      </c>
      <c r="N424" s="39">
        <v>1.6</v>
      </c>
      <c r="O424" s="39" t="s">
        <v>2950</v>
      </c>
      <c r="P424" s="39" t="s">
        <v>6814</v>
      </c>
      <c r="Q424" s="39" t="s">
        <v>2958</v>
      </c>
      <c r="R424" s="39" t="s">
        <v>6827</v>
      </c>
      <c r="S424" s="3" t="e">
        <f>VLOOKUP(D424,'3rd Party Accessories'!C$3:J610,8,FALSE)</f>
        <v>#N/A</v>
      </c>
    </row>
    <row r="425" spans="1:19" x14ac:dyDescent="0.25">
      <c r="A425" s="39" t="s">
        <v>6923</v>
      </c>
      <c r="B425" s="39" t="s">
        <v>6811</v>
      </c>
      <c r="C425" s="334">
        <v>5060264376339</v>
      </c>
      <c r="D425" s="39" t="s">
        <v>790</v>
      </c>
      <c r="E425" s="40" t="s">
        <v>6926</v>
      </c>
      <c r="F425" s="345" t="s">
        <v>6790</v>
      </c>
      <c r="G425" s="40">
        <v>21.87</v>
      </c>
      <c r="H425" s="40">
        <v>26.24</v>
      </c>
      <c r="I425" s="40">
        <v>34.99</v>
      </c>
      <c r="J425" s="39">
        <v>15</v>
      </c>
      <c r="K425" s="39">
        <v>7.8E-2</v>
      </c>
      <c r="L425" s="39">
        <v>17.100000000000001</v>
      </c>
      <c r="M425" s="39">
        <v>13.6</v>
      </c>
      <c r="N425" s="39">
        <v>1.5</v>
      </c>
      <c r="O425" s="39" t="s">
        <v>2950</v>
      </c>
      <c r="P425" s="39" t="s">
        <v>6814</v>
      </c>
      <c r="Q425" s="39" t="s">
        <v>2958</v>
      </c>
      <c r="R425" s="39" t="s">
        <v>6827</v>
      </c>
      <c r="S425" s="3" t="e">
        <f>VLOOKUP(D425,'3rd Party Accessories'!C$3:J611,8,FALSE)</f>
        <v>#N/A</v>
      </c>
    </row>
    <row r="426" spans="1:19" x14ac:dyDescent="0.25">
      <c r="A426" s="39" t="s">
        <v>6923</v>
      </c>
      <c r="B426" s="39" t="s">
        <v>6811</v>
      </c>
      <c r="C426" s="334">
        <v>5060264376452</v>
      </c>
      <c r="D426" s="39" t="s">
        <v>1566</v>
      </c>
      <c r="E426" s="40" t="s">
        <v>6739</v>
      </c>
      <c r="F426" s="345" t="s">
        <v>6790</v>
      </c>
      <c r="G426" s="40">
        <v>18.739999999999998</v>
      </c>
      <c r="H426" s="40">
        <v>22.49</v>
      </c>
      <c r="I426" s="40">
        <v>29.99</v>
      </c>
      <c r="J426" s="39">
        <v>15</v>
      </c>
      <c r="K426" s="39">
        <v>0.08</v>
      </c>
      <c r="L426" s="39">
        <v>17.3</v>
      </c>
      <c r="M426" s="39">
        <v>13.6</v>
      </c>
      <c r="N426" s="39">
        <v>1.7</v>
      </c>
      <c r="O426" s="39" t="s">
        <v>2950</v>
      </c>
      <c r="P426" s="39" t="s">
        <v>6814</v>
      </c>
      <c r="Q426" s="39" t="s">
        <v>2958</v>
      </c>
      <c r="R426" s="39" t="s">
        <v>6827</v>
      </c>
      <c r="S426" s="3" t="e">
        <f>VLOOKUP(D426,'3rd Party Accessories'!C$3:J612,8,FALSE)</f>
        <v>#N/A</v>
      </c>
    </row>
    <row r="427" spans="1:19" x14ac:dyDescent="0.25">
      <c r="A427" s="39" t="s">
        <v>6923</v>
      </c>
      <c r="B427" s="39" t="s">
        <v>6811</v>
      </c>
      <c r="C427" s="334">
        <v>5060264376735</v>
      </c>
      <c r="D427" s="39" t="s">
        <v>1677</v>
      </c>
      <c r="E427" s="40" t="s">
        <v>4210</v>
      </c>
      <c r="F427" s="345" t="s">
        <v>6790</v>
      </c>
      <c r="G427" s="40">
        <v>18.739999999999998</v>
      </c>
      <c r="H427" s="40">
        <v>22.49</v>
      </c>
      <c r="I427" s="40">
        <v>29.99</v>
      </c>
      <c r="J427" s="39">
        <v>15</v>
      </c>
      <c r="K427" s="39">
        <v>0.08</v>
      </c>
      <c r="L427" s="39">
        <v>13.6</v>
      </c>
      <c r="M427" s="39">
        <v>17.100000000000001</v>
      </c>
      <c r="N427" s="39">
        <v>1.5</v>
      </c>
      <c r="O427" s="39" t="s">
        <v>2950</v>
      </c>
      <c r="P427" s="39" t="s">
        <v>6814</v>
      </c>
      <c r="Q427" s="39" t="s">
        <v>2958</v>
      </c>
      <c r="R427" s="39" t="s">
        <v>6827</v>
      </c>
      <c r="S427" s="3" t="e">
        <f>VLOOKUP(D427,'3rd Party Accessories'!C$3:J613,8,FALSE)</f>
        <v>#N/A</v>
      </c>
    </row>
    <row r="428" spans="1:19" x14ac:dyDescent="0.25">
      <c r="A428" s="39" t="s">
        <v>6923</v>
      </c>
      <c r="B428" s="39" t="s">
        <v>6811</v>
      </c>
      <c r="C428" s="334">
        <v>5060264375431</v>
      </c>
      <c r="D428" s="39" t="s">
        <v>1567</v>
      </c>
      <c r="E428" s="40" t="s">
        <v>6736</v>
      </c>
      <c r="F428" s="345" t="s">
        <v>6790</v>
      </c>
      <c r="G428" s="40">
        <v>15.62</v>
      </c>
      <c r="H428" s="40">
        <v>18.739999999999998</v>
      </c>
      <c r="I428" s="40">
        <v>24.99</v>
      </c>
      <c r="J428" s="39">
        <v>15</v>
      </c>
      <c r="K428" s="39">
        <v>0.126</v>
      </c>
      <c r="L428" s="39">
        <v>17.2</v>
      </c>
      <c r="M428" s="39">
        <v>13.6</v>
      </c>
      <c r="N428" s="39">
        <v>1.5</v>
      </c>
      <c r="O428" s="39" t="s">
        <v>2950</v>
      </c>
      <c r="P428" s="39" t="s">
        <v>6814</v>
      </c>
      <c r="Q428" s="39" t="s">
        <v>2958</v>
      </c>
      <c r="R428" s="39" t="s">
        <v>6827</v>
      </c>
      <c r="S428" s="3" t="e">
        <f>VLOOKUP(D428,'3rd Party Accessories'!C$3:J614,8,FALSE)</f>
        <v>#N/A</v>
      </c>
    </row>
    <row r="429" spans="1:19" x14ac:dyDescent="0.25">
      <c r="A429" s="39" t="s">
        <v>6951</v>
      </c>
      <c r="B429" s="39" t="s">
        <v>6802</v>
      </c>
      <c r="C429" s="334">
        <v>45496430597</v>
      </c>
      <c r="D429" s="39" t="s">
        <v>2216</v>
      </c>
      <c r="E429" s="40" t="s">
        <v>6740</v>
      </c>
      <c r="F429" s="345" t="s">
        <v>6790</v>
      </c>
      <c r="G429" s="40">
        <v>10.98</v>
      </c>
      <c r="H429" s="40">
        <v>13.18</v>
      </c>
      <c r="I429" s="40">
        <v>19.989999999999998</v>
      </c>
      <c r="J429" s="39">
        <v>16</v>
      </c>
      <c r="K429" s="39">
        <v>0.218</v>
      </c>
      <c r="L429" s="39">
        <v>30.4</v>
      </c>
      <c r="M429" s="39">
        <v>13</v>
      </c>
      <c r="N429" s="39">
        <v>3.6</v>
      </c>
      <c r="O429" s="39" t="s">
        <v>2975</v>
      </c>
      <c r="P429" s="39" t="s">
        <v>6952</v>
      </c>
      <c r="Q429" s="39" t="s">
        <v>2962</v>
      </c>
      <c r="R429" s="39" t="s">
        <v>6792</v>
      </c>
      <c r="S429" s="3" t="e">
        <f>VLOOKUP(D429,'3rd Party Accessories'!C$3:J615,8,FALSE)</f>
        <v>#N/A</v>
      </c>
    </row>
    <row r="430" spans="1:19" x14ac:dyDescent="0.25">
      <c r="A430" s="39" t="s">
        <v>6951</v>
      </c>
      <c r="B430" s="39" t="s">
        <v>6802</v>
      </c>
      <c r="C430" s="334">
        <v>45496430795</v>
      </c>
      <c r="D430" s="39" t="s">
        <v>846</v>
      </c>
      <c r="E430" s="40" t="s">
        <v>6741</v>
      </c>
      <c r="F430" s="345" t="s">
        <v>6790</v>
      </c>
      <c r="G430" s="40">
        <v>47.72</v>
      </c>
      <c r="H430" s="40">
        <v>57.26</v>
      </c>
      <c r="I430" s="40">
        <v>74.989999999999995</v>
      </c>
      <c r="J430" s="39">
        <v>12</v>
      </c>
      <c r="K430" s="39">
        <v>0.182</v>
      </c>
      <c r="L430" s="39">
        <v>12.9</v>
      </c>
      <c r="M430" s="39">
        <v>12.3</v>
      </c>
      <c r="N430" s="39">
        <v>4.3</v>
      </c>
      <c r="O430" s="39" t="s">
        <v>2954</v>
      </c>
      <c r="P430" s="39" t="s">
        <v>6835</v>
      </c>
      <c r="Q430" s="39" t="s">
        <v>2962</v>
      </c>
      <c r="R430" s="39" t="s">
        <v>6792</v>
      </c>
      <c r="S430" s="3" t="e">
        <f>VLOOKUP(D430,'3rd Party Accessories'!C$3:J616,8,FALSE)</f>
        <v>#N/A</v>
      </c>
    </row>
    <row r="431" spans="1:19" x14ac:dyDescent="0.25">
      <c r="A431" s="39" t="s">
        <v>6951</v>
      </c>
      <c r="B431" s="39" t="s">
        <v>6802</v>
      </c>
      <c r="C431" s="334">
        <v>45496431389</v>
      </c>
      <c r="D431" s="39" t="s">
        <v>850</v>
      </c>
      <c r="E431" s="40" t="s">
        <v>6953</v>
      </c>
      <c r="F431" s="345" t="s">
        <v>6790</v>
      </c>
      <c r="G431" s="40">
        <v>23.82</v>
      </c>
      <c r="H431" s="40">
        <v>28.58</v>
      </c>
      <c r="I431" s="40">
        <v>39.99</v>
      </c>
      <c r="J431" s="39">
        <v>20</v>
      </c>
      <c r="K431" s="39">
        <v>9.8000000000000004E-2</v>
      </c>
      <c r="L431" s="39">
        <v>12.5</v>
      </c>
      <c r="M431" s="39">
        <v>6.2</v>
      </c>
      <c r="N431" s="39">
        <v>4.0999999999999996</v>
      </c>
      <c r="O431" s="39" t="s">
        <v>2954</v>
      </c>
      <c r="P431" s="39" t="s">
        <v>6835</v>
      </c>
      <c r="Q431" s="39" t="s">
        <v>2962</v>
      </c>
      <c r="R431" s="39" t="s">
        <v>6792</v>
      </c>
      <c r="S431" s="3" t="e">
        <f>VLOOKUP(D431,'3rd Party Accessories'!C$3:J617,8,FALSE)</f>
        <v>#N/A</v>
      </c>
    </row>
    <row r="432" spans="1:19" x14ac:dyDescent="0.25">
      <c r="A432" s="39" t="s">
        <v>6951</v>
      </c>
      <c r="B432" s="39" t="s">
        <v>6802</v>
      </c>
      <c r="C432" s="334">
        <v>45496431396</v>
      </c>
      <c r="D432" s="39" t="s">
        <v>849</v>
      </c>
      <c r="E432" s="40" t="s">
        <v>6954</v>
      </c>
      <c r="F432" s="345" t="s">
        <v>6790</v>
      </c>
      <c r="G432" s="40">
        <v>23.82</v>
      </c>
      <c r="H432" s="40">
        <v>28.58</v>
      </c>
      <c r="I432" s="40">
        <v>39.99</v>
      </c>
      <c r="J432" s="39">
        <v>20</v>
      </c>
      <c r="K432" s="39">
        <v>9.8000000000000004E-2</v>
      </c>
      <c r="L432" s="39">
        <v>13.1</v>
      </c>
      <c r="M432" s="39">
        <v>6.1</v>
      </c>
      <c r="N432" s="39">
        <v>4.0999999999999996</v>
      </c>
      <c r="O432" s="39" t="s">
        <v>2954</v>
      </c>
      <c r="P432" s="39" t="s">
        <v>6835</v>
      </c>
      <c r="Q432" s="39" t="s">
        <v>2962</v>
      </c>
      <c r="R432" s="39" t="s">
        <v>6792</v>
      </c>
      <c r="S432" s="3" t="e">
        <f>VLOOKUP(D432,'3rd Party Accessories'!C$3:J618,8,FALSE)</f>
        <v>#N/A</v>
      </c>
    </row>
    <row r="433" spans="1:19" x14ac:dyDescent="0.25">
      <c r="A433" s="39" t="s">
        <v>6951</v>
      </c>
      <c r="B433" s="39" t="s">
        <v>6802</v>
      </c>
      <c r="C433" s="334">
        <v>45496431501</v>
      </c>
      <c r="D433" s="39" t="s">
        <v>2247</v>
      </c>
      <c r="E433" s="40" t="s">
        <v>2248</v>
      </c>
      <c r="F433" s="345" t="s">
        <v>6805</v>
      </c>
      <c r="G433" s="40">
        <v>10.99</v>
      </c>
      <c r="H433" s="40">
        <v>13.19</v>
      </c>
      <c r="I433" s="40">
        <v>19.989999999999998</v>
      </c>
      <c r="J433" s="39">
        <v>16</v>
      </c>
      <c r="K433" s="39">
        <v>0.23400000000000001</v>
      </c>
      <c r="L433" s="39">
        <v>30.5</v>
      </c>
      <c r="M433" s="39">
        <v>13.1</v>
      </c>
      <c r="N433" s="39">
        <v>3.5</v>
      </c>
      <c r="O433" s="39" t="s">
        <v>2954</v>
      </c>
      <c r="P433" s="39" t="s">
        <v>6835</v>
      </c>
      <c r="Q433" s="39" t="s">
        <v>2962</v>
      </c>
      <c r="R433" s="39" t="s">
        <v>6792</v>
      </c>
      <c r="S433" s="3" t="e">
        <f>VLOOKUP(D433,'3rd Party Accessories'!C$3:J619,8,FALSE)</f>
        <v>#N/A</v>
      </c>
    </row>
    <row r="434" spans="1:19" x14ac:dyDescent="0.25">
      <c r="A434" s="39" t="s">
        <v>6951</v>
      </c>
      <c r="B434" s="39" t="s">
        <v>6802</v>
      </c>
      <c r="C434" s="334">
        <v>45496431280</v>
      </c>
      <c r="D434" s="39" t="s">
        <v>1389</v>
      </c>
      <c r="E434" s="40" t="s">
        <v>6742</v>
      </c>
      <c r="F434" s="345" t="s">
        <v>6805</v>
      </c>
      <c r="G434" s="40">
        <v>10.98</v>
      </c>
      <c r="H434" s="40">
        <v>13.18</v>
      </c>
      <c r="I434" s="40">
        <v>19.989999999999998</v>
      </c>
      <c r="J434" s="39">
        <v>12</v>
      </c>
      <c r="K434" s="39">
        <v>0.222</v>
      </c>
      <c r="L434" s="39">
        <v>11.7</v>
      </c>
      <c r="M434" s="39">
        <v>26.4</v>
      </c>
      <c r="N434" s="39">
        <v>3.7</v>
      </c>
      <c r="O434" s="39" t="s">
        <v>2975</v>
      </c>
      <c r="P434" s="39" t="s">
        <v>6952</v>
      </c>
      <c r="Q434" s="39" t="s">
        <v>2962</v>
      </c>
      <c r="R434" s="39" t="s">
        <v>6792</v>
      </c>
      <c r="S434" s="3" t="e">
        <f>VLOOKUP(D434,'3rd Party Accessories'!C$3:J620,8,FALSE)</f>
        <v>#N/A</v>
      </c>
    </row>
    <row r="435" spans="1:19" x14ac:dyDescent="0.25">
      <c r="A435" s="39" t="s">
        <v>6951</v>
      </c>
      <c r="B435" s="39" t="s">
        <v>6802</v>
      </c>
      <c r="C435" s="334">
        <v>45496431303</v>
      </c>
      <c r="D435" s="39" t="s">
        <v>848</v>
      </c>
      <c r="E435" s="40" t="s">
        <v>6743</v>
      </c>
      <c r="F435" s="345" t="s">
        <v>6805</v>
      </c>
      <c r="G435" s="40">
        <v>47.72</v>
      </c>
      <c r="H435" s="40">
        <v>57.26</v>
      </c>
      <c r="I435" s="40">
        <v>74.989999999999995</v>
      </c>
      <c r="J435" s="39">
        <v>12</v>
      </c>
      <c r="K435" s="39">
        <v>0.182</v>
      </c>
      <c r="L435" s="39">
        <v>12.5</v>
      </c>
      <c r="M435" s="39">
        <v>12.3</v>
      </c>
      <c r="N435" s="39">
        <v>4.2</v>
      </c>
      <c r="O435" s="39" t="s">
        <v>2954</v>
      </c>
      <c r="P435" s="39" t="s">
        <v>6835</v>
      </c>
      <c r="Q435" s="39" t="s">
        <v>2962</v>
      </c>
      <c r="R435" s="39" t="s">
        <v>6792</v>
      </c>
      <c r="S435" s="3" t="e">
        <f>VLOOKUP(D435,'3rd Party Accessories'!C$3:J621,8,FALSE)</f>
        <v>#N/A</v>
      </c>
    </row>
    <row r="436" spans="1:19" x14ac:dyDescent="0.25">
      <c r="A436" s="39" t="s">
        <v>6951</v>
      </c>
      <c r="B436" s="39" t="s">
        <v>6802</v>
      </c>
      <c r="C436" s="334">
        <v>45496431310</v>
      </c>
      <c r="D436" s="39" t="s">
        <v>847</v>
      </c>
      <c r="E436" s="40" t="s">
        <v>1390</v>
      </c>
      <c r="F436" s="345" t="s">
        <v>6790</v>
      </c>
      <c r="G436" s="40">
        <v>47.72</v>
      </c>
      <c r="H436" s="40">
        <v>57.26</v>
      </c>
      <c r="I436" s="40">
        <v>74.989999999999995</v>
      </c>
      <c r="J436" s="39">
        <v>12</v>
      </c>
      <c r="K436" s="39">
        <v>0.182</v>
      </c>
      <c r="L436" s="39">
        <v>12.1</v>
      </c>
      <c r="M436" s="39">
        <v>12.3</v>
      </c>
      <c r="N436" s="39">
        <v>4.3</v>
      </c>
      <c r="O436" s="39" t="s">
        <v>2954</v>
      </c>
      <c r="P436" s="39" t="s">
        <v>6835</v>
      </c>
      <c r="Q436" s="39" t="s">
        <v>2962</v>
      </c>
      <c r="R436" s="39" t="s">
        <v>6792</v>
      </c>
      <c r="S436" s="3" t="e">
        <f>VLOOKUP(D436,'3rd Party Accessories'!C$3:J622,8,FALSE)</f>
        <v>#N/A</v>
      </c>
    </row>
    <row r="437" spans="1:19" x14ac:dyDescent="0.25">
      <c r="A437" s="39" t="s">
        <v>6951</v>
      </c>
      <c r="B437" s="39" t="s">
        <v>6802</v>
      </c>
      <c r="C437" s="334">
        <v>45496430528</v>
      </c>
      <c r="D437" s="39" t="s">
        <v>845</v>
      </c>
      <c r="E437" s="40" t="s">
        <v>1391</v>
      </c>
      <c r="F437" s="345" t="s">
        <v>6790</v>
      </c>
      <c r="G437" s="40">
        <v>40.92</v>
      </c>
      <c r="H437" s="40">
        <v>49.1</v>
      </c>
      <c r="I437" s="40">
        <v>59.99</v>
      </c>
      <c r="J437" s="39">
        <v>12</v>
      </c>
      <c r="K437" s="39">
        <v>0.38</v>
      </c>
      <c r="L437" s="39">
        <v>14.1</v>
      </c>
      <c r="M437" s="39">
        <v>15.7</v>
      </c>
      <c r="N437" s="39">
        <v>6.7</v>
      </c>
      <c r="O437" s="39" t="s">
        <v>2954</v>
      </c>
      <c r="P437" s="39" t="s">
        <v>6835</v>
      </c>
      <c r="Q437" s="39" t="s">
        <v>2962</v>
      </c>
      <c r="R437" s="39" t="s">
        <v>6792</v>
      </c>
      <c r="S437" s="3" t="e">
        <f>VLOOKUP(D437,'3rd Party Accessories'!C$3:J623,8,FALSE)</f>
        <v>#N/A</v>
      </c>
    </row>
    <row r="438" spans="1:19" x14ac:dyDescent="0.25">
      <c r="A438" s="39" t="s">
        <v>6951</v>
      </c>
      <c r="B438" s="39" t="s">
        <v>6802</v>
      </c>
      <c r="C438" s="334">
        <v>45496430566</v>
      </c>
      <c r="D438" s="39" t="s">
        <v>844</v>
      </c>
      <c r="E438" s="40" t="s">
        <v>6744</v>
      </c>
      <c r="F438" s="345" t="s">
        <v>6790</v>
      </c>
      <c r="G438" s="40">
        <v>47.71</v>
      </c>
      <c r="H438" s="40">
        <v>57.25</v>
      </c>
      <c r="I438" s="40">
        <v>74.989999999999995</v>
      </c>
      <c r="J438" s="39">
        <v>12</v>
      </c>
      <c r="K438" s="39">
        <v>0.17799999999999999</v>
      </c>
      <c r="L438" s="39">
        <v>12.3</v>
      </c>
      <c r="M438" s="39">
        <v>12.3</v>
      </c>
      <c r="N438" s="39">
        <v>4.2</v>
      </c>
      <c r="O438" s="39" t="s">
        <v>2954</v>
      </c>
      <c r="P438" s="39" t="s">
        <v>6835</v>
      </c>
      <c r="Q438" s="39" t="s">
        <v>2962</v>
      </c>
      <c r="R438" s="39" t="s">
        <v>6792</v>
      </c>
      <c r="S438" s="3" t="e">
        <f>VLOOKUP(D438,'3rd Party Accessories'!C$3:J624,8,FALSE)</f>
        <v>#N/A</v>
      </c>
    </row>
    <row r="439" spans="1:19" x14ac:dyDescent="0.25">
      <c r="A439" s="39" t="s">
        <v>6951</v>
      </c>
      <c r="B439" s="39" t="s">
        <v>6802</v>
      </c>
      <c r="C439" s="334">
        <v>45496452605</v>
      </c>
      <c r="D439" s="39" t="s">
        <v>710</v>
      </c>
      <c r="E439" s="40" t="s">
        <v>1392</v>
      </c>
      <c r="F439" s="345" t="s">
        <v>6790</v>
      </c>
      <c r="G439" s="40">
        <v>213.36</v>
      </c>
      <c r="H439" s="40">
        <v>256.02999999999997</v>
      </c>
      <c r="I439" s="40">
        <v>279.99</v>
      </c>
      <c r="J439" s="39">
        <v>5</v>
      </c>
      <c r="K439" s="39">
        <v>1.532</v>
      </c>
      <c r="L439" s="39">
        <v>20</v>
      </c>
      <c r="M439" s="39">
        <v>35.1</v>
      </c>
      <c r="N439" s="39">
        <v>9.6</v>
      </c>
      <c r="O439" s="39" t="s">
        <v>2954</v>
      </c>
      <c r="P439" s="39" t="s">
        <v>6835</v>
      </c>
      <c r="Q439" s="39" t="s">
        <v>2962</v>
      </c>
      <c r="R439" s="39" t="s">
        <v>6792</v>
      </c>
      <c r="S439" s="3" t="e">
        <f>VLOOKUP(D439,'3rd Party Accessories'!C$3:J625,8,FALSE)</f>
        <v>#N/A</v>
      </c>
    </row>
    <row r="440" spans="1:19" x14ac:dyDescent="0.25">
      <c r="A440" s="39" t="s">
        <v>6951</v>
      </c>
      <c r="B440" s="39" t="s">
        <v>6802</v>
      </c>
      <c r="C440" s="334">
        <v>45496452636</v>
      </c>
      <c r="D440" s="39" t="s">
        <v>709</v>
      </c>
      <c r="E440" s="40" t="s">
        <v>1393</v>
      </c>
      <c r="F440" s="345" t="s">
        <v>6790</v>
      </c>
      <c r="G440" s="40">
        <v>213.36</v>
      </c>
      <c r="H440" s="40">
        <v>256.02999999999997</v>
      </c>
      <c r="I440" s="40">
        <v>279.99</v>
      </c>
      <c r="J440" s="39">
        <v>5</v>
      </c>
      <c r="K440" s="39">
        <v>1.542</v>
      </c>
      <c r="L440" s="39">
        <v>20</v>
      </c>
      <c r="M440" s="39">
        <v>35.200000000000003</v>
      </c>
      <c r="N440" s="39">
        <v>9.6</v>
      </c>
      <c r="O440" s="39" t="s">
        <v>2954</v>
      </c>
      <c r="P440" s="39" t="s">
        <v>6835</v>
      </c>
      <c r="Q440" s="39" t="s">
        <v>2962</v>
      </c>
      <c r="R440" s="39" t="s">
        <v>6792</v>
      </c>
      <c r="S440" s="3" t="e">
        <f>VLOOKUP(D440,'3rd Party Accessories'!C$3:J626,8,FALSE)</f>
        <v>#N/A</v>
      </c>
    </row>
    <row r="441" spans="1:19" x14ac:dyDescent="0.25">
      <c r="A441" s="39" t="s">
        <v>6951</v>
      </c>
      <c r="B441" s="39" t="s">
        <v>6802</v>
      </c>
      <c r="C441" s="334">
        <v>45496452667</v>
      </c>
      <c r="D441" s="39" t="s">
        <v>711</v>
      </c>
      <c r="E441" s="40" t="s">
        <v>6745</v>
      </c>
      <c r="F441" s="345" t="s">
        <v>6790</v>
      </c>
      <c r="G441" s="40">
        <v>161.91</v>
      </c>
      <c r="H441" s="40">
        <v>194.29</v>
      </c>
      <c r="I441" s="40">
        <v>199.99</v>
      </c>
      <c r="J441" s="39">
        <v>12</v>
      </c>
      <c r="K441" s="39">
        <v>0.61199999999999999</v>
      </c>
      <c r="L441" s="39">
        <v>11.4</v>
      </c>
      <c r="M441" s="39">
        <v>22.6</v>
      </c>
      <c r="N441" s="39">
        <v>8.5</v>
      </c>
      <c r="O441" s="39" t="s">
        <v>2954</v>
      </c>
      <c r="P441" s="39" t="s">
        <v>6835</v>
      </c>
      <c r="Q441" s="39" t="s">
        <v>2962</v>
      </c>
      <c r="R441" s="39" t="s">
        <v>6792</v>
      </c>
      <c r="S441" s="3" t="e">
        <f>VLOOKUP(D441,'3rd Party Accessories'!C$3:J627,8,FALSE)</f>
        <v>#N/A</v>
      </c>
    </row>
    <row r="442" spans="1:19" x14ac:dyDescent="0.25">
      <c r="A442" s="39" t="s">
        <v>6951</v>
      </c>
      <c r="B442" s="39" t="s">
        <v>6802</v>
      </c>
      <c r="C442" s="334">
        <v>45496452698</v>
      </c>
      <c r="D442" s="39" t="s">
        <v>713</v>
      </c>
      <c r="E442" s="40" t="s">
        <v>6746</v>
      </c>
      <c r="F442" s="345" t="s">
        <v>6790</v>
      </c>
      <c r="G442" s="40">
        <v>161.91</v>
      </c>
      <c r="H442" s="40">
        <v>194.29</v>
      </c>
      <c r="I442" s="40">
        <v>199.99</v>
      </c>
      <c r="J442" s="39">
        <v>12</v>
      </c>
      <c r="K442" s="39">
        <v>0.58399999999999996</v>
      </c>
      <c r="L442" s="39">
        <v>11.4</v>
      </c>
      <c r="M442" s="39">
        <v>22.5</v>
      </c>
      <c r="N442" s="39">
        <v>8.4</v>
      </c>
      <c r="O442" s="39" t="s">
        <v>2954</v>
      </c>
      <c r="P442" s="39" t="s">
        <v>6835</v>
      </c>
      <c r="Q442" s="39" t="s">
        <v>2962</v>
      </c>
      <c r="R442" s="39" t="s">
        <v>6792</v>
      </c>
      <c r="S442" s="3" t="e">
        <f>VLOOKUP(D442,'3rd Party Accessories'!C$3:J628,8,FALSE)</f>
        <v>#N/A</v>
      </c>
    </row>
    <row r="443" spans="1:19" x14ac:dyDescent="0.25">
      <c r="A443" s="39" t="s">
        <v>6951</v>
      </c>
      <c r="B443" s="39" t="s">
        <v>6802</v>
      </c>
      <c r="C443" s="334">
        <v>45496452728</v>
      </c>
      <c r="D443" s="39" t="s">
        <v>712</v>
      </c>
      <c r="E443" s="40" t="s">
        <v>2217</v>
      </c>
      <c r="F443" s="345" t="s">
        <v>6790</v>
      </c>
      <c r="G443" s="40">
        <v>161.91</v>
      </c>
      <c r="H443" s="40">
        <v>194.29</v>
      </c>
      <c r="I443" s="40">
        <v>199.99</v>
      </c>
      <c r="J443" s="39">
        <v>12</v>
      </c>
      <c r="K443" s="39">
        <v>0.58399999999999996</v>
      </c>
      <c r="L443" s="39">
        <v>11.4</v>
      </c>
      <c r="M443" s="39">
        <v>22.5</v>
      </c>
      <c r="N443" s="39">
        <v>8.4</v>
      </c>
      <c r="O443" s="39" t="s">
        <v>2954</v>
      </c>
      <c r="P443" s="39" t="s">
        <v>6835</v>
      </c>
      <c r="Q443" s="39" t="s">
        <v>2962</v>
      </c>
      <c r="R443" s="39" t="s">
        <v>6792</v>
      </c>
      <c r="S443" s="3" t="e">
        <f>VLOOKUP(D443,'3rd Party Accessories'!C$3:J629,8,FALSE)</f>
        <v>#N/A</v>
      </c>
    </row>
    <row r="444" spans="1:19" x14ac:dyDescent="0.25">
      <c r="A444" s="39" t="s">
        <v>6951</v>
      </c>
      <c r="B444" s="39" t="s">
        <v>6802</v>
      </c>
      <c r="C444" s="334">
        <v>45496453183</v>
      </c>
      <c r="D444" s="39" t="s">
        <v>714</v>
      </c>
      <c r="E444" s="40" t="s">
        <v>6747</v>
      </c>
      <c r="F444" s="345" t="s">
        <v>6790</v>
      </c>
      <c r="G444" s="40">
        <v>161.91</v>
      </c>
      <c r="H444" s="40">
        <v>194.29</v>
      </c>
      <c r="I444" s="40">
        <v>199.99</v>
      </c>
      <c r="J444" s="39">
        <v>12</v>
      </c>
      <c r="K444" s="39">
        <v>0.58799999999999997</v>
      </c>
      <c r="L444" s="39">
        <v>11.3</v>
      </c>
      <c r="M444" s="39">
        <v>22.4</v>
      </c>
      <c r="N444" s="39">
        <v>8.5</v>
      </c>
      <c r="O444" s="39" t="s">
        <v>2954</v>
      </c>
      <c r="P444" s="39" t="s">
        <v>6835</v>
      </c>
      <c r="Q444" s="39" t="s">
        <v>2962</v>
      </c>
      <c r="R444" s="39" t="s">
        <v>6792</v>
      </c>
      <c r="S444" s="3" t="e">
        <f>VLOOKUP(D444,'3rd Party Accessories'!C$3:J630,8,FALSE)</f>
        <v>#N/A</v>
      </c>
    </row>
    <row r="445" spans="1:19" x14ac:dyDescent="0.25">
      <c r="A445" s="39" t="s">
        <v>6951</v>
      </c>
      <c r="B445" s="39" t="s">
        <v>6802</v>
      </c>
      <c r="C445" s="334">
        <v>45496453367</v>
      </c>
      <c r="D445" s="39" t="s">
        <v>4221</v>
      </c>
      <c r="E445" s="40" t="s">
        <v>6748</v>
      </c>
      <c r="F445" s="345" t="s">
        <v>6790</v>
      </c>
      <c r="G445" s="40">
        <v>254.49</v>
      </c>
      <c r="H445" s="40">
        <v>305.39</v>
      </c>
      <c r="I445" s="40">
        <v>349.99</v>
      </c>
      <c r="J445" s="39">
        <v>4</v>
      </c>
      <c r="K445" s="39">
        <v>2.4</v>
      </c>
      <c r="L445" s="39">
        <v>34.5</v>
      </c>
      <c r="M445" s="39">
        <v>36</v>
      </c>
      <c r="N445" s="39">
        <v>11.6</v>
      </c>
      <c r="O445" s="39" t="s">
        <v>2954</v>
      </c>
      <c r="P445" s="39" t="s">
        <v>6835</v>
      </c>
      <c r="Q445" s="39" t="s">
        <v>2956</v>
      </c>
      <c r="R445" s="39" t="s">
        <v>6813</v>
      </c>
      <c r="S445" s="3" t="e">
        <f>VLOOKUP(D445,'3rd Party Accessories'!C$3:J631,8,FALSE)</f>
        <v>#N/A</v>
      </c>
    </row>
    <row r="446" spans="1:19" x14ac:dyDescent="0.25">
      <c r="A446" s="39" t="s">
        <v>6951</v>
      </c>
      <c r="B446" s="39" t="s">
        <v>6802</v>
      </c>
      <c r="C446" s="334">
        <v>45496453411</v>
      </c>
      <c r="D446" s="39" t="s">
        <v>715</v>
      </c>
      <c r="E446" s="40" t="s">
        <v>6749</v>
      </c>
      <c r="F446" s="345" t="s">
        <v>6790</v>
      </c>
      <c r="G446" s="40">
        <v>161.91</v>
      </c>
      <c r="H446" s="40">
        <v>194.29</v>
      </c>
      <c r="I446" s="40">
        <v>199.99</v>
      </c>
      <c r="J446" s="39">
        <v>12</v>
      </c>
      <c r="K446" s="39">
        <v>0.58399999999999996</v>
      </c>
      <c r="L446" s="39">
        <v>22.6</v>
      </c>
      <c r="M446" s="39">
        <v>11.3</v>
      </c>
      <c r="N446" s="39">
        <v>8.4</v>
      </c>
      <c r="O446" s="39" t="s">
        <v>2954</v>
      </c>
      <c r="P446" s="39" t="s">
        <v>6835</v>
      </c>
      <c r="Q446" s="39" t="s">
        <v>2962</v>
      </c>
      <c r="R446" s="39" t="s">
        <v>6792</v>
      </c>
      <c r="S446" s="3" t="e">
        <f>VLOOKUP(D446,'3rd Party Accessories'!C$3:J632,8,FALSE)</f>
        <v>#N/A</v>
      </c>
    </row>
    <row r="447" spans="1:19" x14ac:dyDescent="0.25">
      <c r="A447" s="39" t="s">
        <v>6951</v>
      </c>
      <c r="B447" s="39" t="s">
        <v>6802</v>
      </c>
      <c r="C447" s="334">
        <v>45496453459</v>
      </c>
      <c r="D447" s="39" t="s">
        <v>1729</v>
      </c>
      <c r="E447" s="40" t="s">
        <v>6955</v>
      </c>
      <c r="F447" s="345" t="s">
        <v>6790</v>
      </c>
      <c r="G447" s="40">
        <v>254.49</v>
      </c>
      <c r="H447" s="40">
        <v>305.39</v>
      </c>
      <c r="I447" s="40">
        <v>309.99</v>
      </c>
      <c r="J447" s="39">
        <v>6</v>
      </c>
      <c r="K447" s="39">
        <v>1.498</v>
      </c>
      <c r="L447" s="39">
        <v>26.1</v>
      </c>
      <c r="M447" s="39">
        <v>21.2</v>
      </c>
      <c r="N447" s="39">
        <v>9.8000000000000007</v>
      </c>
      <c r="O447" s="39" t="s">
        <v>2954</v>
      </c>
      <c r="P447" s="39" t="s">
        <v>6835</v>
      </c>
      <c r="Q447" s="39" t="s">
        <v>2962</v>
      </c>
      <c r="R447" s="39" t="s">
        <v>6792</v>
      </c>
      <c r="S447" s="3" t="e">
        <f>VLOOKUP(D447,'3rd Party Accessories'!C$3:J633,8,FALSE)</f>
        <v>#N/A</v>
      </c>
    </row>
    <row r="448" spans="1:19" x14ac:dyDescent="0.25">
      <c r="A448" s="39" t="s">
        <v>6951</v>
      </c>
      <c r="B448" s="39" t="s">
        <v>6802</v>
      </c>
      <c r="C448" s="334">
        <v>45496444914</v>
      </c>
      <c r="D448" s="39" t="s">
        <v>1394</v>
      </c>
      <c r="E448" s="40" t="s">
        <v>6750</v>
      </c>
      <c r="F448" s="345" t="s">
        <v>6790</v>
      </c>
      <c r="G448" s="40">
        <v>33.770000000000003</v>
      </c>
      <c r="H448" s="40">
        <v>40.520000000000003</v>
      </c>
      <c r="I448" s="40">
        <v>44.99</v>
      </c>
      <c r="J448" s="39">
        <v>54</v>
      </c>
      <c r="K448" s="39">
        <v>0.14199999999999999</v>
      </c>
      <c r="L448" s="39">
        <v>9</v>
      </c>
      <c r="M448" s="39">
        <v>16</v>
      </c>
      <c r="N448" s="39">
        <v>2.2999999999999998</v>
      </c>
      <c r="O448" s="39" t="s">
        <v>2954</v>
      </c>
      <c r="P448" s="39" t="s">
        <v>6835</v>
      </c>
      <c r="Q448" s="39" t="s">
        <v>2962</v>
      </c>
      <c r="R448" s="39" t="s">
        <v>6792</v>
      </c>
      <c r="S448" s="3" t="e">
        <f>VLOOKUP(D448,'3rd Party Accessories'!C$3:J634,8,FALSE)</f>
        <v>#N/A</v>
      </c>
    </row>
    <row r="449" spans="1:19" x14ac:dyDescent="0.25">
      <c r="A449" s="39" t="s">
        <v>6951</v>
      </c>
      <c r="B449" s="39" t="s">
        <v>6802</v>
      </c>
      <c r="C449" s="334">
        <v>45496423155</v>
      </c>
      <c r="D449" s="39" t="s">
        <v>926</v>
      </c>
      <c r="E449" s="40" t="s">
        <v>6956</v>
      </c>
      <c r="F449" s="345" t="s">
        <v>6805</v>
      </c>
      <c r="G449" s="40">
        <v>32.270000000000003</v>
      </c>
      <c r="H449" s="40">
        <v>38.72</v>
      </c>
      <c r="I449" s="40">
        <v>49.99</v>
      </c>
      <c r="J449" s="39">
        <v>20</v>
      </c>
      <c r="K449" s="39">
        <v>0.05</v>
      </c>
      <c r="L449" s="39">
        <v>17.100000000000001</v>
      </c>
      <c r="M449" s="39">
        <v>10.5</v>
      </c>
      <c r="N449" s="39">
        <v>1.1000000000000001</v>
      </c>
      <c r="O449" s="39" t="s">
        <v>2954</v>
      </c>
      <c r="P449" s="39" t="s">
        <v>6835</v>
      </c>
      <c r="Q449" s="39" t="s">
        <v>2956</v>
      </c>
      <c r="R449" s="39" t="s">
        <v>6813</v>
      </c>
      <c r="S449" s="3" t="e">
        <f>VLOOKUP(D449,'3rd Party Accessories'!C$3:J635,8,FALSE)</f>
        <v>#N/A</v>
      </c>
    </row>
    <row r="450" spans="1:19" x14ac:dyDescent="0.25">
      <c r="A450" s="39" t="s">
        <v>6951</v>
      </c>
      <c r="B450" s="39" t="s">
        <v>6802</v>
      </c>
      <c r="C450" s="334">
        <v>45496420055</v>
      </c>
      <c r="D450" s="39" t="s">
        <v>916</v>
      </c>
      <c r="E450" s="40" t="s">
        <v>1395</v>
      </c>
      <c r="F450" s="345">
        <v>2</v>
      </c>
      <c r="G450" s="40">
        <v>38.700000000000003</v>
      </c>
      <c r="H450" s="40">
        <v>46.44</v>
      </c>
      <c r="I450" s="40">
        <v>59.99</v>
      </c>
      <c r="J450" s="39">
        <v>20</v>
      </c>
      <c r="K450" s="39">
        <v>0.05</v>
      </c>
      <c r="L450" s="39">
        <v>17</v>
      </c>
      <c r="M450" s="39">
        <v>10.5</v>
      </c>
      <c r="N450" s="39">
        <v>1.1000000000000001</v>
      </c>
      <c r="O450" s="39" t="s">
        <v>2954</v>
      </c>
      <c r="P450" s="39" t="s">
        <v>6835</v>
      </c>
      <c r="Q450" s="39" t="s">
        <v>2956</v>
      </c>
      <c r="R450" s="39" t="s">
        <v>6813</v>
      </c>
      <c r="S450" s="3" t="e">
        <f>VLOOKUP(D450,'3rd Party Accessories'!C$3:J636,8,FALSE)</f>
        <v>#N/A</v>
      </c>
    </row>
    <row r="451" spans="1:19" x14ac:dyDescent="0.25">
      <c r="A451" s="39" t="s">
        <v>6951</v>
      </c>
      <c r="B451" s="39" t="s">
        <v>6802</v>
      </c>
      <c r="C451" s="334">
        <v>45496420628</v>
      </c>
      <c r="D451" s="39" t="s">
        <v>922</v>
      </c>
      <c r="E451" s="40" t="s">
        <v>6957</v>
      </c>
      <c r="F451" s="345" t="s">
        <v>6790</v>
      </c>
      <c r="G451" s="40">
        <v>16.12</v>
      </c>
      <c r="H451" s="40">
        <v>19.34</v>
      </c>
      <c r="I451" s="40">
        <v>24.99</v>
      </c>
      <c r="J451" s="39">
        <v>20</v>
      </c>
      <c r="K451" s="39">
        <v>0.05</v>
      </c>
      <c r="L451" s="39">
        <v>17</v>
      </c>
      <c r="M451" s="39">
        <v>10.6</v>
      </c>
      <c r="N451" s="39">
        <v>1.1000000000000001</v>
      </c>
      <c r="O451" s="39" t="s">
        <v>2954</v>
      </c>
      <c r="P451" s="39" t="s">
        <v>6835</v>
      </c>
      <c r="Q451" s="39" t="s">
        <v>2956</v>
      </c>
      <c r="R451" s="39" t="s">
        <v>6813</v>
      </c>
      <c r="S451" s="3" t="e">
        <f>VLOOKUP(D451,'3rd Party Accessories'!C$3:J637,8,FALSE)</f>
        <v>#N/A</v>
      </c>
    </row>
    <row r="452" spans="1:19" x14ac:dyDescent="0.25">
      <c r="A452" s="39" t="s">
        <v>6951</v>
      </c>
      <c r="B452" s="39" t="s">
        <v>6802</v>
      </c>
      <c r="C452" s="334">
        <v>45496420864</v>
      </c>
      <c r="D452" s="39" t="s">
        <v>919</v>
      </c>
      <c r="E452" s="40" t="s">
        <v>6958</v>
      </c>
      <c r="F452" s="345" t="s">
        <v>6790</v>
      </c>
      <c r="G452" s="40">
        <v>32.270000000000003</v>
      </c>
      <c r="H452" s="40">
        <v>38.72</v>
      </c>
      <c r="I452" s="40">
        <v>49.99</v>
      </c>
      <c r="J452" s="39">
        <v>20</v>
      </c>
      <c r="K452" s="39">
        <v>0.05</v>
      </c>
      <c r="L452" s="39">
        <v>17</v>
      </c>
      <c r="M452" s="39">
        <v>10.5</v>
      </c>
      <c r="N452" s="39">
        <v>1.1000000000000001</v>
      </c>
      <c r="O452" s="39" t="s">
        <v>2954</v>
      </c>
      <c r="P452" s="39" t="s">
        <v>6835</v>
      </c>
      <c r="Q452" s="39" t="s">
        <v>2956</v>
      </c>
      <c r="R452" s="39" t="s">
        <v>6813</v>
      </c>
      <c r="S452" s="3" t="e">
        <f>VLOOKUP(D452,'3rd Party Accessories'!C$3:J638,8,FALSE)</f>
        <v>#N/A</v>
      </c>
    </row>
    <row r="453" spans="1:19" x14ac:dyDescent="0.25">
      <c r="A453" s="39" t="s">
        <v>6951</v>
      </c>
      <c r="B453" s="39" t="s">
        <v>6802</v>
      </c>
      <c r="C453" s="334">
        <v>45496421656</v>
      </c>
      <c r="D453" s="39" t="s">
        <v>920</v>
      </c>
      <c r="E453" s="40" t="s">
        <v>6959</v>
      </c>
      <c r="F453" s="345" t="s">
        <v>6805</v>
      </c>
      <c r="G453" s="40">
        <v>32.270000000000003</v>
      </c>
      <c r="H453" s="40">
        <v>38.72</v>
      </c>
      <c r="I453" s="40">
        <v>49.99</v>
      </c>
      <c r="J453" s="39">
        <v>20</v>
      </c>
      <c r="K453" s="39">
        <v>0.05</v>
      </c>
      <c r="L453" s="39">
        <v>17</v>
      </c>
      <c r="M453" s="39">
        <v>10.5</v>
      </c>
      <c r="N453" s="39">
        <v>1.1000000000000001</v>
      </c>
      <c r="O453" s="39" t="s">
        <v>2954</v>
      </c>
      <c r="P453" s="39" t="s">
        <v>6835</v>
      </c>
      <c r="Q453" s="39" t="s">
        <v>2956</v>
      </c>
      <c r="R453" s="39" t="s">
        <v>6813</v>
      </c>
      <c r="S453" s="3" t="e">
        <f>VLOOKUP(D453,'3rd Party Accessories'!C$3:J639,8,FALSE)</f>
        <v>#N/A</v>
      </c>
    </row>
    <row r="454" spans="1:19" x14ac:dyDescent="0.25">
      <c r="A454" s="39" t="s">
        <v>6951</v>
      </c>
      <c r="B454" s="39" t="s">
        <v>6802</v>
      </c>
      <c r="C454" s="334">
        <v>45496421892</v>
      </c>
      <c r="D454" s="39" t="s">
        <v>4214</v>
      </c>
      <c r="E454" s="40" t="s">
        <v>6890</v>
      </c>
      <c r="F454" s="345">
        <v>2</v>
      </c>
      <c r="G454" s="40">
        <v>22.59</v>
      </c>
      <c r="H454" s="40">
        <v>27.11</v>
      </c>
      <c r="I454" s="40">
        <v>34.99</v>
      </c>
      <c r="J454" s="39">
        <v>20</v>
      </c>
      <c r="K454" s="39">
        <v>5.1999999999999998E-2</v>
      </c>
      <c r="L454" s="39">
        <v>17</v>
      </c>
      <c r="M454" s="39">
        <v>10.5</v>
      </c>
      <c r="N454" s="39">
        <v>1.1000000000000001</v>
      </c>
      <c r="O454" s="39" t="s">
        <v>2954</v>
      </c>
      <c r="P454" s="39" t="s">
        <v>6835</v>
      </c>
      <c r="Q454" s="39" t="s">
        <v>2956</v>
      </c>
      <c r="R454" s="39" t="s">
        <v>6813</v>
      </c>
      <c r="S454" s="3" t="e">
        <f>VLOOKUP(D454,'3rd Party Accessories'!C$3:J640,8,FALSE)</f>
        <v>#N/A</v>
      </c>
    </row>
    <row r="455" spans="1:19" x14ac:dyDescent="0.25">
      <c r="A455" s="39" t="s">
        <v>6951</v>
      </c>
      <c r="B455" s="39" t="s">
        <v>6802</v>
      </c>
      <c r="C455" s="334">
        <v>45496422646</v>
      </c>
      <c r="D455" s="39" t="s">
        <v>930</v>
      </c>
      <c r="E455" s="40" t="s">
        <v>6960</v>
      </c>
      <c r="F455" s="345" t="s">
        <v>6790</v>
      </c>
      <c r="G455" s="40">
        <v>32.270000000000003</v>
      </c>
      <c r="H455" s="40">
        <v>38.72</v>
      </c>
      <c r="I455" s="40">
        <v>49.99</v>
      </c>
      <c r="J455" s="39">
        <v>15</v>
      </c>
      <c r="K455" s="39">
        <v>0.05</v>
      </c>
      <c r="L455" s="39">
        <v>17.100000000000001</v>
      </c>
      <c r="M455" s="39">
        <v>10.6</v>
      </c>
      <c r="N455" s="39">
        <v>1.1000000000000001</v>
      </c>
      <c r="O455" s="39" t="s">
        <v>2954</v>
      </c>
      <c r="P455" s="39" t="s">
        <v>6835</v>
      </c>
      <c r="Q455" s="39" t="s">
        <v>2956</v>
      </c>
      <c r="R455" s="39" t="s">
        <v>6813</v>
      </c>
      <c r="S455" s="3" t="e">
        <f>VLOOKUP(D455,'3rd Party Accessories'!C$3:J641,8,FALSE)</f>
        <v>#N/A</v>
      </c>
    </row>
    <row r="456" spans="1:19" x14ac:dyDescent="0.25">
      <c r="A456" s="39" t="s">
        <v>6951</v>
      </c>
      <c r="B456" s="39" t="s">
        <v>6802</v>
      </c>
      <c r="C456" s="334">
        <v>45496425241</v>
      </c>
      <c r="D456" s="39" t="s">
        <v>933</v>
      </c>
      <c r="E456" s="40" t="s">
        <v>6961</v>
      </c>
      <c r="F456" s="345" t="s">
        <v>6790</v>
      </c>
      <c r="G456" s="40">
        <v>32.270000000000003</v>
      </c>
      <c r="H456" s="40">
        <v>38.72</v>
      </c>
      <c r="I456" s="40">
        <v>49.99</v>
      </c>
      <c r="J456" s="39">
        <v>20</v>
      </c>
      <c r="K456" s="39">
        <v>4.5999999999999999E-2</v>
      </c>
      <c r="L456" s="39">
        <v>17</v>
      </c>
      <c r="M456" s="39">
        <v>10.5</v>
      </c>
      <c r="N456" s="39">
        <v>1.1000000000000001</v>
      </c>
      <c r="O456" s="39" t="s">
        <v>2954</v>
      </c>
      <c r="P456" s="39" t="s">
        <v>6835</v>
      </c>
      <c r="Q456" s="39" t="s">
        <v>2956</v>
      </c>
      <c r="R456" s="39" t="s">
        <v>6813</v>
      </c>
      <c r="S456" s="3" t="e">
        <f>VLOOKUP(D456,'3rd Party Accessories'!C$3:J642,8,FALSE)</f>
        <v>#N/A</v>
      </c>
    </row>
    <row r="457" spans="1:19" x14ac:dyDescent="0.25">
      <c r="A457" s="39" t="s">
        <v>6951</v>
      </c>
      <c r="B457" s="39" t="s">
        <v>6802</v>
      </c>
      <c r="C457" s="334">
        <v>45496426163</v>
      </c>
      <c r="D457" s="39" t="s">
        <v>939</v>
      </c>
      <c r="E457" s="40" t="s">
        <v>1398</v>
      </c>
      <c r="F457" s="345" t="s">
        <v>6790</v>
      </c>
      <c r="G457" s="40">
        <v>16.12</v>
      </c>
      <c r="H457" s="40">
        <v>19.34</v>
      </c>
      <c r="I457" s="40">
        <v>24.99</v>
      </c>
      <c r="J457" s="39">
        <v>20</v>
      </c>
      <c r="K457" s="39">
        <v>0.05</v>
      </c>
      <c r="L457" s="39">
        <v>17.100000000000001</v>
      </c>
      <c r="M457" s="39">
        <v>10.5</v>
      </c>
      <c r="N457" s="39">
        <v>1.1000000000000001</v>
      </c>
      <c r="O457" s="39" t="s">
        <v>2954</v>
      </c>
      <c r="P457" s="39" t="s">
        <v>6835</v>
      </c>
      <c r="Q457" s="39" t="s">
        <v>2956</v>
      </c>
      <c r="R457" s="39" t="s">
        <v>6813</v>
      </c>
      <c r="S457" s="3" t="e">
        <f>VLOOKUP(D457,'3rd Party Accessories'!C$3:J643,8,FALSE)</f>
        <v>#N/A</v>
      </c>
    </row>
    <row r="458" spans="1:19" x14ac:dyDescent="0.25">
      <c r="A458" s="39" t="s">
        <v>6951</v>
      </c>
      <c r="B458" s="39" t="s">
        <v>6802</v>
      </c>
      <c r="C458" s="334">
        <v>45496426484</v>
      </c>
      <c r="D458" s="39" t="s">
        <v>1399</v>
      </c>
      <c r="E458" s="40" t="s">
        <v>6962</v>
      </c>
      <c r="F458" s="345">
        <v>5</v>
      </c>
      <c r="G458" s="40">
        <v>25.84</v>
      </c>
      <c r="H458" s="40">
        <v>31.01</v>
      </c>
      <c r="I458" s="40">
        <v>39.99</v>
      </c>
      <c r="J458" s="39">
        <v>20</v>
      </c>
      <c r="K458" s="39">
        <v>0.05</v>
      </c>
      <c r="L458" s="39">
        <v>17</v>
      </c>
      <c r="M458" s="39">
        <v>10.5</v>
      </c>
      <c r="N458" s="39">
        <v>1.1000000000000001</v>
      </c>
      <c r="O458" s="39" t="s">
        <v>2954</v>
      </c>
      <c r="P458" s="39" t="s">
        <v>6835</v>
      </c>
      <c r="Q458" s="39" t="s">
        <v>2956</v>
      </c>
      <c r="R458" s="39" t="s">
        <v>6813</v>
      </c>
      <c r="S458" s="3" t="e">
        <f>VLOOKUP(D458,'3rd Party Accessories'!C$3:J644,8,FALSE)</f>
        <v>#N/A</v>
      </c>
    </row>
    <row r="459" spans="1:19" x14ac:dyDescent="0.25">
      <c r="A459" s="39" t="s">
        <v>6951</v>
      </c>
      <c r="B459" s="39" t="s">
        <v>6802</v>
      </c>
      <c r="C459" s="334">
        <v>45496427313</v>
      </c>
      <c r="D459" s="39" t="s">
        <v>942</v>
      </c>
      <c r="E459" s="40" t="s">
        <v>6963</v>
      </c>
      <c r="F459" s="345" t="s">
        <v>6805</v>
      </c>
      <c r="G459" s="40">
        <v>32.270000000000003</v>
      </c>
      <c r="H459" s="40">
        <v>38.72</v>
      </c>
      <c r="I459" s="40">
        <v>49.99</v>
      </c>
      <c r="J459" s="39">
        <v>20</v>
      </c>
      <c r="K459" s="39">
        <v>0.05</v>
      </c>
      <c r="L459" s="39">
        <v>17.100000000000001</v>
      </c>
      <c r="M459" s="39">
        <v>10.5</v>
      </c>
      <c r="N459" s="39">
        <v>1.1000000000000001</v>
      </c>
      <c r="O459" s="39" t="s">
        <v>2954</v>
      </c>
      <c r="P459" s="39" t="s">
        <v>6835</v>
      </c>
      <c r="Q459" s="39" t="s">
        <v>2956</v>
      </c>
      <c r="R459" s="39" t="s">
        <v>6813</v>
      </c>
      <c r="S459" s="3" t="e">
        <f>VLOOKUP(D459,'3rd Party Accessories'!C$3:J645,8,FALSE)</f>
        <v>#N/A</v>
      </c>
    </row>
    <row r="460" spans="1:19" x14ac:dyDescent="0.25">
      <c r="A460" s="39" t="s">
        <v>6951</v>
      </c>
      <c r="B460" s="39" t="s">
        <v>6802</v>
      </c>
      <c r="C460" s="334">
        <v>45496427566</v>
      </c>
      <c r="D460" s="39" t="s">
        <v>1405</v>
      </c>
      <c r="E460" s="40" t="s">
        <v>1406</v>
      </c>
      <c r="F460" s="345" t="s">
        <v>6790</v>
      </c>
      <c r="G460" s="40">
        <v>32.270000000000003</v>
      </c>
      <c r="H460" s="40">
        <v>38.72</v>
      </c>
      <c r="I460" s="40">
        <v>49.99</v>
      </c>
      <c r="J460" s="39">
        <v>20</v>
      </c>
      <c r="K460" s="39">
        <v>5.1999999999999998E-2</v>
      </c>
      <c r="L460" s="39">
        <v>17</v>
      </c>
      <c r="M460" s="39">
        <v>10.5</v>
      </c>
      <c r="N460" s="39">
        <v>1.1000000000000001</v>
      </c>
      <c r="O460" s="39" t="s">
        <v>2998</v>
      </c>
      <c r="P460" s="39" t="s">
        <v>6964</v>
      </c>
      <c r="Q460" s="39" t="s">
        <v>2956</v>
      </c>
      <c r="R460" s="39" t="s">
        <v>6813</v>
      </c>
      <c r="S460" s="3" t="e">
        <f>VLOOKUP(D460,'3rd Party Accessories'!C$3:J646,8,FALSE)</f>
        <v>#N/A</v>
      </c>
    </row>
    <row r="461" spans="1:19" x14ac:dyDescent="0.25">
      <c r="A461" s="39" t="s">
        <v>6951</v>
      </c>
      <c r="B461" s="39" t="s">
        <v>6802</v>
      </c>
      <c r="C461" s="334">
        <v>45496428075</v>
      </c>
      <c r="D461" s="39" t="s">
        <v>2623</v>
      </c>
      <c r="E461" s="40" t="s">
        <v>6751</v>
      </c>
      <c r="F461" s="345" t="s">
        <v>6790</v>
      </c>
      <c r="G461" s="40">
        <v>32.270000000000003</v>
      </c>
      <c r="H461" s="40">
        <v>38.72</v>
      </c>
      <c r="I461" s="40">
        <v>49.99</v>
      </c>
      <c r="J461" s="39">
        <v>20</v>
      </c>
      <c r="K461" s="39">
        <v>5.3999999999999999E-2</v>
      </c>
      <c r="L461" s="39">
        <v>17</v>
      </c>
      <c r="M461" s="39">
        <v>10.5</v>
      </c>
      <c r="N461" s="39">
        <v>1.2</v>
      </c>
      <c r="O461" s="39" t="s">
        <v>2998</v>
      </c>
      <c r="P461" s="39" t="s">
        <v>6964</v>
      </c>
      <c r="Q461" s="39" t="s">
        <v>2956</v>
      </c>
      <c r="R461" s="39" t="s">
        <v>6813</v>
      </c>
      <c r="S461" s="3" t="e">
        <f>VLOOKUP(D461,'3rd Party Accessories'!C$3:J647,8,FALSE)</f>
        <v>#N/A</v>
      </c>
    </row>
    <row r="462" spans="1:19" x14ac:dyDescent="0.25">
      <c r="A462" s="39" t="s">
        <v>6951</v>
      </c>
      <c r="B462" s="39" t="s">
        <v>6802</v>
      </c>
      <c r="C462" s="334">
        <v>45496428174</v>
      </c>
      <c r="D462" s="39" t="s">
        <v>2624</v>
      </c>
      <c r="E462" s="40" t="s">
        <v>6965</v>
      </c>
      <c r="F462" s="345" t="s">
        <v>6790</v>
      </c>
      <c r="G462" s="40">
        <v>32.270000000000003</v>
      </c>
      <c r="H462" s="40">
        <v>38.72</v>
      </c>
      <c r="I462" s="40">
        <v>49.99</v>
      </c>
      <c r="J462" s="39">
        <v>20</v>
      </c>
      <c r="K462" s="39">
        <v>5.3999999999999999E-2</v>
      </c>
      <c r="L462" s="39">
        <v>17.100000000000001</v>
      </c>
      <c r="M462" s="39">
        <v>10.5</v>
      </c>
      <c r="N462" s="39">
        <v>1.1000000000000001</v>
      </c>
      <c r="O462" s="39" t="s">
        <v>2998</v>
      </c>
      <c r="P462" s="39" t="s">
        <v>6964</v>
      </c>
      <c r="Q462" s="39" t="s">
        <v>2956</v>
      </c>
      <c r="R462" s="39" t="s">
        <v>6813</v>
      </c>
      <c r="S462" s="3" t="e">
        <f>VLOOKUP(D462,'3rd Party Accessories'!C$3:J648,8,FALSE)</f>
        <v>#N/A</v>
      </c>
    </row>
    <row r="463" spans="1:19" x14ac:dyDescent="0.25">
      <c r="A463" s="39" t="s">
        <v>6951</v>
      </c>
      <c r="B463" s="39" t="s">
        <v>6802</v>
      </c>
      <c r="C463" s="334">
        <v>45496428273</v>
      </c>
      <c r="D463" s="39" t="s">
        <v>4494</v>
      </c>
      <c r="E463" s="40" t="s">
        <v>6966</v>
      </c>
      <c r="F463" s="345" t="s">
        <v>6790</v>
      </c>
      <c r="G463" s="40">
        <v>32.270000000000003</v>
      </c>
      <c r="H463" s="40">
        <v>38.72</v>
      </c>
      <c r="I463" s="40">
        <v>49.99</v>
      </c>
      <c r="J463" s="39">
        <v>20</v>
      </c>
      <c r="K463" s="39">
        <v>5.3999999999999999E-2</v>
      </c>
      <c r="L463" s="39">
        <v>17</v>
      </c>
      <c r="M463" s="39">
        <v>10.5</v>
      </c>
      <c r="N463" s="39">
        <v>1.1000000000000001</v>
      </c>
      <c r="O463" s="39" t="s">
        <v>2998</v>
      </c>
      <c r="P463" s="39" t="s">
        <v>6964</v>
      </c>
      <c r="Q463" s="39" t="s">
        <v>2956</v>
      </c>
      <c r="R463" s="39" t="s">
        <v>6813</v>
      </c>
      <c r="S463" s="3" t="e">
        <f>VLOOKUP(D463,'3rd Party Accessories'!C$3:J649,8,FALSE)</f>
        <v>#N/A</v>
      </c>
    </row>
    <row r="464" spans="1:19" x14ac:dyDescent="0.25">
      <c r="A464" s="39" t="s">
        <v>6951</v>
      </c>
      <c r="B464" s="39" t="s">
        <v>6802</v>
      </c>
      <c r="C464" s="334">
        <v>45496428464</v>
      </c>
      <c r="D464" s="39" t="s">
        <v>1641</v>
      </c>
      <c r="E464" s="40" t="s">
        <v>6967</v>
      </c>
      <c r="F464" s="345" t="s">
        <v>6805</v>
      </c>
      <c r="G464" s="40">
        <v>32.270000000000003</v>
      </c>
      <c r="H464" s="40">
        <v>38.72</v>
      </c>
      <c r="I464" s="40">
        <v>49.99</v>
      </c>
      <c r="J464" s="39">
        <v>20</v>
      </c>
      <c r="K464" s="39">
        <v>6.4000000000000001E-2</v>
      </c>
      <c r="L464" s="39">
        <v>17</v>
      </c>
      <c r="M464" s="39">
        <v>10.5</v>
      </c>
      <c r="N464" s="39">
        <v>1.1000000000000001</v>
      </c>
      <c r="O464" s="39" t="s">
        <v>2954</v>
      </c>
      <c r="P464" s="39" t="s">
        <v>6835</v>
      </c>
      <c r="Q464" s="39" t="s">
        <v>2956</v>
      </c>
      <c r="R464" s="39" t="s">
        <v>6813</v>
      </c>
      <c r="S464" s="3" t="e">
        <f>VLOOKUP(D464,'3rd Party Accessories'!C$3:J650,8,FALSE)</f>
        <v>#N/A</v>
      </c>
    </row>
    <row r="465" spans="1:19" x14ac:dyDescent="0.25">
      <c r="A465" s="39" t="s">
        <v>6951</v>
      </c>
      <c r="B465" s="39" t="s">
        <v>6802</v>
      </c>
      <c r="C465" s="334">
        <v>45496428655</v>
      </c>
      <c r="D465" s="39" t="s">
        <v>1678</v>
      </c>
      <c r="E465" s="40" t="s">
        <v>6968</v>
      </c>
      <c r="F465" s="345">
        <v>11</v>
      </c>
      <c r="G465" s="40">
        <v>32.270000000000003</v>
      </c>
      <c r="H465" s="40">
        <v>38.72</v>
      </c>
      <c r="I465" s="40">
        <v>49.99</v>
      </c>
      <c r="J465" s="39">
        <v>20</v>
      </c>
      <c r="K465" s="39">
        <v>4.8000000000000001E-2</v>
      </c>
      <c r="L465" s="39">
        <v>17</v>
      </c>
      <c r="M465" s="39">
        <v>10.5</v>
      </c>
      <c r="N465" s="39">
        <v>1.1000000000000001</v>
      </c>
      <c r="O465" s="39" t="s">
        <v>2954</v>
      </c>
      <c r="P465" s="39" t="s">
        <v>6835</v>
      </c>
      <c r="Q465" s="39" t="s">
        <v>2956</v>
      </c>
      <c r="R465" s="39" t="s">
        <v>6813</v>
      </c>
      <c r="S465" s="3" t="e">
        <f>VLOOKUP(D465,'3rd Party Accessories'!C$3:J651,8,FALSE)</f>
        <v>#N/A</v>
      </c>
    </row>
    <row r="466" spans="1:19" x14ac:dyDescent="0.25">
      <c r="A466" s="39" t="s">
        <v>6951</v>
      </c>
      <c r="B466" s="39" t="s">
        <v>6802</v>
      </c>
      <c r="C466" s="334">
        <v>45496429096</v>
      </c>
      <c r="D466" s="39" t="s">
        <v>4215</v>
      </c>
      <c r="E466" s="40" t="s">
        <v>4216</v>
      </c>
      <c r="F466" s="345">
        <v>12</v>
      </c>
      <c r="G466" s="40">
        <v>22.59</v>
      </c>
      <c r="H466" s="40">
        <v>27.11</v>
      </c>
      <c r="I466" s="40">
        <v>39.99</v>
      </c>
      <c r="J466" s="39">
        <v>20</v>
      </c>
      <c r="K466" s="39">
        <v>0.05</v>
      </c>
      <c r="L466" s="39">
        <v>17</v>
      </c>
      <c r="M466" s="39">
        <v>10.5</v>
      </c>
      <c r="N466" s="39">
        <v>1.2</v>
      </c>
      <c r="O466" s="39" t="s">
        <v>2954</v>
      </c>
      <c r="P466" s="39" t="s">
        <v>6835</v>
      </c>
      <c r="Q466" s="39" t="s">
        <v>2956</v>
      </c>
      <c r="R466" s="39" t="s">
        <v>6813</v>
      </c>
      <c r="S466" s="3" t="e">
        <f>VLOOKUP(D466,'3rd Party Accessories'!C$3:J652,8,FALSE)</f>
        <v>#N/A</v>
      </c>
    </row>
    <row r="467" spans="1:19" x14ac:dyDescent="0.25">
      <c r="A467" s="39" t="s">
        <v>6951</v>
      </c>
      <c r="B467" s="39" t="s">
        <v>6802</v>
      </c>
      <c r="C467" s="334">
        <v>45496420277</v>
      </c>
      <c r="D467" s="39" t="s">
        <v>917</v>
      </c>
      <c r="E467" s="40" t="s">
        <v>6969</v>
      </c>
      <c r="F467" s="345" t="s">
        <v>6805</v>
      </c>
      <c r="G467" s="40">
        <v>32.270000000000003</v>
      </c>
      <c r="H467" s="40">
        <v>38.72</v>
      </c>
      <c r="I467" s="40">
        <v>49.99</v>
      </c>
      <c r="J467" s="39">
        <v>20</v>
      </c>
      <c r="K467" s="39">
        <v>0.05</v>
      </c>
      <c r="L467" s="39">
        <v>17</v>
      </c>
      <c r="M467" s="39">
        <v>10.5</v>
      </c>
      <c r="N467" s="39">
        <v>1.2</v>
      </c>
      <c r="O467" s="39" t="s">
        <v>2954</v>
      </c>
      <c r="P467" s="39" t="s">
        <v>6835</v>
      </c>
      <c r="Q467" s="39" t="s">
        <v>2956</v>
      </c>
      <c r="R467" s="39" t="s">
        <v>6813</v>
      </c>
      <c r="S467" s="3" t="e">
        <f>VLOOKUP(D467,'3rd Party Accessories'!C$3:J653,8,FALSE)</f>
        <v>#N/A</v>
      </c>
    </row>
    <row r="468" spans="1:19" x14ac:dyDescent="0.25">
      <c r="A468" s="39" t="s">
        <v>6951</v>
      </c>
      <c r="B468" s="39" t="s">
        <v>6802</v>
      </c>
      <c r="C468" s="334">
        <v>45496422011</v>
      </c>
      <c r="D468" s="39" t="s">
        <v>923</v>
      </c>
      <c r="E468" s="40" t="s">
        <v>6970</v>
      </c>
      <c r="F468" s="345" t="s">
        <v>6805</v>
      </c>
      <c r="G468" s="40">
        <v>32.270000000000003</v>
      </c>
      <c r="H468" s="40">
        <v>38.72</v>
      </c>
      <c r="I468" s="40">
        <v>49.99</v>
      </c>
      <c r="J468" s="39">
        <v>20</v>
      </c>
      <c r="K468" s="39">
        <v>0.05</v>
      </c>
      <c r="L468" s="39">
        <v>17</v>
      </c>
      <c r="M468" s="39">
        <v>10.5</v>
      </c>
      <c r="N468" s="39">
        <v>1.1000000000000001</v>
      </c>
      <c r="O468" s="39" t="s">
        <v>2954</v>
      </c>
      <c r="P468" s="39" t="s">
        <v>6835</v>
      </c>
      <c r="Q468" s="39" t="s">
        <v>2956</v>
      </c>
      <c r="R468" s="39" t="s">
        <v>6813</v>
      </c>
      <c r="S468" s="3" t="e">
        <f>VLOOKUP(D468,'3rd Party Accessories'!C$3:J654,8,FALSE)</f>
        <v>#N/A</v>
      </c>
    </row>
    <row r="469" spans="1:19" x14ac:dyDescent="0.25">
      <c r="A469" s="39" t="s">
        <v>6951</v>
      </c>
      <c r="B469" s="39" t="s">
        <v>6802</v>
      </c>
      <c r="C469" s="334">
        <v>45496422981</v>
      </c>
      <c r="D469" s="39" t="s">
        <v>925</v>
      </c>
      <c r="E469" s="40" t="s">
        <v>6971</v>
      </c>
      <c r="F469" s="345" t="s">
        <v>6790</v>
      </c>
      <c r="G469" s="40">
        <v>32.270000000000003</v>
      </c>
      <c r="H469" s="40">
        <v>38.72</v>
      </c>
      <c r="I469" s="40">
        <v>49.99</v>
      </c>
      <c r="J469" s="39">
        <v>20</v>
      </c>
      <c r="K469" s="39">
        <v>0.05</v>
      </c>
      <c r="L469" s="39">
        <v>17</v>
      </c>
      <c r="M469" s="39">
        <v>10.5</v>
      </c>
      <c r="N469" s="39">
        <v>1.1000000000000001</v>
      </c>
      <c r="O469" s="39" t="s">
        <v>2954</v>
      </c>
      <c r="P469" s="39" t="s">
        <v>6835</v>
      </c>
      <c r="Q469" s="39" t="s">
        <v>2956</v>
      </c>
      <c r="R469" s="39" t="s">
        <v>6813</v>
      </c>
      <c r="S469" s="3" t="e">
        <f>VLOOKUP(D469,'3rd Party Accessories'!C$3:J655,8,FALSE)</f>
        <v>#N/A</v>
      </c>
    </row>
    <row r="470" spans="1:19" x14ac:dyDescent="0.25">
      <c r="A470" s="39" t="s">
        <v>6951</v>
      </c>
      <c r="B470" s="39" t="s">
        <v>6802</v>
      </c>
      <c r="C470" s="334">
        <v>45496426316</v>
      </c>
      <c r="D470" s="39" t="s">
        <v>938</v>
      </c>
      <c r="E470" s="40" t="s">
        <v>1407</v>
      </c>
      <c r="F470" s="345">
        <v>22</v>
      </c>
      <c r="G470" s="40">
        <v>22.59</v>
      </c>
      <c r="H470" s="40">
        <v>27.11</v>
      </c>
      <c r="I470" s="40">
        <v>39.99</v>
      </c>
      <c r="J470" s="39">
        <v>20</v>
      </c>
      <c r="K470" s="39">
        <v>5.1999999999999998E-2</v>
      </c>
      <c r="L470" s="39">
        <v>17</v>
      </c>
      <c r="M470" s="39">
        <v>10.5</v>
      </c>
      <c r="N470" s="39">
        <v>1.1000000000000001</v>
      </c>
      <c r="O470" s="39" t="s">
        <v>2954</v>
      </c>
      <c r="P470" s="39" t="s">
        <v>6835</v>
      </c>
      <c r="Q470" s="39" t="s">
        <v>2956</v>
      </c>
      <c r="R470" s="39" t="s">
        <v>6813</v>
      </c>
      <c r="S470" s="3" t="e">
        <f>VLOOKUP(D470,'3rd Party Accessories'!C$3:J656,8,FALSE)</f>
        <v>#N/A</v>
      </c>
    </row>
    <row r="471" spans="1:19" x14ac:dyDescent="0.25">
      <c r="A471" s="39" t="s">
        <v>6951</v>
      </c>
      <c r="B471" s="39" t="s">
        <v>6802</v>
      </c>
      <c r="C471" s="334">
        <v>45496427498</v>
      </c>
      <c r="D471" s="39" t="s">
        <v>1586</v>
      </c>
      <c r="E471" s="40" t="s">
        <v>2238</v>
      </c>
      <c r="F471" s="345" t="s">
        <v>6790</v>
      </c>
      <c r="G471" s="40">
        <v>32.270000000000003</v>
      </c>
      <c r="H471" s="40">
        <v>38.72</v>
      </c>
      <c r="I471" s="40">
        <v>49.99</v>
      </c>
      <c r="J471" s="39">
        <v>20</v>
      </c>
      <c r="K471" s="39">
        <v>5.1999999999999998E-2</v>
      </c>
      <c r="L471" s="39">
        <v>17.100000000000001</v>
      </c>
      <c r="M471" s="39">
        <v>10.5</v>
      </c>
      <c r="N471" s="39">
        <v>1.1000000000000001</v>
      </c>
      <c r="O471" s="39" t="s">
        <v>2954</v>
      </c>
      <c r="P471" s="39" t="s">
        <v>6835</v>
      </c>
      <c r="Q471" s="39" t="s">
        <v>2956</v>
      </c>
      <c r="R471" s="39" t="s">
        <v>6813</v>
      </c>
      <c r="S471" s="3" t="e">
        <f>VLOOKUP(D471,'3rd Party Accessories'!C$3:J657,8,FALSE)</f>
        <v>#N/A</v>
      </c>
    </row>
    <row r="472" spans="1:19" x14ac:dyDescent="0.25">
      <c r="A472" s="39" t="s">
        <v>6951</v>
      </c>
      <c r="B472" s="39" t="s">
        <v>6802</v>
      </c>
      <c r="C472" s="334">
        <v>45496428730</v>
      </c>
      <c r="D472" s="39" t="s">
        <v>785</v>
      </c>
      <c r="E472" s="40" t="s">
        <v>6752</v>
      </c>
      <c r="F472" s="345">
        <v>2</v>
      </c>
      <c r="G472" s="40">
        <v>25.84</v>
      </c>
      <c r="H472" s="40">
        <v>31.01</v>
      </c>
      <c r="I472" s="40">
        <v>39.99</v>
      </c>
      <c r="J472" s="39">
        <v>20</v>
      </c>
      <c r="K472" s="39">
        <v>5.1999999999999998E-2</v>
      </c>
      <c r="L472" s="39">
        <v>17</v>
      </c>
      <c r="M472" s="39">
        <v>10.5</v>
      </c>
      <c r="N472" s="39">
        <v>1.1000000000000001</v>
      </c>
      <c r="O472" s="39" t="s">
        <v>2954</v>
      </c>
      <c r="P472" s="39" t="s">
        <v>6835</v>
      </c>
      <c r="Q472" s="39" t="s">
        <v>2956</v>
      </c>
      <c r="R472" s="39" t="s">
        <v>6813</v>
      </c>
      <c r="S472" s="3" t="e">
        <f>VLOOKUP(D472,'3rd Party Accessories'!C$3:J658,8,FALSE)</f>
        <v>#N/A</v>
      </c>
    </row>
    <row r="473" spans="1:19" x14ac:dyDescent="0.25">
      <c r="A473" s="39" t="s">
        <v>6951</v>
      </c>
      <c r="B473" s="39" t="s">
        <v>6802</v>
      </c>
      <c r="C473" s="334">
        <v>45496425630</v>
      </c>
      <c r="D473" s="39" t="s">
        <v>1408</v>
      </c>
      <c r="E473" s="40" t="s">
        <v>6972</v>
      </c>
      <c r="F473" s="345">
        <v>3</v>
      </c>
      <c r="G473" s="40">
        <v>16.12</v>
      </c>
      <c r="H473" s="40">
        <v>19.34</v>
      </c>
      <c r="I473" s="40">
        <v>24.99</v>
      </c>
      <c r="J473" s="39">
        <v>20</v>
      </c>
      <c r="K473" s="39">
        <v>5.8000000000000003E-2</v>
      </c>
      <c r="L473" s="39">
        <v>17.100000000000001</v>
      </c>
      <c r="M473" s="39">
        <v>10.6</v>
      </c>
      <c r="N473" s="39">
        <v>1.1000000000000001</v>
      </c>
      <c r="O473" s="39" t="s">
        <v>2954</v>
      </c>
      <c r="P473" s="39" t="s">
        <v>6835</v>
      </c>
      <c r="Q473" s="39" t="s">
        <v>2956</v>
      </c>
      <c r="R473" s="39" t="s">
        <v>6813</v>
      </c>
      <c r="S473" s="3" t="e">
        <f>VLOOKUP(D473,'3rd Party Accessories'!C$3:J659,8,FALSE)</f>
        <v>#N/A</v>
      </c>
    </row>
    <row r="474" spans="1:19" x14ac:dyDescent="0.25">
      <c r="A474" s="39" t="s">
        <v>6951</v>
      </c>
      <c r="B474" s="39" t="s">
        <v>6802</v>
      </c>
      <c r="C474" s="334">
        <v>45496420369</v>
      </c>
      <c r="D474" s="39" t="s">
        <v>1409</v>
      </c>
      <c r="E474" s="40" t="s">
        <v>6973</v>
      </c>
      <c r="F474" s="345" t="s">
        <v>6805</v>
      </c>
      <c r="G474" s="40">
        <v>32.270000000000003</v>
      </c>
      <c r="H474" s="40">
        <v>38.72</v>
      </c>
      <c r="I474" s="40">
        <v>49.99</v>
      </c>
      <c r="J474" s="39">
        <v>20</v>
      </c>
      <c r="K474" s="39">
        <v>4.8000000000000001E-2</v>
      </c>
      <c r="L474" s="39">
        <v>17</v>
      </c>
      <c r="M474" s="39">
        <v>10.5</v>
      </c>
      <c r="N474" s="39">
        <v>1.1000000000000001</v>
      </c>
      <c r="O474" s="39" t="s">
        <v>2954</v>
      </c>
      <c r="P474" s="39" t="s">
        <v>6835</v>
      </c>
      <c r="Q474" s="39" t="s">
        <v>2956</v>
      </c>
      <c r="R474" s="39" t="s">
        <v>6813</v>
      </c>
      <c r="S474" s="3" t="e">
        <f>VLOOKUP(D474,'3rd Party Accessories'!C$3:J660,8,FALSE)</f>
        <v>#N/A</v>
      </c>
    </row>
    <row r="475" spans="1:19" x14ac:dyDescent="0.25">
      <c r="A475" s="39" t="s">
        <v>6951</v>
      </c>
      <c r="B475" s="39" t="s">
        <v>6802</v>
      </c>
      <c r="C475" s="334">
        <v>45496422899</v>
      </c>
      <c r="D475" s="39" t="s">
        <v>928</v>
      </c>
      <c r="E475" s="40" t="s">
        <v>6753</v>
      </c>
      <c r="F475" s="345">
        <v>20</v>
      </c>
      <c r="G475" s="40">
        <v>38.700000000000003</v>
      </c>
      <c r="H475" s="40">
        <v>46.44</v>
      </c>
      <c r="I475" s="40">
        <v>59.99</v>
      </c>
      <c r="J475" s="39">
        <v>20</v>
      </c>
      <c r="K475" s="39">
        <v>5.1999999999999998E-2</v>
      </c>
      <c r="L475" s="39">
        <v>17.100000000000001</v>
      </c>
      <c r="M475" s="39">
        <v>10.5</v>
      </c>
      <c r="N475" s="39">
        <v>1</v>
      </c>
      <c r="O475" s="39" t="s">
        <v>2954</v>
      </c>
      <c r="P475" s="39" t="s">
        <v>6835</v>
      </c>
      <c r="Q475" s="39" t="s">
        <v>2956</v>
      </c>
      <c r="R475" s="39" t="s">
        <v>6813</v>
      </c>
      <c r="S475" s="3" t="e">
        <f>VLOOKUP(D475,'3rd Party Accessories'!C$3:J661,8,FALSE)</f>
        <v>#N/A</v>
      </c>
    </row>
    <row r="476" spans="1:19" x14ac:dyDescent="0.25">
      <c r="A476" s="39" t="s">
        <v>6951</v>
      </c>
      <c r="B476" s="39" t="s">
        <v>6802</v>
      </c>
      <c r="C476" s="334">
        <v>45496429423</v>
      </c>
      <c r="D476" s="39" t="s">
        <v>5960</v>
      </c>
      <c r="E476" s="40" t="s">
        <v>6974</v>
      </c>
      <c r="F476" s="345" t="s">
        <v>6790</v>
      </c>
      <c r="G476" s="40">
        <v>25.84</v>
      </c>
      <c r="H476" s="40">
        <v>31.01</v>
      </c>
      <c r="I476" s="40">
        <v>39.99</v>
      </c>
      <c r="J476" s="39">
        <v>20</v>
      </c>
      <c r="K476" s="39">
        <v>0.05</v>
      </c>
      <c r="L476" s="39">
        <v>17.100000000000001</v>
      </c>
      <c r="M476" s="39">
        <v>10.5</v>
      </c>
      <c r="N476" s="39">
        <v>1.1000000000000001</v>
      </c>
      <c r="O476" s="39" t="s">
        <v>2954</v>
      </c>
      <c r="P476" s="39" t="s">
        <v>6835</v>
      </c>
      <c r="Q476" s="39" t="s">
        <v>2956</v>
      </c>
      <c r="R476" s="39" t="s">
        <v>6813</v>
      </c>
      <c r="S476" s="3" t="e">
        <f>VLOOKUP(D476,'3rd Party Accessories'!C$3:J662,8,FALSE)</f>
        <v>#N/A</v>
      </c>
    </row>
    <row r="477" spans="1:19" x14ac:dyDescent="0.25">
      <c r="A477" s="39" t="s">
        <v>6951</v>
      </c>
      <c r="B477" s="39" t="s">
        <v>6802</v>
      </c>
      <c r="C477" s="334">
        <v>45496428945</v>
      </c>
      <c r="D477" s="39" t="s">
        <v>1591</v>
      </c>
      <c r="E477" s="40" t="s">
        <v>6975</v>
      </c>
      <c r="F477" s="345" t="s">
        <v>6790</v>
      </c>
      <c r="G477" s="40">
        <v>17.38</v>
      </c>
      <c r="H477" s="40">
        <v>20.86</v>
      </c>
      <c r="I477" s="40">
        <v>29.99</v>
      </c>
      <c r="J477" s="39">
        <v>20</v>
      </c>
      <c r="K477" s="39">
        <v>5.1999999999999998E-2</v>
      </c>
      <c r="L477" s="39">
        <v>17</v>
      </c>
      <c r="M477" s="39">
        <v>10.6</v>
      </c>
      <c r="N477" s="39">
        <v>1.1000000000000001</v>
      </c>
      <c r="O477" s="39" t="s">
        <v>2954</v>
      </c>
      <c r="P477" s="39" t="s">
        <v>6835</v>
      </c>
      <c r="Q477" s="39" t="s">
        <v>2956</v>
      </c>
      <c r="R477" s="39" t="s">
        <v>6813</v>
      </c>
      <c r="S477" s="3" t="e">
        <f>VLOOKUP(D477,'3rd Party Accessories'!C$3:J663,8,FALSE)</f>
        <v>#N/A</v>
      </c>
    </row>
    <row r="478" spans="1:19" x14ac:dyDescent="0.25">
      <c r="A478" s="39" t="s">
        <v>6951</v>
      </c>
      <c r="B478" s="39" t="s">
        <v>6802</v>
      </c>
      <c r="C478" s="334">
        <v>45496423575</v>
      </c>
      <c r="D478" s="39" t="s">
        <v>1411</v>
      </c>
      <c r="E478" s="40" t="s">
        <v>6976</v>
      </c>
      <c r="F478" s="345">
        <v>4</v>
      </c>
      <c r="G478" s="40">
        <v>25.84</v>
      </c>
      <c r="H478" s="40">
        <v>31.01</v>
      </c>
      <c r="I478" s="40">
        <v>39.99</v>
      </c>
      <c r="J478" s="39">
        <v>20</v>
      </c>
      <c r="K478" s="39">
        <v>5.1999999999999998E-2</v>
      </c>
      <c r="L478" s="39">
        <v>17</v>
      </c>
      <c r="M478" s="39">
        <v>10.5</v>
      </c>
      <c r="N478" s="39">
        <v>1.1000000000000001</v>
      </c>
      <c r="O478" s="39" t="s">
        <v>2954</v>
      </c>
      <c r="P478" s="39" t="s">
        <v>6835</v>
      </c>
      <c r="Q478" s="39" t="s">
        <v>2956</v>
      </c>
      <c r="R478" s="39" t="s">
        <v>6813</v>
      </c>
      <c r="S478" s="3" t="e">
        <f>VLOOKUP(D478,'3rd Party Accessories'!C$3:J664,8,FALSE)</f>
        <v>#N/A</v>
      </c>
    </row>
    <row r="479" spans="1:19" x14ac:dyDescent="0.25">
      <c r="A479" s="39" t="s">
        <v>6951</v>
      </c>
      <c r="B479" s="39" t="s">
        <v>6802</v>
      </c>
      <c r="C479" s="334">
        <v>45496421731</v>
      </c>
      <c r="D479" s="39" t="s">
        <v>921</v>
      </c>
      <c r="E479" s="40" t="s">
        <v>1412</v>
      </c>
      <c r="F479" s="345" t="s">
        <v>6790</v>
      </c>
      <c r="G479" s="40">
        <v>32.270000000000003</v>
      </c>
      <c r="H479" s="40">
        <v>38.72</v>
      </c>
      <c r="I479" s="40">
        <v>49.99</v>
      </c>
      <c r="J479" s="39">
        <v>20</v>
      </c>
      <c r="K479" s="39">
        <v>0.05</v>
      </c>
      <c r="L479" s="39">
        <v>17</v>
      </c>
      <c r="M479" s="39">
        <v>10.5</v>
      </c>
      <c r="N479" s="39">
        <v>1</v>
      </c>
      <c r="O479" s="39" t="s">
        <v>2954</v>
      </c>
      <c r="P479" s="39" t="s">
        <v>6835</v>
      </c>
      <c r="Q479" s="39" t="s">
        <v>2956</v>
      </c>
      <c r="R479" s="39" t="s">
        <v>6813</v>
      </c>
      <c r="S479" s="3" t="e">
        <f>VLOOKUP(D479,'3rd Party Accessories'!C$3:J665,8,FALSE)</f>
        <v>#N/A</v>
      </c>
    </row>
    <row r="480" spans="1:19" x14ac:dyDescent="0.25">
      <c r="A480" s="39" t="s">
        <v>6951</v>
      </c>
      <c r="B480" s="39" t="s">
        <v>6802</v>
      </c>
      <c r="C480" s="334">
        <v>45496424343</v>
      </c>
      <c r="D480" s="39" t="s">
        <v>931</v>
      </c>
      <c r="E480" s="40" t="s">
        <v>6977</v>
      </c>
      <c r="F480" s="345" t="s">
        <v>6790</v>
      </c>
      <c r="G480" s="40">
        <v>32.270000000000003</v>
      </c>
      <c r="H480" s="40">
        <v>38.72</v>
      </c>
      <c r="I480" s="40">
        <v>49.99</v>
      </c>
      <c r="J480" s="39">
        <v>20</v>
      </c>
      <c r="K480" s="39">
        <v>0.05</v>
      </c>
      <c r="L480" s="39">
        <v>17</v>
      </c>
      <c r="M480" s="39">
        <v>10.5</v>
      </c>
      <c r="N480" s="39">
        <v>1.1000000000000001</v>
      </c>
      <c r="O480" s="39" t="s">
        <v>2954</v>
      </c>
      <c r="P480" s="39" t="s">
        <v>6835</v>
      </c>
      <c r="Q480" s="39" t="s">
        <v>2956</v>
      </c>
      <c r="R480" s="39" t="s">
        <v>6813</v>
      </c>
      <c r="S480" s="3" t="e">
        <f>VLOOKUP(D480,'3rd Party Accessories'!C$3:J666,8,FALSE)</f>
        <v>#N/A</v>
      </c>
    </row>
    <row r="481" spans="1:19" x14ac:dyDescent="0.25">
      <c r="A481" s="39" t="s">
        <v>6951</v>
      </c>
      <c r="B481" s="39" t="s">
        <v>6802</v>
      </c>
      <c r="C481" s="334">
        <v>45496422356</v>
      </c>
      <c r="D481" s="39" t="s">
        <v>924</v>
      </c>
      <c r="E481" s="40" t="s">
        <v>6754</v>
      </c>
      <c r="F481" s="345" t="s">
        <v>6805</v>
      </c>
      <c r="G481" s="40">
        <v>22.6</v>
      </c>
      <c r="H481" s="40">
        <v>27.12</v>
      </c>
      <c r="I481" s="40">
        <v>34.99</v>
      </c>
      <c r="J481" s="39">
        <v>20</v>
      </c>
      <c r="K481" s="39">
        <v>5.3999999999999999E-2</v>
      </c>
      <c r="L481" s="39">
        <v>17</v>
      </c>
      <c r="M481" s="39">
        <v>10.5</v>
      </c>
      <c r="N481" s="39">
        <v>1.1000000000000001</v>
      </c>
      <c r="O481" s="39" t="s">
        <v>2954</v>
      </c>
      <c r="P481" s="39" t="s">
        <v>6835</v>
      </c>
      <c r="Q481" s="39" t="s">
        <v>2956</v>
      </c>
      <c r="R481" s="39" t="s">
        <v>6813</v>
      </c>
      <c r="S481" s="3" t="e">
        <f>VLOOKUP(D481,'3rd Party Accessories'!C$3:J667,8,FALSE)</f>
        <v>#N/A</v>
      </c>
    </row>
    <row r="482" spans="1:19" x14ac:dyDescent="0.25">
      <c r="A482" s="39" t="s">
        <v>6951</v>
      </c>
      <c r="B482" s="39" t="s">
        <v>6802</v>
      </c>
      <c r="C482" s="334">
        <v>45496425517</v>
      </c>
      <c r="D482" s="39" t="s">
        <v>1415</v>
      </c>
      <c r="E482" s="40" t="s">
        <v>1416</v>
      </c>
      <c r="F482" s="345">
        <v>23</v>
      </c>
      <c r="G482" s="40">
        <v>22.59</v>
      </c>
      <c r="H482" s="40">
        <v>27.11</v>
      </c>
      <c r="I482" s="40">
        <v>39.99</v>
      </c>
      <c r="J482" s="39">
        <v>20</v>
      </c>
      <c r="K482" s="39">
        <v>5.1999999999999998E-2</v>
      </c>
      <c r="L482" s="39">
        <v>17</v>
      </c>
      <c r="M482" s="39">
        <v>10.5</v>
      </c>
      <c r="N482" s="39">
        <v>1.1000000000000001</v>
      </c>
      <c r="O482" s="39" t="s">
        <v>2954</v>
      </c>
      <c r="P482" s="39" t="s">
        <v>6835</v>
      </c>
      <c r="Q482" s="39" t="s">
        <v>2956</v>
      </c>
      <c r="R482" s="39" t="s">
        <v>6813</v>
      </c>
      <c r="S482" s="3" t="e">
        <f>VLOOKUP(D482,'3rd Party Accessories'!C$3:J668,8,FALSE)</f>
        <v>#N/A</v>
      </c>
    </row>
    <row r="483" spans="1:19" x14ac:dyDescent="0.25">
      <c r="A483" s="39" t="s">
        <v>6951</v>
      </c>
      <c r="B483" s="39" t="s">
        <v>6802</v>
      </c>
      <c r="C483" s="334">
        <v>45496429188</v>
      </c>
      <c r="D483" s="39" t="s">
        <v>2637</v>
      </c>
      <c r="E483" s="40" t="s">
        <v>4213</v>
      </c>
      <c r="F483" s="345" t="s">
        <v>6805</v>
      </c>
      <c r="G483" s="40">
        <v>16.12</v>
      </c>
      <c r="H483" s="40">
        <v>19.34</v>
      </c>
      <c r="I483" s="40">
        <v>24.99</v>
      </c>
      <c r="J483" s="39">
        <v>20</v>
      </c>
      <c r="K483" s="39">
        <v>0.05</v>
      </c>
      <c r="L483" s="39">
        <v>17</v>
      </c>
      <c r="M483" s="39">
        <v>10.5</v>
      </c>
      <c r="N483" s="39">
        <v>1.1000000000000001</v>
      </c>
      <c r="O483" s="39" t="s">
        <v>2954</v>
      </c>
      <c r="P483" s="39" t="s">
        <v>6835</v>
      </c>
      <c r="Q483" s="39" t="s">
        <v>2956</v>
      </c>
      <c r="R483" s="39" t="s">
        <v>6813</v>
      </c>
      <c r="S483" s="3" t="e">
        <f>VLOOKUP(D483,'3rd Party Accessories'!C$3:J669,8,FALSE)</f>
        <v>#N/A</v>
      </c>
    </row>
    <row r="484" spans="1:19" x14ac:dyDescent="0.25">
      <c r="A484" s="39" t="s">
        <v>6951</v>
      </c>
      <c r="B484" s="39" t="s">
        <v>6802</v>
      </c>
      <c r="C484" s="334">
        <v>45496423230</v>
      </c>
      <c r="D484" s="39" t="s">
        <v>927</v>
      </c>
      <c r="E484" s="40" t="s">
        <v>6978</v>
      </c>
      <c r="F484" s="345" t="s">
        <v>6805</v>
      </c>
      <c r="G484" s="40">
        <v>32.270000000000003</v>
      </c>
      <c r="H484" s="40">
        <v>38.72</v>
      </c>
      <c r="I484" s="40">
        <v>49.99</v>
      </c>
      <c r="J484" s="39">
        <v>20</v>
      </c>
      <c r="K484" s="39">
        <v>0.05</v>
      </c>
      <c r="L484" s="39">
        <v>17.100000000000001</v>
      </c>
      <c r="M484" s="39">
        <v>10.5</v>
      </c>
      <c r="N484" s="39">
        <v>1.2</v>
      </c>
      <c r="O484" s="39" t="s">
        <v>2954</v>
      </c>
      <c r="P484" s="39" t="s">
        <v>6835</v>
      </c>
      <c r="Q484" s="39" t="s">
        <v>2956</v>
      </c>
      <c r="R484" s="39" t="s">
        <v>6813</v>
      </c>
      <c r="S484" s="3" t="e">
        <f>VLOOKUP(D484,'3rd Party Accessories'!C$3:J670,8,FALSE)</f>
        <v>#N/A</v>
      </c>
    </row>
    <row r="485" spans="1:19" x14ac:dyDescent="0.25">
      <c r="A485" s="39" t="s">
        <v>6951</v>
      </c>
      <c r="B485" s="39" t="s">
        <v>6802</v>
      </c>
      <c r="C485" s="334">
        <v>45496424435</v>
      </c>
      <c r="D485" s="39" t="s">
        <v>1419</v>
      </c>
      <c r="E485" s="40" t="s">
        <v>1420</v>
      </c>
      <c r="F485" s="345" t="s">
        <v>6805</v>
      </c>
      <c r="G485" s="40">
        <v>32.270000000000003</v>
      </c>
      <c r="H485" s="40">
        <v>38.72</v>
      </c>
      <c r="I485" s="40">
        <v>49.99</v>
      </c>
      <c r="J485" s="39">
        <v>20</v>
      </c>
      <c r="K485" s="39">
        <v>4.8000000000000001E-2</v>
      </c>
      <c r="L485" s="39">
        <v>17</v>
      </c>
      <c r="M485" s="39">
        <v>10.5</v>
      </c>
      <c r="N485" s="39">
        <v>1.1000000000000001</v>
      </c>
      <c r="O485" s="39" t="s">
        <v>2954</v>
      </c>
      <c r="P485" s="39" t="s">
        <v>6835</v>
      </c>
      <c r="Q485" s="39" t="s">
        <v>2956</v>
      </c>
      <c r="R485" s="39" t="s">
        <v>6813</v>
      </c>
      <c r="S485" s="3" t="e">
        <f>VLOOKUP(D485,'3rd Party Accessories'!C$3:J671,8,FALSE)</f>
        <v>#N/A</v>
      </c>
    </row>
    <row r="486" spans="1:19" x14ac:dyDescent="0.25">
      <c r="A486" s="39" t="s">
        <v>6951</v>
      </c>
      <c r="B486" s="39" t="s">
        <v>6802</v>
      </c>
      <c r="C486" s="334">
        <v>45496424756</v>
      </c>
      <c r="D486" s="39" t="s">
        <v>935</v>
      </c>
      <c r="E486" s="40" t="s">
        <v>6979</v>
      </c>
      <c r="F486" s="345" t="s">
        <v>6805</v>
      </c>
      <c r="G486" s="40">
        <v>32.270000000000003</v>
      </c>
      <c r="H486" s="40">
        <v>38.72</v>
      </c>
      <c r="I486" s="40">
        <v>49.99</v>
      </c>
      <c r="J486" s="39">
        <v>20</v>
      </c>
      <c r="K486" s="39">
        <v>4.8000000000000001E-2</v>
      </c>
      <c r="L486" s="39">
        <v>16.899999999999999</v>
      </c>
      <c r="M486" s="39">
        <v>10.5</v>
      </c>
      <c r="N486" s="39">
        <v>1.1000000000000001</v>
      </c>
      <c r="O486" s="39" t="s">
        <v>2954</v>
      </c>
      <c r="P486" s="39" t="s">
        <v>6835</v>
      </c>
      <c r="Q486" s="39" t="s">
        <v>2956</v>
      </c>
      <c r="R486" s="39" t="s">
        <v>6813</v>
      </c>
      <c r="S486" s="3" t="e">
        <f>VLOOKUP(D486,'3rd Party Accessories'!C$3:J672,8,FALSE)</f>
        <v>#N/A</v>
      </c>
    </row>
    <row r="487" spans="1:19" x14ac:dyDescent="0.25">
      <c r="A487" s="39" t="s">
        <v>6951</v>
      </c>
      <c r="B487" s="39" t="s">
        <v>6802</v>
      </c>
      <c r="C487" s="334">
        <v>45496424824</v>
      </c>
      <c r="D487" s="39" t="s">
        <v>936</v>
      </c>
      <c r="E487" s="40" t="s">
        <v>6980</v>
      </c>
      <c r="F487" s="345" t="s">
        <v>6790</v>
      </c>
      <c r="G487" s="40">
        <v>32.270000000000003</v>
      </c>
      <c r="H487" s="40">
        <v>38.72</v>
      </c>
      <c r="I487" s="40">
        <v>49.99</v>
      </c>
      <c r="J487" s="39">
        <v>20</v>
      </c>
      <c r="K487" s="39">
        <v>0.05</v>
      </c>
      <c r="L487" s="39">
        <v>17</v>
      </c>
      <c r="M487" s="39">
        <v>10.4</v>
      </c>
      <c r="N487" s="39">
        <v>1.1000000000000001</v>
      </c>
      <c r="O487" s="39" t="s">
        <v>2954</v>
      </c>
      <c r="P487" s="39" t="s">
        <v>6835</v>
      </c>
      <c r="Q487" s="39" t="s">
        <v>2956</v>
      </c>
      <c r="R487" s="39" t="s">
        <v>6813</v>
      </c>
      <c r="S487" s="3" t="e">
        <f>VLOOKUP(D487,'3rd Party Accessories'!C$3:J673,8,FALSE)</f>
        <v>#N/A</v>
      </c>
    </row>
    <row r="488" spans="1:19" x14ac:dyDescent="0.25">
      <c r="A488" s="39" t="s">
        <v>6951</v>
      </c>
      <c r="B488" s="39" t="s">
        <v>6802</v>
      </c>
      <c r="C488" s="334">
        <v>45496425821</v>
      </c>
      <c r="D488" s="39" t="s">
        <v>1422</v>
      </c>
      <c r="E488" s="40" t="s">
        <v>1423</v>
      </c>
      <c r="F488" s="345">
        <v>13</v>
      </c>
      <c r="G488" s="40">
        <v>32.270000000000003</v>
      </c>
      <c r="H488" s="40">
        <v>38.72</v>
      </c>
      <c r="I488" s="40">
        <v>44.99</v>
      </c>
      <c r="J488" s="39">
        <v>20</v>
      </c>
      <c r="K488" s="39">
        <v>5.3999999999999999E-2</v>
      </c>
      <c r="L488" s="39">
        <v>17</v>
      </c>
      <c r="M488" s="39">
        <v>10.5</v>
      </c>
      <c r="N488" s="39">
        <v>1.1000000000000001</v>
      </c>
      <c r="O488" s="39" t="s">
        <v>2954</v>
      </c>
      <c r="P488" s="39" t="s">
        <v>6835</v>
      </c>
      <c r="Q488" s="39" t="s">
        <v>2956</v>
      </c>
      <c r="R488" s="39" t="s">
        <v>6813</v>
      </c>
      <c r="S488" s="3" t="e">
        <f>VLOOKUP(D488,'3rd Party Accessories'!C$3:J674,8,FALSE)</f>
        <v>#N/A</v>
      </c>
    </row>
    <row r="489" spans="1:19" x14ac:dyDescent="0.25">
      <c r="A489" s="39" t="s">
        <v>6951</v>
      </c>
      <c r="B489" s="39" t="s">
        <v>6802</v>
      </c>
      <c r="C489" s="334">
        <v>45496425999</v>
      </c>
      <c r="D489" s="39" t="s">
        <v>1424</v>
      </c>
      <c r="E489" s="40" t="s">
        <v>1425</v>
      </c>
      <c r="F489" s="345">
        <v>11</v>
      </c>
      <c r="G489" s="40">
        <v>32.270000000000003</v>
      </c>
      <c r="H489" s="40">
        <v>38.72</v>
      </c>
      <c r="I489" s="40">
        <v>44.99</v>
      </c>
      <c r="J489" s="39">
        <v>20</v>
      </c>
      <c r="K489" s="39">
        <v>4.3999999999999997E-2</v>
      </c>
      <c r="L489" s="39">
        <v>17.100000000000001</v>
      </c>
      <c r="M489" s="39">
        <v>10.5</v>
      </c>
      <c r="N489" s="39">
        <v>1.1000000000000001</v>
      </c>
      <c r="O489" s="39" t="s">
        <v>2954</v>
      </c>
      <c r="P489" s="39" t="s">
        <v>6835</v>
      </c>
      <c r="Q489" s="39" t="s">
        <v>2956</v>
      </c>
      <c r="R489" s="39" t="s">
        <v>6813</v>
      </c>
      <c r="S489" s="3" t="e">
        <f>VLOOKUP(D489,'3rd Party Accessories'!C$3:J675,8,FALSE)</f>
        <v>#N/A</v>
      </c>
    </row>
    <row r="490" spans="1:19" x14ac:dyDescent="0.25">
      <c r="A490" s="39" t="s">
        <v>6951</v>
      </c>
      <c r="B490" s="39" t="s">
        <v>6802</v>
      </c>
      <c r="C490" s="334">
        <v>45496427115</v>
      </c>
      <c r="D490" s="39" t="s">
        <v>1426</v>
      </c>
      <c r="E490" s="40" t="s">
        <v>6981</v>
      </c>
      <c r="F490" s="345">
        <v>15</v>
      </c>
      <c r="G490" s="40">
        <v>32.270000000000003</v>
      </c>
      <c r="H490" s="40">
        <v>38.72</v>
      </c>
      <c r="I490" s="40">
        <v>49.99</v>
      </c>
      <c r="J490" s="39">
        <v>20</v>
      </c>
      <c r="K490" s="39">
        <v>5.3999999999999999E-2</v>
      </c>
      <c r="L490" s="39">
        <v>17.100000000000001</v>
      </c>
      <c r="M490" s="39">
        <v>10.5</v>
      </c>
      <c r="N490" s="39">
        <v>1.1000000000000001</v>
      </c>
      <c r="O490" s="39" t="s">
        <v>2954</v>
      </c>
      <c r="P490" s="39" t="s">
        <v>6835</v>
      </c>
      <c r="Q490" s="39" t="s">
        <v>2956</v>
      </c>
      <c r="R490" s="39" t="s">
        <v>6813</v>
      </c>
      <c r="S490" s="3" t="e">
        <f>VLOOKUP(D490,'3rd Party Accessories'!C$3:J676,8,FALSE)</f>
        <v>#N/A</v>
      </c>
    </row>
    <row r="491" spans="1:19" x14ac:dyDescent="0.25">
      <c r="A491" s="39" t="s">
        <v>6951</v>
      </c>
      <c r="B491" s="39" t="s">
        <v>6802</v>
      </c>
      <c r="C491" s="334">
        <v>45496427634</v>
      </c>
      <c r="D491" s="39" t="s">
        <v>2249</v>
      </c>
      <c r="E491" s="40" t="s">
        <v>6982</v>
      </c>
      <c r="F491" s="345">
        <v>17</v>
      </c>
      <c r="G491" s="40">
        <v>25.84</v>
      </c>
      <c r="H491" s="40">
        <v>31.01</v>
      </c>
      <c r="I491" s="40">
        <v>39.99</v>
      </c>
      <c r="J491" s="39">
        <v>20</v>
      </c>
      <c r="K491" s="39">
        <v>5.1999999999999998E-2</v>
      </c>
      <c r="L491" s="39">
        <v>17.100000000000001</v>
      </c>
      <c r="M491" s="39">
        <v>10.5</v>
      </c>
      <c r="N491" s="39">
        <v>1.1000000000000001</v>
      </c>
      <c r="O491" s="39" t="s">
        <v>2954</v>
      </c>
      <c r="P491" s="39" t="s">
        <v>6835</v>
      </c>
      <c r="Q491" s="39" t="s">
        <v>2956</v>
      </c>
      <c r="R491" s="39" t="s">
        <v>6813</v>
      </c>
      <c r="S491" s="3" t="e">
        <f>VLOOKUP(D491,'3rd Party Accessories'!C$3:J677,8,FALSE)</f>
        <v>#N/A</v>
      </c>
    </row>
    <row r="492" spans="1:19" x14ac:dyDescent="0.25">
      <c r="A492" s="39" t="s">
        <v>6951</v>
      </c>
      <c r="B492" s="39" t="s">
        <v>6802</v>
      </c>
      <c r="C492" s="334">
        <v>45496427801</v>
      </c>
      <c r="D492" s="39" t="s">
        <v>1568</v>
      </c>
      <c r="E492" s="40" t="s">
        <v>6755</v>
      </c>
      <c r="F492" s="345" t="s">
        <v>6790</v>
      </c>
      <c r="G492" s="40">
        <v>32.270000000000003</v>
      </c>
      <c r="H492" s="40">
        <v>38.72</v>
      </c>
      <c r="I492" s="40">
        <v>49.99</v>
      </c>
      <c r="J492" s="39">
        <v>20</v>
      </c>
      <c r="K492" s="39">
        <v>0.05</v>
      </c>
      <c r="L492" s="39">
        <v>17</v>
      </c>
      <c r="M492" s="39">
        <v>10.6</v>
      </c>
      <c r="N492" s="39">
        <v>1.1000000000000001</v>
      </c>
      <c r="O492" s="39" t="s">
        <v>2954</v>
      </c>
      <c r="P492" s="39" t="s">
        <v>6835</v>
      </c>
      <c r="Q492" s="39" t="s">
        <v>2956</v>
      </c>
      <c r="R492" s="39" t="s">
        <v>6813</v>
      </c>
      <c r="S492" s="3" t="e">
        <f>VLOOKUP(D492,'3rd Party Accessories'!C$3:J678,8,FALSE)</f>
        <v>#N/A</v>
      </c>
    </row>
    <row r="493" spans="1:19" x14ac:dyDescent="0.25">
      <c r="A493" s="39" t="s">
        <v>6951</v>
      </c>
      <c r="B493" s="39" t="s">
        <v>6802</v>
      </c>
      <c r="C493" s="334">
        <v>45496428846</v>
      </c>
      <c r="D493" s="39" t="s">
        <v>1690</v>
      </c>
      <c r="E493" s="40" t="s">
        <v>6983</v>
      </c>
      <c r="F493" s="345" t="s">
        <v>6805</v>
      </c>
      <c r="G493" s="40">
        <v>32.270000000000003</v>
      </c>
      <c r="H493" s="40">
        <v>38.72</v>
      </c>
      <c r="I493" s="40">
        <v>49.99</v>
      </c>
      <c r="J493" s="39">
        <v>20</v>
      </c>
      <c r="K493" s="39">
        <v>0.06</v>
      </c>
      <c r="L493" s="39">
        <v>10.5</v>
      </c>
      <c r="M493" s="39">
        <v>17</v>
      </c>
      <c r="N493" s="39">
        <v>1</v>
      </c>
      <c r="O493" s="39" t="s">
        <v>2954</v>
      </c>
      <c r="P493" s="39" t="s">
        <v>6835</v>
      </c>
      <c r="Q493" s="39" t="s">
        <v>2956</v>
      </c>
      <c r="R493" s="39" t="s">
        <v>6813</v>
      </c>
      <c r="S493" s="3" t="e">
        <f>VLOOKUP(D493,'3rd Party Accessories'!C$3:J679,8,FALSE)</f>
        <v>#N/A</v>
      </c>
    </row>
    <row r="494" spans="1:19" x14ac:dyDescent="0.25">
      <c r="A494" s="39" t="s">
        <v>6951</v>
      </c>
      <c r="B494" s="39" t="s">
        <v>6802</v>
      </c>
      <c r="C494" s="334">
        <v>45496429027</v>
      </c>
      <c r="D494" s="39" t="s">
        <v>4545</v>
      </c>
      <c r="E494" s="40" t="s">
        <v>3919</v>
      </c>
      <c r="F494" s="345" t="s">
        <v>6790</v>
      </c>
      <c r="G494" s="40">
        <v>32.270000000000003</v>
      </c>
      <c r="H494" s="40">
        <v>38.72</v>
      </c>
      <c r="I494" s="40">
        <v>49.99</v>
      </c>
      <c r="J494" s="39">
        <v>20</v>
      </c>
      <c r="K494" s="39">
        <v>4.8000000000000001E-2</v>
      </c>
      <c r="L494" s="39">
        <v>17</v>
      </c>
      <c r="M494" s="39">
        <v>10.5</v>
      </c>
      <c r="N494" s="39">
        <v>1.2</v>
      </c>
      <c r="O494" s="39" t="s">
        <v>2954</v>
      </c>
      <c r="P494" s="39" t="s">
        <v>6835</v>
      </c>
      <c r="Q494" s="39" t="s">
        <v>2956</v>
      </c>
      <c r="R494" s="39" t="s">
        <v>6813</v>
      </c>
      <c r="S494" s="3" t="e">
        <f>VLOOKUP(D494,'3rd Party Accessories'!C$3:J680,8,FALSE)</f>
        <v>#N/A</v>
      </c>
    </row>
    <row r="495" spans="1:19" x14ac:dyDescent="0.25">
      <c r="A495" s="39" t="s">
        <v>6951</v>
      </c>
      <c r="B495" s="39" t="s">
        <v>6802</v>
      </c>
      <c r="C495" s="334">
        <v>45496420437</v>
      </c>
      <c r="D495" s="39" t="s">
        <v>918</v>
      </c>
      <c r="E495" s="40" t="s">
        <v>6984</v>
      </c>
      <c r="F495" s="345" t="s">
        <v>6805</v>
      </c>
      <c r="G495" s="40">
        <v>32.270000000000003</v>
      </c>
      <c r="H495" s="40">
        <v>38.72</v>
      </c>
      <c r="I495" s="40">
        <v>49.99</v>
      </c>
      <c r="J495" s="39">
        <v>20</v>
      </c>
      <c r="K495" s="39">
        <v>0.05</v>
      </c>
      <c r="L495" s="39">
        <v>17.100000000000001</v>
      </c>
      <c r="M495" s="39">
        <v>10.5</v>
      </c>
      <c r="N495" s="39">
        <v>1.1000000000000001</v>
      </c>
      <c r="O495" s="39" t="s">
        <v>2954</v>
      </c>
      <c r="P495" s="39" t="s">
        <v>6835</v>
      </c>
      <c r="Q495" s="39" t="s">
        <v>2956</v>
      </c>
      <c r="R495" s="39" t="s">
        <v>6813</v>
      </c>
      <c r="S495" s="3" t="e">
        <f>VLOOKUP(D495,'3rd Party Accessories'!C$3:J681,8,FALSE)</f>
        <v>#N/A</v>
      </c>
    </row>
    <row r="496" spans="1:19" x14ac:dyDescent="0.25">
      <c r="A496" s="39" t="s">
        <v>6951</v>
      </c>
      <c r="B496" s="39" t="s">
        <v>6802</v>
      </c>
      <c r="C496" s="334">
        <v>45496425449</v>
      </c>
      <c r="D496" s="39" t="s">
        <v>937</v>
      </c>
      <c r="E496" s="40" t="s">
        <v>6756</v>
      </c>
      <c r="F496" s="345" t="s">
        <v>6790</v>
      </c>
      <c r="G496" s="40">
        <v>32.270000000000003</v>
      </c>
      <c r="H496" s="40">
        <v>38.72</v>
      </c>
      <c r="I496" s="40">
        <v>49.99</v>
      </c>
      <c r="J496" s="39">
        <v>20</v>
      </c>
      <c r="K496" s="39">
        <v>5.1999999999999998E-2</v>
      </c>
      <c r="L496" s="39">
        <v>17</v>
      </c>
      <c r="M496" s="39">
        <v>10.5</v>
      </c>
      <c r="N496" s="39">
        <v>1.2</v>
      </c>
      <c r="O496" s="39" t="s">
        <v>2954</v>
      </c>
      <c r="P496" s="39" t="s">
        <v>6835</v>
      </c>
      <c r="Q496" s="39" t="s">
        <v>2956</v>
      </c>
      <c r="R496" s="39" t="s">
        <v>6813</v>
      </c>
      <c r="S496" s="3" t="e">
        <f>VLOOKUP(D496,'3rd Party Accessories'!C$3:J682,8,FALSE)</f>
        <v>#N/A</v>
      </c>
    </row>
    <row r="497" spans="1:19" x14ac:dyDescent="0.25">
      <c r="A497" s="39" t="s">
        <v>6951</v>
      </c>
      <c r="B497" s="39" t="s">
        <v>6802</v>
      </c>
      <c r="C497" s="334">
        <v>45496424169</v>
      </c>
      <c r="D497" s="39" t="s">
        <v>932</v>
      </c>
      <c r="E497" s="40" t="s">
        <v>1429</v>
      </c>
      <c r="F497" s="345" t="s">
        <v>6805</v>
      </c>
      <c r="G497" s="40">
        <v>45.16</v>
      </c>
      <c r="H497" s="40">
        <v>54.19</v>
      </c>
      <c r="I497" s="40">
        <v>64.989999999999995</v>
      </c>
      <c r="J497" s="39">
        <v>8</v>
      </c>
      <c r="K497" s="39">
        <v>0.77600000000000002</v>
      </c>
      <c r="L497" s="39">
        <v>33</v>
      </c>
      <c r="M497" s="39">
        <v>33.9</v>
      </c>
      <c r="N497" s="39">
        <v>6.7</v>
      </c>
      <c r="O497" s="39" t="s">
        <v>2954</v>
      </c>
      <c r="P497" s="39" t="s">
        <v>6835</v>
      </c>
      <c r="Q497" s="39" t="s">
        <v>2956</v>
      </c>
      <c r="R497" s="39" t="s">
        <v>6813</v>
      </c>
      <c r="S497" s="3" t="e">
        <f>VLOOKUP(D497,'3rd Party Accessories'!C$3:J683,8,FALSE)</f>
        <v>#N/A</v>
      </c>
    </row>
    <row r="498" spans="1:19" x14ac:dyDescent="0.25">
      <c r="A498" s="39" t="s">
        <v>6951</v>
      </c>
      <c r="B498" s="39" t="s">
        <v>6802</v>
      </c>
      <c r="C498" s="334">
        <v>45496427719</v>
      </c>
      <c r="D498" s="39" t="s">
        <v>984</v>
      </c>
      <c r="E498" s="40" t="s">
        <v>6985</v>
      </c>
      <c r="F498" s="345" t="s">
        <v>6805</v>
      </c>
      <c r="G498" s="40">
        <v>32.270000000000003</v>
      </c>
      <c r="H498" s="40">
        <v>38.72</v>
      </c>
      <c r="I498" s="40">
        <v>49.99</v>
      </c>
      <c r="J498" s="39">
        <v>20</v>
      </c>
      <c r="K498" s="39">
        <v>0.05</v>
      </c>
      <c r="L498" s="39">
        <v>17</v>
      </c>
      <c r="M498" s="39">
        <v>10.6</v>
      </c>
      <c r="N498" s="39">
        <v>1.2</v>
      </c>
      <c r="O498" s="39" t="s">
        <v>2954</v>
      </c>
      <c r="P498" s="39" t="s">
        <v>6835</v>
      </c>
      <c r="Q498" s="39" t="s">
        <v>2956</v>
      </c>
      <c r="R498" s="39" t="s">
        <v>6813</v>
      </c>
      <c r="S498" s="3" t="e">
        <f>VLOOKUP(D498,'3rd Party Accessories'!C$3:J684,8,FALSE)</f>
        <v>#N/A</v>
      </c>
    </row>
    <row r="499" spans="1:19" x14ac:dyDescent="0.25">
      <c r="A499" s="39" t="s">
        <v>6951</v>
      </c>
      <c r="B499" s="39" t="s">
        <v>6653</v>
      </c>
      <c r="C499" s="334">
        <v>45496381035</v>
      </c>
      <c r="D499" s="39" t="s">
        <v>1723</v>
      </c>
      <c r="E499" s="40" t="s">
        <v>6757</v>
      </c>
      <c r="F499" s="345" t="s">
        <v>6790</v>
      </c>
      <c r="G499" s="40">
        <v>17.649999999999999</v>
      </c>
      <c r="H499" s="40">
        <v>21.18</v>
      </c>
      <c r="I499" s="40">
        <v>29.99</v>
      </c>
      <c r="J499" s="39">
        <v>16</v>
      </c>
      <c r="K499" s="39">
        <v>0.216</v>
      </c>
      <c r="L499" s="39">
        <v>19.100000000000001</v>
      </c>
      <c r="M499" s="39">
        <v>23.9</v>
      </c>
      <c r="N499" s="39">
        <v>7.1</v>
      </c>
      <c r="O499" s="39" t="s">
        <v>2967</v>
      </c>
      <c r="P499" s="39" t="s">
        <v>6820</v>
      </c>
      <c r="Q499" s="39" t="s">
        <v>2962</v>
      </c>
      <c r="R499" s="39" t="s">
        <v>6792</v>
      </c>
      <c r="S499" s="3" t="e">
        <f>VLOOKUP(D499,'3rd Party Accessories'!C$3:J685,8,FALSE)</f>
        <v>#N/A</v>
      </c>
    </row>
    <row r="500" spans="1:19" x14ac:dyDescent="0.25">
      <c r="A500" s="39" t="s">
        <v>6951</v>
      </c>
      <c r="B500" s="39" t="s">
        <v>6653</v>
      </c>
      <c r="C500" s="334">
        <v>5027669509991</v>
      </c>
      <c r="D500" s="39" t="s">
        <v>4211</v>
      </c>
      <c r="E500" s="40" t="s">
        <v>6986</v>
      </c>
      <c r="F500" s="345" t="s">
        <v>6790</v>
      </c>
      <c r="G500" s="40">
        <v>8.33</v>
      </c>
      <c r="H500" s="40">
        <v>10</v>
      </c>
      <c r="I500" s="40">
        <v>9.99</v>
      </c>
      <c r="J500" s="39">
        <v>1</v>
      </c>
      <c r="K500" s="39">
        <v>8.0000000000000002E-3</v>
      </c>
      <c r="L500" s="39">
        <v>4</v>
      </c>
      <c r="M500" s="39">
        <v>5</v>
      </c>
      <c r="N500" s="39">
        <v>0.7</v>
      </c>
      <c r="O500" s="39" t="s">
        <v>3030</v>
      </c>
      <c r="P500" s="39" t="s">
        <v>6987</v>
      </c>
      <c r="Q500" s="39" t="s">
        <v>2962</v>
      </c>
      <c r="R500" s="39" t="s">
        <v>6792</v>
      </c>
      <c r="S500" s="3" t="e">
        <f>VLOOKUP(D500,'3rd Party Accessories'!C$3:J687,8,FALSE)</f>
        <v>#N/A</v>
      </c>
    </row>
    <row r="501" spans="1:19" x14ac:dyDescent="0.25">
      <c r="A501" s="39" t="s">
        <v>6951</v>
      </c>
      <c r="B501" s="39" t="s">
        <v>6653</v>
      </c>
      <c r="C501" s="334">
        <v>5027669510003</v>
      </c>
      <c r="D501" s="39" t="s">
        <v>4212</v>
      </c>
      <c r="E501" s="40" t="s">
        <v>6758</v>
      </c>
      <c r="F501" s="345" t="s">
        <v>6790</v>
      </c>
      <c r="G501" s="40">
        <v>8.33</v>
      </c>
      <c r="H501" s="40">
        <v>10</v>
      </c>
      <c r="I501" s="40">
        <v>9.99</v>
      </c>
      <c r="J501" s="39">
        <v>1</v>
      </c>
      <c r="K501" s="39">
        <v>0.01</v>
      </c>
      <c r="L501" s="39">
        <v>6.1</v>
      </c>
      <c r="M501" s="39">
        <v>5.3</v>
      </c>
      <c r="N501" s="39">
        <v>0.8</v>
      </c>
      <c r="O501" s="39" t="s">
        <v>3030</v>
      </c>
      <c r="P501" s="39" t="s">
        <v>6987</v>
      </c>
      <c r="Q501" s="39" t="s">
        <v>2962</v>
      </c>
      <c r="R501" s="39" t="s">
        <v>6792</v>
      </c>
      <c r="S501" s="3" t="e">
        <f>VLOOKUP(D501,'3rd Party Accessories'!C$3:J688,8,FALSE)</f>
        <v>#N/A</v>
      </c>
    </row>
    <row r="502" spans="1:19" x14ac:dyDescent="0.25">
      <c r="A502" s="39" t="s">
        <v>1430</v>
      </c>
      <c r="B502" s="39" t="s">
        <v>6802</v>
      </c>
      <c r="C502" s="334">
        <v>5056280406723</v>
      </c>
      <c r="D502" s="39" t="s">
        <v>1571</v>
      </c>
      <c r="E502" s="40" t="s">
        <v>6988</v>
      </c>
      <c r="F502" s="345" t="s">
        <v>6790</v>
      </c>
      <c r="G502" s="40">
        <v>18.29</v>
      </c>
      <c r="H502" s="40">
        <v>21.95</v>
      </c>
      <c r="I502" s="40">
        <v>29.99</v>
      </c>
      <c r="J502" s="39">
        <v>25</v>
      </c>
      <c r="K502" s="39">
        <v>5.3999999999999999E-2</v>
      </c>
      <c r="L502" s="39">
        <v>17.100000000000001</v>
      </c>
      <c r="M502" s="39">
        <v>10.5</v>
      </c>
      <c r="N502" s="39">
        <v>1.2</v>
      </c>
      <c r="O502" s="39" t="s">
        <v>2973</v>
      </c>
      <c r="P502" s="39" t="s">
        <v>4174</v>
      </c>
      <c r="Q502" s="39" t="s">
        <v>2956</v>
      </c>
      <c r="R502" s="39" t="s">
        <v>6813</v>
      </c>
      <c r="S502" s="3" t="e">
        <f>VLOOKUP(D502,'3rd Party Accessories'!C$3:J689,8,FALSE)</f>
        <v>#N/A</v>
      </c>
    </row>
    <row r="503" spans="1:19" x14ac:dyDescent="0.25">
      <c r="A503" s="39" t="s">
        <v>1430</v>
      </c>
      <c r="B503" s="39" t="s">
        <v>6802</v>
      </c>
      <c r="C503" s="334">
        <v>5056280410133</v>
      </c>
      <c r="D503" s="39" t="s">
        <v>4225</v>
      </c>
      <c r="E503" s="40" t="s">
        <v>6989</v>
      </c>
      <c r="F503" s="345">
        <v>11</v>
      </c>
      <c r="G503" s="40">
        <v>30.49</v>
      </c>
      <c r="H503" s="40">
        <v>36.590000000000003</v>
      </c>
      <c r="I503" s="40">
        <v>49.99</v>
      </c>
      <c r="J503" s="39">
        <v>25</v>
      </c>
      <c r="K503" s="39">
        <v>5.3999999999999999E-2</v>
      </c>
      <c r="L503" s="39">
        <v>17.100000000000001</v>
      </c>
      <c r="M503" s="39">
        <v>10.6</v>
      </c>
      <c r="N503" s="39">
        <v>1.2</v>
      </c>
      <c r="O503" s="39" t="s">
        <v>2954</v>
      </c>
      <c r="P503" s="39" t="s">
        <v>6835</v>
      </c>
      <c r="Q503" s="39" t="s">
        <v>2956</v>
      </c>
      <c r="R503" s="39" t="s">
        <v>6813</v>
      </c>
      <c r="S503" s="3" t="e">
        <f>VLOOKUP(D503,'3rd Party Accessories'!C$3:J690,8,FALSE)</f>
        <v>#N/A</v>
      </c>
    </row>
    <row r="504" spans="1:19" x14ac:dyDescent="0.25">
      <c r="A504" s="39" t="s">
        <v>1430</v>
      </c>
      <c r="B504" s="39" t="s">
        <v>6802</v>
      </c>
      <c r="C504" s="334">
        <v>5056280415688</v>
      </c>
      <c r="D504" s="39" t="s">
        <v>1431</v>
      </c>
      <c r="E504" s="40" t="s">
        <v>6990</v>
      </c>
      <c r="F504" s="345" t="s">
        <v>6790</v>
      </c>
      <c r="G504" s="40">
        <v>18.29</v>
      </c>
      <c r="H504" s="40">
        <v>21.95</v>
      </c>
      <c r="I504" s="40">
        <v>34.99</v>
      </c>
      <c r="J504" s="39">
        <v>25</v>
      </c>
      <c r="K504" s="39">
        <v>4.5999999999999999E-2</v>
      </c>
      <c r="L504" s="39">
        <v>17.100000000000001</v>
      </c>
      <c r="M504" s="39">
        <v>10.6</v>
      </c>
      <c r="N504" s="39">
        <v>1.1000000000000001</v>
      </c>
      <c r="O504" s="39" t="s">
        <v>2954</v>
      </c>
      <c r="P504" s="39" t="s">
        <v>6835</v>
      </c>
      <c r="Q504" s="39" t="s">
        <v>2956</v>
      </c>
      <c r="R504" s="39" t="s">
        <v>6813</v>
      </c>
      <c r="S504" s="3" t="e">
        <f>VLOOKUP(D504,'3rd Party Accessories'!C$3:J691,8,FALSE)</f>
        <v>#N/A</v>
      </c>
    </row>
    <row r="505" spans="1:19" x14ac:dyDescent="0.25">
      <c r="A505" s="39" t="s">
        <v>1430</v>
      </c>
      <c r="B505" s="39" t="s">
        <v>6802</v>
      </c>
      <c r="C505" s="334">
        <v>5056280415763</v>
      </c>
      <c r="D505" s="39" t="s">
        <v>1432</v>
      </c>
      <c r="E505" s="40" t="s">
        <v>6759</v>
      </c>
      <c r="F505" s="345" t="s">
        <v>6790</v>
      </c>
      <c r="G505" s="40">
        <v>24.39</v>
      </c>
      <c r="H505" s="40">
        <v>29.27</v>
      </c>
      <c r="I505" s="40">
        <v>44.99</v>
      </c>
      <c r="J505" s="39">
        <v>15</v>
      </c>
      <c r="K505" s="39">
        <v>0.192</v>
      </c>
      <c r="L505" s="39">
        <v>17.600000000000001</v>
      </c>
      <c r="M505" s="39">
        <v>11.2</v>
      </c>
      <c r="N505" s="39">
        <v>3.1</v>
      </c>
      <c r="O505" s="39" t="s">
        <v>2954</v>
      </c>
      <c r="P505" s="39" t="s">
        <v>6835</v>
      </c>
      <c r="Q505" s="39" t="s">
        <v>2956</v>
      </c>
      <c r="R505" s="39" t="s">
        <v>6813</v>
      </c>
      <c r="S505" s="3" t="e">
        <f>VLOOKUP(D505,'3rd Party Accessories'!C$3:J692,8,FALSE)</f>
        <v>#N/A</v>
      </c>
    </row>
    <row r="506" spans="1:19" x14ac:dyDescent="0.25">
      <c r="A506" s="39" t="s">
        <v>1430</v>
      </c>
      <c r="B506" s="39" t="s">
        <v>6802</v>
      </c>
      <c r="C506" s="334">
        <v>5056280417309</v>
      </c>
      <c r="D506" s="39" t="s">
        <v>4226</v>
      </c>
      <c r="E506" s="40" t="s">
        <v>6760</v>
      </c>
      <c r="F506" s="345" t="s">
        <v>6790</v>
      </c>
      <c r="G506" s="40">
        <v>30.49</v>
      </c>
      <c r="H506" s="40">
        <v>36.590000000000003</v>
      </c>
      <c r="I506" s="40">
        <v>49.99</v>
      </c>
      <c r="J506" s="39">
        <v>14</v>
      </c>
      <c r="K506" s="39">
        <v>0.18</v>
      </c>
      <c r="L506" s="39">
        <v>17.600000000000001</v>
      </c>
      <c r="M506" s="39">
        <v>11</v>
      </c>
      <c r="N506" s="39">
        <v>3.2</v>
      </c>
      <c r="O506" s="39" t="s">
        <v>2954</v>
      </c>
      <c r="P506" s="39" t="s">
        <v>6835</v>
      </c>
      <c r="Q506" s="39" t="s">
        <v>2956</v>
      </c>
      <c r="R506" s="39" t="s">
        <v>6813</v>
      </c>
      <c r="S506" s="3" t="e">
        <f>VLOOKUP(D506,'3rd Party Accessories'!C$3:J693,8,FALSE)</f>
        <v>#N/A</v>
      </c>
    </row>
    <row r="507" spans="1:19" x14ac:dyDescent="0.25">
      <c r="A507" s="39" t="s">
        <v>1430</v>
      </c>
      <c r="B507" s="39" t="s">
        <v>6802</v>
      </c>
      <c r="C507" s="334">
        <v>5056280423232</v>
      </c>
      <c r="D507" s="39" t="s">
        <v>1433</v>
      </c>
      <c r="E507" s="40" t="s">
        <v>6761</v>
      </c>
      <c r="F507" s="345" t="s">
        <v>6790</v>
      </c>
      <c r="G507" s="40">
        <v>30.49</v>
      </c>
      <c r="H507" s="40">
        <v>36.590000000000003</v>
      </c>
      <c r="I507" s="40">
        <v>49.99</v>
      </c>
      <c r="J507" s="39">
        <v>14</v>
      </c>
      <c r="K507" s="39">
        <v>0.17599999999999999</v>
      </c>
      <c r="L507" s="39">
        <v>17.8</v>
      </c>
      <c r="M507" s="39">
        <v>10.8</v>
      </c>
      <c r="N507" s="39">
        <v>3.1</v>
      </c>
      <c r="O507" s="39" t="s">
        <v>2954</v>
      </c>
      <c r="P507" s="39" t="s">
        <v>6835</v>
      </c>
      <c r="Q507" s="39" t="s">
        <v>2956</v>
      </c>
      <c r="R507" s="39" t="s">
        <v>6813</v>
      </c>
      <c r="S507" s="3" t="e">
        <f>VLOOKUP(D507,'3rd Party Accessories'!C$3:J694,8,FALSE)</f>
        <v>#N/A</v>
      </c>
    </row>
    <row r="508" spans="1:19" x14ac:dyDescent="0.25">
      <c r="A508" s="39" t="s">
        <v>1430</v>
      </c>
      <c r="B508" s="39" t="s">
        <v>6802</v>
      </c>
      <c r="C508" s="334">
        <v>5056280424581</v>
      </c>
      <c r="D508" s="39" t="s">
        <v>1434</v>
      </c>
      <c r="E508" s="40" t="s">
        <v>6991</v>
      </c>
      <c r="F508" s="345" t="s">
        <v>6790</v>
      </c>
      <c r="G508" s="40">
        <v>21.34</v>
      </c>
      <c r="H508" s="40">
        <v>25.61</v>
      </c>
      <c r="I508" s="40">
        <v>34.99</v>
      </c>
      <c r="J508" s="39">
        <v>20</v>
      </c>
      <c r="K508" s="39">
        <v>5.1999999999999998E-2</v>
      </c>
      <c r="L508" s="39">
        <v>17.100000000000001</v>
      </c>
      <c r="M508" s="39">
        <v>10.6</v>
      </c>
      <c r="N508" s="39">
        <v>1.2</v>
      </c>
      <c r="O508" s="39" t="s">
        <v>2954</v>
      </c>
      <c r="P508" s="39" t="s">
        <v>6835</v>
      </c>
      <c r="Q508" s="39" t="s">
        <v>2956</v>
      </c>
      <c r="R508" s="39" t="s">
        <v>6813</v>
      </c>
      <c r="S508" s="3" t="e">
        <f>VLOOKUP(D508,'3rd Party Accessories'!C$3:J695,8,FALSE)</f>
        <v>#N/A</v>
      </c>
    </row>
    <row r="509" spans="1:19" x14ac:dyDescent="0.25">
      <c r="A509" s="39" t="s">
        <v>1430</v>
      </c>
      <c r="B509" s="39" t="s">
        <v>6802</v>
      </c>
      <c r="C509" s="334">
        <v>5056280424666</v>
      </c>
      <c r="D509" s="39" t="s">
        <v>1435</v>
      </c>
      <c r="E509" s="40" t="s">
        <v>6992</v>
      </c>
      <c r="F509" s="345" t="s">
        <v>6790</v>
      </c>
      <c r="G509" s="40">
        <v>21.34</v>
      </c>
      <c r="H509" s="40">
        <v>25.61</v>
      </c>
      <c r="I509" s="40">
        <v>34.99</v>
      </c>
      <c r="J509" s="39">
        <v>25</v>
      </c>
      <c r="K509" s="39">
        <v>5.1999999999999998E-2</v>
      </c>
      <c r="L509" s="39">
        <v>17.100000000000001</v>
      </c>
      <c r="M509" s="39">
        <v>10.5</v>
      </c>
      <c r="N509" s="39">
        <v>1.1000000000000001</v>
      </c>
      <c r="O509" s="39" t="s">
        <v>2954</v>
      </c>
      <c r="P509" s="39" t="s">
        <v>6835</v>
      </c>
      <c r="Q509" s="39" t="s">
        <v>2956</v>
      </c>
      <c r="R509" s="39" t="s">
        <v>6813</v>
      </c>
      <c r="S509" s="3" t="e">
        <f>VLOOKUP(D509,'3rd Party Accessories'!C$3:J696,8,FALSE)</f>
        <v>#N/A</v>
      </c>
    </row>
    <row r="510" spans="1:19" x14ac:dyDescent="0.25">
      <c r="A510" s="39" t="s">
        <v>1430</v>
      </c>
      <c r="B510" s="39" t="s">
        <v>6802</v>
      </c>
      <c r="C510" s="334">
        <v>5056280435112</v>
      </c>
      <c r="D510" s="39" t="s">
        <v>4551</v>
      </c>
      <c r="E510" s="40" t="s">
        <v>6762</v>
      </c>
      <c r="F510" s="345" t="s">
        <v>6790</v>
      </c>
      <c r="G510" s="40">
        <v>27.44</v>
      </c>
      <c r="H510" s="40">
        <v>32.93</v>
      </c>
      <c r="I510" s="40">
        <v>44.99</v>
      </c>
      <c r="J510" s="39">
        <v>25</v>
      </c>
      <c r="K510" s="39">
        <v>0.05</v>
      </c>
      <c r="L510" s="39">
        <v>17.100000000000001</v>
      </c>
      <c r="M510" s="39">
        <v>10.5</v>
      </c>
      <c r="N510" s="39">
        <v>1.2</v>
      </c>
      <c r="O510" s="39" t="s">
        <v>2973</v>
      </c>
      <c r="P510" s="39" t="s">
        <v>4174</v>
      </c>
      <c r="Q510" s="39" t="s">
        <v>2956</v>
      </c>
      <c r="R510" s="39" t="s">
        <v>6813</v>
      </c>
      <c r="S510" s="3" t="e">
        <f>VLOOKUP(D510,'3rd Party Accessories'!C$3:J697,8,FALSE)</f>
        <v>#N/A</v>
      </c>
    </row>
    <row r="511" spans="1:19" x14ac:dyDescent="0.25">
      <c r="A511" s="39" t="s">
        <v>1430</v>
      </c>
      <c r="B511" s="39" t="s">
        <v>6802</v>
      </c>
      <c r="C511" s="334">
        <v>5056280445067</v>
      </c>
      <c r="D511" s="39" t="s">
        <v>5966</v>
      </c>
      <c r="E511" s="40" t="s">
        <v>6993</v>
      </c>
      <c r="F511" s="345" t="s">
        <v>6790</v>
      </c>
      <c r="G511" s="40">
        <v>21.34</v>
      </c>
      <c r="H511" s="40">
        <v>25.61</v>
      </c>
      <c r="I511" s="40">
        <v>34.99</v>
      </c>
      <c r="J511" s="39">
        <v>25</v>
      </c>
      <c r="K511" s="39">
        <v>5.1999999999999998E-2</v>
      </c>
      <c r="L511" s="39">
        <v>10.6</v>
      </c>
      <c r="M511" s="39">
        <v>17</v>
      </c>
      <c r="N511" s="39">
        <v>1.1000000000000001</v>
      </c>
      <c r="O511" s="39" t="s">
        <v>2973</v>
      </c>
      <c r="P511" s="39" t="s">
        <v>4174</v>
      </c>
      <c r="Q511" s="39" t="s">
        <v>2956</v>
      </c>
      <c r="R511" s="39" t="s">
        <v>6813</v>
      </c>
      <c r="S511" s="3" t="e">
        <f>VLOOKUP(D511,'3rd Party Accessories'!C$3:J698,8,FALSE)</f>
        <v>#N/A</v>
      </c>
    </row>
    <row r="512" spans="1:19" x14ac:dyDescent="0.25">
      <c r="A512" s="39" t="s">
        <v>1430</v>
      </c>
      <c r="B512" s="39" t="s">
        <v>6802</v>
      </c>
      <c r="C512" s="334">
        <v>5056280417149</v>
      </c>
      <c r="D512" s="39" t="s">
        <v>909</v>
      </c>
      <c r="E512" s="40" t="s">
        <v>6994</v>
      </c>
      <c r="F512" s="345" t="s">
        <v>6790</v>
      </c>
      <c r="G512" s="40">
        <v>21.34</v>
      </c>
      <c r="H512" s="40">
        <v>25.61</v>
      </c>
      <c r="I512" s="40">
        <v>34.99</v>
      </c>
      <c r="J512" s="39">
        <v>25</v>
      </c>
      <c r="K512" s="39">
        <v>5.1999999999999998E-2</v>
      </c>
      <c r="L512" s="39">
        <v>17.100000000000001</v>
      </c>
      <c r="M512" s="39">
        <v>10.6</v>
      </c>
      <c r="N512" s="39">
        <v>1.1000000000000001</v>
      </c>
      <c r="O512" s="39" t="s">
        <v>2973</v>
      </c>
      <c r="P512" s="39" t="s">
        <v>4174</v>
      </c>
      <c r="Q512" s="39" t="s">
        <v>2956</v>
      </c>
      <c r="R512" s="39" t="s">
        <v>6813</v>
      </c>
      <c r="S512" s="3" t="e">
        <f>VLOOKUP(D512,'3rd Party Accessories'!C$3:J699,8,FALSE)</f>
        <v>#N/A</v>
      </c>
    </row>
    <row r="513" spans="1:19" x14ac:dyDescent="0.25">
      <c r="A513" s="39" t="s">
        <v>1430</v>
      </c>
      <c r="B513" s="39" t="s">
        <v>6802</v>
      </c>
      <c r="C513" s="334">
        <v>5056280417187</v>
      </c>
      <c r="D513" s="39" t="s">
        <v>910</v>
      </c>
      <c r="E513" s="40" t="s">
        <v>1436</v>
      </c>
      <c r="F513" s="345">
        <v>17</v>
      </c>
      <c r="G513" s="40">
        <v>27.44</v>
      </c>
      <c r="H513" s="40">
        <v>32.93</v>
      </c>
      <c r="I513" s="40">
        <v>44.99</v>
      </c>
      <c r="J513" s="39">
        <v>14</v>
      </c>
      <c r="K513" s="39">
        <v>0.20799999999999999</v>
      </c>
      <c r="L513" s="39">
        <v>17.600000000000001</v>
      </c>
      <c r="M513" s="39">
        <v>10.9</v>
      </c>
      <c r="N513" s="39">
        <v>3.2</v>
      </c>
      <c r="O513" s="39" t="s">
        <v>2973</v>
      </c>
      <c r="P513" s="39" t="s">
        <v>4174</v>
      </c>
      <c r="Q513" s="39" t="s">
        <v>2956</v>
      </c>
      <c r="R513" s="39" t="s">
        <v>6813</v>
      </c>
      <c r="S513" s="3" t="e">
        <f>VLOOKUP(D513,'3rd Party Accessories'!C$3:J700,8,FALSE)</f>
        <v>#N/A</v>
      </c>
    </row>
    <row r="514" spans="1:19" x14ac:dyDescent="0.25">
      <c r="A514" s="39" t="s">
        <v>1430</v>
      </c>
      <c r="B514" s="39" t="s">
        <v>6802</v>
      </c>
      <c r="C514" s="334">
        <v>5056280417507</v>
      </c>
      <c r="D514" s="39" t="s">
        <v>1636</v>
      </c>
      <c r="E514" s="40" t="s">
        <v>4223</v>
      </c>
      <c r="F514" s="345" t="s">
        <v>6790</v>
      </c>
      <c r="G514" s="40">
        <v>21.34</v>
      </c>
      <c r="H514" s="40">
        <v>25.61</v>
      </c>
      <c r="I514" s="40">
        <v>34.99</v>
      </c>
      <c r="J514" s="39">
        <v>15</v>
      </c>
      <c r="K514" s="39">
        <v>0.05</v>
      </c>
      <c r="L514" s="39">
        <v>17.100000000000001</v>
      </c>
      <c r="M514" s="39">
        <v>10.5</v>
      </c>
      <c r="N514" s="39">
        <v>1.3</v>
      </c>
      <c r="O514" s="39" t="s">
        <v>2973</v>
      </c>
      <c r="P514" s="39" t="s">
        <v>4174</v>
      </c>
      <c r="Q514" s="39" t="s">
        <v>2956</v>
      </c>
      <c r="R514" s="39" t="s">
        <v>6813</v>
      </c>
      <c r="S514" s="3" t="e">
        <f>VLOOKUP(D514,'3rd Party Accessories'!C$3:J701,8,FALSE)</f>
        <v>#N/A</v>
      </c>
    </row>
    <row r="515" spans="1:19" x14ac:dyDescent="0.25">
      <c r="A515" s="39" t="s">
        <v>1430</v>
      </c>
      <c r="B515" s="39" t="s">
        <v>6802</v>
      </c>
      <c r="C515" s="334">
        <v>5056280417545</v>
      </c>
      <c r="D515" s="39" t="s">
        <v>1638</v>
      </c>
      <c r="E515" s="40" t="s">
        <v>6763</v>
      </c>
      <c r="F515" s="345">
        <v>19</v>
      </c>
      <c r="G515" s="40">
        <v>27.44</v>
      </c>
      <c r="H515" s="40">
        <v>32.93</v>
      </c>
      <c r="I515" s="40">
        <v>44.99</v>
      </c>
      <c r="J515" s="39">
        <v>19</v>
      </c>
      <c r="K515" s="39">
        <v>0.13</v>
      </c>
      <c r="L515" s="39">
        <v>17.8</v>
      </c>
      <c r="M515" s="39">
        <v>13.9</v>
      </c>
      <c r="N515" s="39">
        <v>2</v>
      </c>
      <c r="O515" s="39" t="s">
        <v>2973</v>
      </c>
      <c r="P515" s="39" t="s">
        <v>4174</v>
      </c>
      <c r="Q515" s="39" t="s">
        <v>2956</v>
      </c>
      <c r="R515" s="39" t="s">
        <v>6813</v>
      </c>
      <c r="S515" s="3" t="e">
        <f>VLOOKUP(D515,'3rd Party Accessories'!C$3:J702,8,FALSE)</f>
        <v>#N/A</v>
      </c>
    </row>
    <row r="516" spans="1:19" x14ac:dyDescent="0.25">
      <c r="A516" s="39" t="s">
        <v>1430</v>
      </c>
      <c r="B516" s="39" t="s">
        <v>6802</v>
      </c>
      <c r="C516" s="334">
        <v>5056280435297</v>
      </c>
      <c r="D516" s="39" t="s">
        <v>2627</v>
      </c>
      <c r="E516" s="40" t="s">
        <v>6995</v>
      </c>
      <c r="F516" s="345" t="s">
        <v>6790</v>
      </c>
      <c r="G516" s="40">
        <v>21.34</v>
      </c>
      <c r="H516" s="40">
        <v>25.61</v>
      </c>
      <c r="I516" s="40">
        <v>34.99</v>
      </c>
      <c r="J516" s="39">
        <v>15</v>
      </c>
      <c r="K516" s="39">
        <v>5.1999999999999998E-2</v>
      </c>
      <c r="L516" s="39">
        <v>17.100000000000001</v>
      </c>
      <c r="M516" s="39">
        <v>10.5</v>
      </c>
      <c r="N516" s="39">
        <v>1.2</v>
      </c>
      <c r="O516" s="39" t="s">
        <v>2973</v>
      </c>
      <c r="P516" s="39" t="s">
        <v>4174</v>
      </c>
      <c r="Q516" s="39" t="s">
        <v>2956</v>
      </c>
      <c r="R516" s="39" t="s">
        <v>6813</v>
      </c>
      <c r="S516" s="3" t="e">
        <f>VLOOKUP(D516,'3rd Party Accessories'!C$3:J703,8,FALSE)</f>
        <v>#N/A</v>
      </c>
    </row>
    <row r="517" spans="1:19" x14ac:dyDescent="0.25">
      <c r="A517" s="39" t="s">
        <v>1430</v>
      </c>
      <c r="B517" s="39" t="s">
        <v>6802</v>
      </c>
      <c r="C517" s="334">
        <v>5056280435358</v>
      </c>
      <c r="D517" s="39" t="s">
        <v>2630</v>
      </c>
      <c r="E517" s="40" t="s">
        <v>6764</v>
      </c>
      <c r="F517" s="345" t="s">
        <v>6790</v>
      </c>
      <c r="G517" s="40">
        <v>27.44</v>
      </c>
      <c r="H517" s="40">
        <v>32.93</v>
      </c>
      <c r="I517" s="40">
        <v>44.99</v>
      </c>
      <c r="J517" s="39">
        <v>10</v>
      </c>
      <c r="K517" s="39">
        <v>0.26200000000000001</v>
      </c>
      <c r="L517" s="39">
        <v>17.7</v>
      </c>
      <c r="M517" s="39">
        <v>14</v>
      </c>
      <c r="N517" s="39">
        <v>3.6</v>
      </c>
      <c r="O517" s="39" t="s">
        <v>2973</v>
      </c>
      <c r="P517" s="39" t="s">
        <v>4174</v>
      </c>
      <c r="Q517" s="39" t="s">
        <v>2956</v>
      </c>
      <c r="R517" s="39" t="s">
        <v>6813</v>
      </c>
      <c r="S517" s="3" t="e">
        <f>VLOOKUP(D517,'3rd Party Accessories'!C$3:J704,8,FALSE)</f>
        <v>#N/A</v>
      </c>
    </row>
    <row r="518" spans="1:19" x14ac:dyDescent="0.25">
      <c r="A518" s="39" t="s">
        <v>1430</v>
      </c>
      <c r="B518" s="39" t="s">
        <v>6802</v>
      </c>
      <c r="C518" s="334">
        <v>5056280417064</v>
      </c>
      <c r="D518" s="39" t="s">
        <v>1437</v>
      </c>
      <c r="E518" s="40" t="s">
        <v>1438</v>
      </c>
      <c r="F518" s="345" t="s">
        <v>6790</v>
      </c>
      <c r="G518" s="40">
        <v>21.34</v>
      </c>
      <c r="H518" s="40">
        <v>25.61</v>
      </c>
      <c r="I518" s="40">
        <v>34.99</v>
      </c>
      <c r="J518" s="39">
        <v>25</v>
      </c>
      <c r="K518" s="39">
        <v>5.8000000000000003E-2</v>
      </c>
      <c r="L518" s="39">
        <v>17.100000000000001</v>
      </c>
      <c r="M518" s="39">
        <v>10.6</v>
      </c>
      <c r="N518" s="39">
        <v>1.1000000000000001</v>
      </c>
      <c r="O518" s="39" t="s">
        <v>2954</v>
      </c>
      <c r="P518" s="39" t="s">
        <v>6835</v>
      </c>
      <c r="Q518" s="39" t="s">
        <v>2956</v>
      </c>
      <c r="R518" s="39" t="s">
        <v>6813</v>
      </c>
      <c r="S518" s="3" t="e">
        <f>VLOOKUP(D518,'3rd Party Accessories'!C$3:J705,8,FALSE)</f>
        <v>#N/A</v>
      </c>
    </row>
    <row r="519" spans="1:19" x14ac:dyDescent="0.25">
      <c r="A519" s="39" t="s">
        <v>1430</v>
      </c>
      <c r="B519" s="39" t="s">
        <v>6802</v>
      </c>
      <c r="C519" s="334">
        <v>5056280417101</v>
      </c>
      <c r="D519" s="39" t="s">
        <v>1439</v>
      </c>
      <c r="E519" s="40" t="s">
        <v>6765</v>
      </c>
      <c r="F519" s="345" t="s">
        <v>6790</v>
      </c>
      <c r="G519" s="40">
        <v>27.44</v>
      </c>
      <c r="H519" s="40">
        <v>32.93</v>
      </c>
      <c r="I519" s="40">
        <v>44.99</v>
      </c>
      <c r="J519" s="39">
        <v>14</v>
      </c>
      <c r="K519" s="39">
        <v>0.188</v>
      </c>
      <c r="L519" s="39">
        <v>17.7</v>
      </c>
      <c r="M519" s="39">
        <v>10.9</v>
      </c>
      <c r="N519" s="39">
        <v>3.2</v>
      </c>
      <c r="O519" s="39" t="s">
        <v>2954</v>
      </c>
      <c r="P519" s="39" t="s">
        <v>6835</v>
      </c>
      <c r="Q519" s="39" t="s">
        <v>2956</v>
      </c>
      <c r="R519" s="39" t="s">
        <v>6813</v>
      </c>
      <c r="S519" s="3" t="e">
        <f>VLOOKUP(D519,'3rd Party Accessories'!C$3:J706,8,FALSE)</f>
        <v>#N/A</v>
      </c>
    </row>
    <row r="520" spans="1:19" x14ac:dyDescent="0.25">
      <c r="A520" s="39" t="s">
        <v>1430</v>
      </c>
      <c r="B520" s="39" t="s">
        <v>6802</v>
      </c>
      <c r="C520" s="334">
        <v>5056280417422</v>
      </c>
      <c r="D520" s="39" t="s">
        <v>781</v>
      </c>
      <c r="E520" s="40" t="s">
        <v>6996</v>
      </c>
      <c r="F520" s="345" t="s">
        <v>6790</v>
      </c>
      <c r="G520" s="40">
        <v>21.34</v>
      </c>
      <c r="H520" s="40">
        <v>25.61</v>
      </c>
      <c r="I520" s="40">
        <v>34.99</v>
      </c>
      <c r="J520" s="39">
        <v>15</v>
      </c>
      <c r="K520" s="39">
        <v>5.1999999999999998E-2</v>
      </c>
      <c r="L520" s="39">
        <v>17.100000000000001</v>
      </c>
      <c r="M520" s="39">
        <v>10.5</v>
      </c>
      <c r="N520" s="39">
        <v>1.2</v>
      </c>
      <c r="O520" s="39" t="s">
        <v>2973</v>
      </c>
      <c r="P520" s="39" t="s">
        <v>4174</v>
      </c>
      <c r="Q520" s="39" t="s">
        <v>2956</v>
      </c>
      <c r="R520" s="39" t="s">
        <v>6813</v>
      </c>
      <c r="S520" s="3" t="e">
        <f>VLOOKUP(D520,'3rd Party Accessories'!C$3:J707,8,FALSE)</f>
        <v>#N/A</v>
      </c>
    </row>
    <row r="521" spans="1:19" x14ac:dyDescent="0.25">
      <c r="A521" s="39" t="s">
        <v>1430</v>
      </c>
      <c r="B521" s="39" t="s">
        <v>6802</v>
      </c>
      <c r="C521" s="334">
        <v>5056280414568</v>
      </c>
      <c r="D521" s="39" t="s">
        <v>1440</v>
      </c>
      <c r="E521" s="40" t="s">
        <v>6766</v>
      </c>
      <c r="F521" s="345" t="s">
        <v>6790</v>
      </c>
      <c r="G521" s="40">
        <v>18.29</v>
      </c>
      <c r="H521" s="40">
        <v>21.95</v>
      </c>
      <c r="I521" s="40">
        <v>34.99</v>
      </c>
      <c r="J521" s="39">
        <v>25</v>
      </c>
      <c r="K521" s="39">
        <v>0.05</v>
      </c>
      <c r="L521" s="39">
        <v>17.2</v>
      </c>
      <c r="M521" s="39">
        <v>10.6</v>
      </c>
      <c r="N521" s="39">
        <v>1.2</v>
      </c>
      <c r="O521" s="39" t="s">
        <v>2954</v>
      </c>
      <c r="P521" s="39" t="s">
        <v>6835</v>
      </c>
      <c r="Q521" s="39" t="s">
        <v>2956</v>
      </c>
      <c r="R521" s="39" t="s">
        <v>6813</v>
      </c>
      <c r="S521" s="3" t="e">
        <f>VLOOKUP(D521,'3rd Party Accessories'!C$3:J708,8,FALSE)</f>
        <v>#N/A</v>
      </c>
    </row>
    <row r="522" spans="1:19" x14ac:dyDescent="0.25">
      <c r="A522" s="39" t="s">
        <v>1430</v>
      </c>
      <c r="B522" s="39" t="s">
        <v>6802</v>
      </c>
      <c r="C522" s="334">
        <v>5056280416982</v>
      </c>
      <c r="D522" s="39" t="s">
        <v>1442</v>
      </c>
      <c r="E522" s="40" t="s">
        <v>6997</v>
      </c>
      <c r="F522" s="345" t="s">
        <v>6790</v>
      </c>
      <c r="G522" s="40">
        <v>21.34</v>
      </c>
      <c r="H522" s="40">
        <v>25.61</v>
      </c>
      <c r="I522" s="40">
        <v>34.99</v>
      </c>
      <c r="J522" s="39">
        <v>25</v>
      </c>
      <c r="K522" s="39">
        <v>5.8000000000000003E-2</v>
      </c>
      <c r="L522" s="39">
        <v>17.100000000000001</v>
      </c>
      <c r="M522" s="39">
        <v>10.6</v>
      </c>
      <c r="N522" s="39">
        <v>1.1000000000000001</v>
      </c>
      <c r="O522" s="39" t="s">
        <v>2954</v>
      </c>
      <c r="P522" s="39" t="s">
        <v>6835</v>
      </c>
      <c r="Q522" s="39" t="s">
        <v>2956</v>
      </c>
      <c r="R522" s="39" t="s">
        <v>6813</v>
      </c>
      <c r="S522" s="3" t="e">
        <f>VLOOKUP(D522,'3rd Party Accessories'!C$3:J709,8,FALSE)</f>
        <v>#N/A</v>
      </c>
    </row>
    <row r="523" spans="1:19" x14ac:dyDescent="0.25">
      <c r="A523" s="39" t="s">
        <v>1430</v>
      </c>
      <c r="B523" s="39" t="s">
        <v>6802</v>
      </c>
      <c r="C523" s="334">
        <v>5056280417026</v>
      </c>
      <c r="D523" s="39" t="s">
        <v>1443</v>
      </c>
      <c r="E523" s="40" t="s">
        <v>1444</v>
      </c>
      <c r="F523" s="345" t="s">
        <v>6790</v>
      </c>
      <c r="G523" s="40">
        <v>27.44</v>
      </c>
      <c r="H523" s="40">
        <v>32.93</v>
      </c>
      <c r="I523" s="40">
        <v>44.99</v>
      </c>
      <c r="J523" s="39">
        <v>14</v>
      </c>
      <c r="K523" s="39">
        <v>0.2</v>
      </c>
      <c r="L523" s="39">
        <v>17.600000000000001</v>
      </c>
      <c r="M523" s="39">
        <v>11</v>
      </c>
      <c r="N523" s="39">
        <v>3.2</v>
      </c>
      <c r="O523" s="39" t="s">
        <v>2954</v>
      </c>
      <c r="P523" s="39" t="s">
        <v>6835</v>
      </c>
      <c r="Q523" s="39" t="s">
        <v>2956</v>
      </c>
      <c r="R523" s="39" t="s">
        <v>6813</v>
      </c>
      <c r="S523" s="3" t="e">
        <f>VLOOKUP(D523,'3rd Party Accessories'!C$3:J710,8,FALSE)</f>
        <v>#N/A</v>
      </c>
    </row>
    <row r="524" spans="1:19" x14ac:dyDescent="0.25">
      <c r="A524" s="39" t="s">
        <v>1430</v>
      </c>
      <c r="B524" s="39" t="s">
        <v>6802</v>
      </c>
      <c r="C524" s="334">
        <v>5056280421689</v>
      </c>
      <c r="D524" s="39" t="s">
        <v>1445</v>
      </c>
      <c r="E524" s="40" t="s">
        <v>6998</v>
      </c>
      <c r="F524" s="345" t="s">
        <v>6790</v>
      </c>
      <c r="G524" s="40">
        <v>18.29</v>
      </c>
      <c r="H524" s="40">
        <v>21.95</v>
      </c>
      <c r="I524" s="40">
        <v>29.99</v>
      </c>
      <c r="J524" s="39">
        <v>25</v>
      </c>
      <c r="K524" s="39">
        <v>5.1999999999999998E-2</v>
      </c>
      <c r="L524" s="39">
        <v>17.100000000000001</v>
      </c>
      <c r="M524" s="39">
        <v>10.6</v>
      </c>
      <c r="N524" s="39">
        <v>1.1000000000000001</v>
      </c>
      <c r="O524" s="39" t="s">
        <v>2954</v>
      </c>
      <c r="P524" s="39" t="s">
        <v>6835</v>
      </c>
      <c r="Q524" s="39" t="s">
        <v>2956</v>
      </c>
      <c r="R524" s="39" t="s">
        <v>6813</v>
      </c>
      <c r="S524" s="3" t="e">
        <f>VLOOKUP(D524,'3rd Party Accessories'!C$3:J711,8,FALSE)</f>
        <v>#N/A</v>
      </c>
    </row>
    <row r="525" spans="1:19" x14ac:dyDescent="0.25">
      <c r="A525" s="39" t="s">
        <v>1430</v>
      </c>
      <c r="B525" s="39" t="s">
        <v>6802</v>
      </c>
      <c r="C525" s="334">
        <v>5056280410027</v>
      </c>
      <c r="D525" s="39" t="s">
        <v>1446</v>
      </c>
      <c r="E525" s="40" t="s">
        <v>6999</v>
      </c>
      <c r="F525" s="345" t="s">
        <v>6805</v>
      </c>
      <c r="G525" s="40">
        <v>21.34</v>
      </c>
      <c r="H525" s="40">
        <v>25.61</v>
      </c>
      <c r="I525" s="40">
        <v>34.99</v>
      </c>
      <c r="J525" s="39">
        <v>25</v>
      </c>
      <c r="K525" s="39">
        <v>5.3999999999999999E-2</v>
      </c>
      <c r="L525" s="39">
        <v>17.100000000000001</v>
      </c>
      <c r="M525" s="39">
        <v>10.5</v>
      </c>
      <c r="N525" s="39">
        <v>1.1000000000000001</v>
      </c>
      <c r="O525" s="39" t="s">
        <v>2954</v>
      </c>
      <c r="P525" s="39" t="s">
        <v>6835</v>
      </c>
      <c r="Q525" s="39" t="s">
        <v>2956</v>
      </c>
      <c r="R525" s="39" t="s">
        <v>6813</v>
      </c>
      <c r="S525" s="3" t="e">
        <f>VLOOKUP(D525,'3rd Party Accessories'!C$3:J712,8,FALSE)</f>
        <v>#N/A</v>
      </c>
    </row>
    <row r="526" spans="1:19" x14ac:dyDescent="0.25">
      <c r="A526" s="39" t="s">
        <v>1430</v>
      </c>
      <c r="B526" s="39" t="s">
        <v>6802</v>
      </c>
      <c r="C526" s="334">
        <v>5056280435419</v>
      </c>
      <c r="D526" s="39" t="s">
        <v>2620</v>
      </c>
      <c r="E526" s="40" t="s">
        <v>6767</v>
      </c>
      <c r="F526" s="345" t="s">
        <v>6790</v>
      </c>
      <c r="G526" s="40">
        <v>21.34</v>
      </c>
      <c r="H526" s="40">
        <v>25.61</v>
      </c>
      <c r="I526" s="40">
        <v>34.99</v>
      </c>
      <c r="J526" s="39">
        <v>20</v>
      </c>
      <c r="K526" s="39">
        <v>5.1999999999999998E-2</v>
      </c>
      <c r="L526" s="39">
        <v>17.100000000000001</v>
      </c>
      <c r="M526" s="39">
        <v>10.6</v>
      </c>
      <c r="N526" s="39">
        <v>1.1000000000000001</v>
      </c>
      <c r="O526" s="39" t="s">
        <v>2973</v>
      </c>
      <c r="P526" s="39" t="s">
        <v>4174</v>
      </c>
      <c r="Q526" s="39" t="s">
        <v>2956</v>
      </c>
      <c r="R526" s="39" t="s">
        <v>6813</v>
      </c>
      <c r="S526" s="3" t="e">
        <f>VLOOKUP(D526,'3rd Party Accessories'!C$3:J713,8,FALSE)</f>
        <v>#N/A</v>
      </c>
    </row>
    <row r="527" spans="1:19" x14ac:dyDescent="0.25">
      <c r="A527" s="39" t="s">
        <v>1430</v>
      </c>
      <c r="B527" s="39" t="s">
        <v>6802</v>
      </c>
      <c r="C527" s="334">
        <v>5056280430209</v>
      </c>
      <c r="D527" s="39" t="s">
        <v>4224</v>
      </c>
      <c r="E527" s="40" t="s">
        <v>6768</v>
      </c>
      <c r="F527" s="345" t="s">
        <v>6790</v>
      </c>
      <c r="G527" s="40">
        <v>27.44</v>
      </c>
      <c r="H527" s="40">
        <v>32.93</v>
      </c>
      <c r="I527" s="40">
        <v>44.99</v>
      </c>
      <c r="J527" s="39">
        <v>25</v>
      </c>
      <c r="K527" s="39">
        <v>5.6000000000000001E-2</v>
      </c>
      <c r="L527" s="39">
        <v>17.100000000000001</v>
      </c>
      <c r="M527" s="39">
        <v>10.6</v>
      </c>
      <c r="N527" s="39">
        <v>1.1000000000000001</v>
      </c>
      <c r="O527" s="39" t="s">
        <v>2973</v>
      </c>
      <c r="P527" s="39" t="s">
        <v>4174</v>
      </c>
      <c r="Q527" s="39" t="s">
        <v>2956</v>
      </c>
      <c r="R527" s="39" t="s">
        <v>6813</v>
      </c>
      <c r="S527" s="3" t="e">
        <f>VLOOKUP(D527,'3rd Party Accessories'!C$3:J714,8,FALSE)</f>
        <v>#N/A</v>
      </c>
    </row>
    <row r="528" spans="1:19" x14ac:dyDescent="0.25">
      <c r="A528" s="39" t="s">
        <v>1430</v>
      </c>
      <c r="B528" s="39" t="s">
        <v>6802</v>
      </c>
      <c r="C528" s="334">
        <v>5056280430216</v>
      </c>
      <c r="D528" s="39" t="s">
        <v>1572</v>
      </c>
      <c r="E528" s="40" t="s">
        <v>6769</v>
      </c>
      <c r="F528" s="345" t="s">
        <v>6790</v>
      </c>
      <c r="G528" s="40">
        <v>45.74</v>
      </c>
      <c r="H528" s="40">
        <v>54.89</v>
      </c>
      <c r="I528" s="40">
        <v>74.989999999999995</v>
      </c>
      <c r="J528" s="39">
        <v>15</v>
      </c>
      <c r="K528" s="39">
        <v>0.64600000000000002</v>
      </c>
      <c r="L528" s="39">
        <v>30.7</v>
      </c>
      <c r="M528" s="39">
        <v>21.5</v>
      </c>
      <c r="N528" s="39">
        <v>4</v>
      </c>
      <c r="O528" s="39" t="s">
        <v>2973</v>
      </c>
      <c r="P528" s="39" t="s">
        <v>4174</v>
      </c>
      <c r="Q528" s="39" t="s">
        <v>2956</v>
      </c>
      <c r="R528" s="39" t="s">
        <v>6813</v>
      </c>
      <c r="S528" s="3" t="e">
        <f>VLOOKUP(D528,'3rd Party Accessories'!C$3:J715,8,FALSE)</f>
        <v>#N/A</v>
      </c>
    </row>
    <row r="529" spans="1:19" x14ac:dyDescent="0.25">
      <c r="A529" s="39" t="s">
        <v>1430</v>
      </c>
      <c r="B529" s="39" t="s">
        <v>6807</v>
      </c>
      <c r="C529" s="334">
        <v>5056280410157</v>
      </c>
      <c r="D529" s="39" t="s">
        <v>1447</v>
      </c>
      <c r="E529" s="40" t="s">
        <v>6989</v>
      </c>
      <c r="F529" s="345" t="s">
        <v>6790</v>
      </c>
      <c r="G529" s="40">
        <v>30.49</v>
      </c>
      <c r="H529" s="40">
        <v>36.590000000000003</v>
      </c>
      <c r="I529" s="40">
        <v>49.99</v>
      </c>
      <c r="J529" s="39">
        <v>15</v>
      </c>
      <c r="K529" s="39">
        <v>8.4000000000000005E-2</v>
      </c>
      <c r="L529" s="39">
        <v>17.100000000000001</v>
      </c>
      <c r="M529" s="39">
        <v>13.5</v>
      </c>
      <c r="N529" s="39">
        <v>1.5</v>
      </c>
      <c r="O529" s="39" t="s">
        <v>2950</v>
      </c>
      <c r="P529" s="39" t="s">
        <v>6814</v>
      </c>
      <c r="Q529" s="39" t="s">
        <v>3002</v>
      </c>
      <c r="R529" s="39" t="s">
        <v>6861</v>
      </c>
      <c r="S529" s="3" t="e">
        <f>VLOOKUP(D529,'3rd Party Accessories'!C$3:J716,8,FALSE)</f>
        <v>#N/A</v>
      </c>
    </row>
    <row r="530" spans="1:19" x14ac:dyDescent="0.25">
      <c r="A530" s="39" t="s">
        <v>1430</v>
      </c>
      <c r="B530" s="39" t="s">
        <v>6807</v>
      </c>
      <c r="C530" s="334">
        <v>5056280410188</v>
      </c>
      <c r="D530" s="39" t="s">
        <v>1448</v>
      </c>
      <c r="E530" s="40" t="s">
        <v>7000</v>
      </c>
      <c r="F530" s="345" t="s">
        <v>6790</v>
      </c>
      <c r="G530" s="40">
        <v>24.39</v>
      </c>
      <c r="H530" s="40">
        <v>29.27</v>
      </c>
      <c r="I530" s="40">
        <v>44.99</v>
      </c>
      <c r="J530" s="39">
        <v>15</v>
      </c>
      <c r="K530" s="39">
        <v>0.09</v>
      </c>
      <c r="L530" s="39">
        <v>17.100000000000001</v>
      </c>
      <c r="M530" s="39">
        <v>13.6</v>
      </c>
      <c r="N530" s="39">
        <v>1.5</v>
      </c>
      <c r="O530" s="39" t="s">
        <v>2950</v>
      </c>
      <c r="P530" s="39" t="s">
        <v>6814</v>
      </c>
      <c r="Q530" s="39" t="s">
        <v>2958</v>
      </c>
      <c r="R530" s="39" t="s">
        <v>6827</v>
      </c>
      <c r="S530" s="3" t="e">
        <f>VLOOKUP(D530,'3rd Party Accessories'!C$3:J717,8,FALSE)</f>
        <v>#N/A</v>
      </c>
    </row>
    <row r="531" spans="1:19" x14ac:dyDescent="0.25">
      <c r="A531" s="39" t="s">
        <v>1430</v>
      </c>
      <c r="B531" s="39" t="s">
        <v>6807</v>
      </c>
      <c r="C531" s="334">
        <v>5056280415725</v>
      </c>
      <c r="D531" s="39" t="s">
        <v>1449</v>
      </c>
      <c r="E531" s="40" t="s">
        <v>6990</v>
      </c>
      <c r="F531" s="345" t="s">
        <v>6790</v>
      </c>
      <c r="G531" s="40">
        <v>18.29</v>
      </c>
      <c r="H531" s="40">
        <v>21.95</v>
      </c>
      <c r="I531" s="40">
        <v>34.99</v>
      </c>
      <c r="J531" s="39">
        <v>15</v>
      </c>
      <c r="K531" s="39">
        <v>8.4000000000000005E-2</v>
      </c>
      <c r="L531" s="39">
        <v>17.2</v>
      </c>
      <c r="M531" s="39">
        <v>13.6</v>
      </c>
      <c r="N531" s="39">
        <v>1.6</v>
      </c>
      <c r="O531" s="39" t="s">
        <v>2950</v>
      </c>
      <c r="P531" s="39" t="s">
        <v>6814</v>
      </c>
      <c r="Q531" s="39" t="s">
        <v>3002</v>
      </c>
      <c r="R531" s="39" t="s">
        <v>6861</v>
      </c>
      <c r="S531" s="3" t="e">
        <f>VLOOKUP(D531,'3rd Party Accessories'!C$3:J718,8,FALSE)</f>
        <v>#N/A</v>
      </c>
    </row>
    <row r="532" spans="1:19" x14ac:dyDescent="0.25">
      <c r="A532" s="39" t="s">
        <v>1430</v>
      </c>
      <c r="B532" s="39" t="s">
        <v>6807</v>
      </c>
      <c r="C532" s="334">
        <v>5056280415800</v>
      </c>
      <c r="D532" s="39" t="s">
        <v>1450</v>
      </c>
      <c r="E532" s="40" t="s">
        <v>6759</v>
      </c>
      <c r="F532" s="345" t="s">
        <v>6790</v>
      </c>
      <c r="G532" s="40">
        <v>24.39</v>
      </c>
      <c r="H532" s="40">
        <v>29.27</v>
      </c>
      <c r="I532" s="40">
        <v>44.99</v>
      </c>
      <c r="J532" s="39">
        <v>10</v>
      </c>
      <c r="K532" s="39">
        <v>0.248</v>
      </c>
      <c r="L532" s="39">
        <v>17.7</v>
      </c>
      <c r="M532" s="39">
        <v>14</v>
      </c>
      <c r="N532" s="39">
        <v>3.5</v>
      </c>
      <c r="O532" s="39" t="s">
        <v>2950</v>
      </c>
      <c r="P532" s="39" t="s">
        <v>6814</v>
      </c>
      <c r="Q532" s="39" t="s">
        <v>3002</v>
      </c>
      <c r="R532" s="39" t="s">
        <v>6861</v>
      </c>
      <c r="S532" s="3" t="e">
        <f>VLOOKUP(D532,'3rd Party Accessories'!C$3:J719,8,FALSE)</f>
        <v>#N/A</v>
      </c>
    </row>
    <row r="533" spans="1:19" x14ac:dyDescent="0.25">
      <c r="A533" s="39" t="s">
        <v>1430</v>
      </c>
      <c r="B533" s="39" t="s">
        <v>6807</v>
      </c>
      <c r="C533" s="334">
        <v>5056280420415</v>
      </c>
      <c r="D533" s="39" t="s">
        <v>1451</v>
      </c>
      <c r="E533" s="40" t="s">
        <v>6760</v>
      </c>
      <c r="F533" s="345" t="s">
        <v>6790</v>
      </c>
      <c r="G533" s="40">
        <v>30.49</v>
      </c>
      <c r="H533" s="40">
        <v>36.590000000000003</v>
      </c>
      <c r="I533" s="40">
        <v>49.99</v>
      </c>
      <c r="J533" s="39">
        <v>10</v>
      </c>
      <c r="K533" s="39">
        <v>0.23599999999999999</v>
      </c>
      <c r="L533" s="39">
        <v>17.8</v>
      </c>
      <c r="M533" s="39">
        <v>14.2</v>
      </c>
      <c r="N533" s="39">
        <v>3.7</v>
      </c>
      <c r="O533" s="39" t="s">
        <v>2950</v>
      </c>
      <c r="P533" s="39" t="s">
        <v>6814</v>
      </c>
      <c r="Q533" s="39" t="s">
        <v>3002</v>
      </c>
      <c r="R533" s="39" t="s">
        <v>6861</v>
      </c>
      <c r="S533" s="3" t="e">
        <f>VLOOKUP(D533,'3rd Party Accessories'!C$3:J720,8,FALSE)</f>
        <v>#N/A</v>
      </c>
    </row>
    <row r="534" spans="1:19" x14ac:dyDescent="0.25">
      <c r="A534" s="39" t="s">
        <v>1430</v>
      </c>
      <c r="B534" s="39" t="s">
        <v>6807</v>
      </c>
      <c r="C534" s="334">
        <v>5056280423270</v>
      </c>
      <c r="D534" s="39" t="s">
        <v>1452</v>
      </c>
      <c r="E534" s="40" t="s">
        <v>6761</v>
      </c>
      <c r="F534" s="345" t="s">
        <v>6790</v>
      </c>
      <c r="G534" s="40">
        <v>30.49</v>
      </c>
      <c r="H534" s="40">
        <v>36.590000000000003</v>
      </c>
      <c r="I534" s="40">
        <v>49.99</v>
      </c>
      <c r="J534" s="39">
        <v>10</v>
      </c>
      <c r="K534" s="39">
        <v>0.218</v>
      </c>
      <c r="L534" s="39">
        <v>17.399999999999999</v>
      </c>
      <c r="M534" s="39">
        <v>14</v>
      </c>
      <c r="N534" s="39">
        <v>3.6</v>
      </c>
      <c r="O534" s="39" t="s">
        <v>2950</v>
      </c>
      <c r="P534" s="39" t="s">
        <v>6814</v>
      </c>
      <c r="Q534" s="39" t="s">
        <v>3002</v>
      </c>
      <c r="R534" s="39" t="s">
        <v>6861</v>
      </c>
      <c r="S534" s="3" t="e">
        <f>VLOOKUP(D534,'3rd Party Accessories'!C$3:J721,8,FALSE)</f>
        <v>#N/A</v>
      </c>
    </row>
    <row r="535" spans="1:19" x14ac:dyDescent="0.25">
      <c r="A535" s="39" t="s">
        <v>1430</v>
      </c>
      <c r="B535" s="39" t="s">
        <v>6807</v>
      </c>
      <c r="C535" s="334">
        <v>5056280423355</v>
      </c>
      <c r="D535" s="39" t="s">
        <v>1453</v>
      </c>
      <c r="E535" s="40" t="s">
        <v>6770</v>
      </c>
      <c r="F535" s="345" t="s">
        <v>6805</v>
      </c>
      <c r="G535" s="40">
        <v>48.79</v>
      </c>
      <c r="H535" s="40">
        <v>58.55</v>
      </c>
      <c r="I535" s="40">
        <v>79.989999999999995</v>
      </c>
      <c r="J535" s="39">
        <v>1</v>
      </c>
      <c r="K535" s="39">
        <v>0.88800000000000001</v>
      </c>
      <c r="L535" s="39">
        <v>31</v>
      </c>
      <c r="M535" s="39">
        <v>21.6</v>
      </c>
      <c r="N535" s="39">
        <v>4.2</v>
      </c>
      <c r="O535" s="39" t="s">
        <v>2950</v>
      </c>
      <c r="P535" s="39" t="s">
        <v>6814</v>
      </c>
      <c r="Q535" s="39" t="s">
        <v>3002</v>
      </c>
      <c r="R535" s="39" t="s">
        <v>6861</v>
      </c>
      <c r="S535" s="3" t="e">
        <f>VLOOKUP(D535,'3rd Party Accessories'!C$3:J722,8,FALSE)</f>
        <v>#N/A</v>
      </c>
    </row>
    <row r="536" spans="1:19" x14ac:dyDescent="0.25">
      <c r="A536" s="39" t="s">
        <v>1430</v>
      </c>
      <c r="B536" s="39" t="s">
        <v>6807</v>
      </c>
      <c r="C536" s="334">
        <v>5056280424628</v>
      </c>
      <c r="D536" s="39" t="s">
        <v>1454</v>
      </c>
      <c r="E536" s="40" t="s">
        <v>6991</v>
      </c>
      <c r="F536" s="345">
        <v>14</v>
      </c>
      <c r="G536" s="40">
        <v>21.34</v>
      </c>
      <c r="H536" s="40">
        <v>25.61</v>
      </c>
      <c r="I536" s="40">
        <v>34.99</v>
      </c>
      <c r="J536" s="39">
        <v>15</v>
      </c>
      <c r="K536" s="39">
        <v>0.08</v>
      </c>
      <c r="L536" s="39">
        <v>17.100000000000001</v>
      </c>
      <c r="M536" s="39">
        <v>13.5</v>
      </c>
      <c r="N536" s="39">
        <v>1.7</v>
      </c>
      <c r="O536" s="39" t="s">
        <v>2950</v>
      </c>
      <c r="P536" s="39" t="s">
        <v>6814</v>
      </c>
      <c r="Q536" s="39" t="s">
        <v>3002</v>
      </c>
      <c r="R536" s="39" t="s">
        <v>6861</v>
      </c>
      <c r="S536" s="3" t="e">
        <f>VLOOKUP(D536,'3rd Party Accessories'!C$3:J723,8,FALSE)</f>
        <v>#N/A</v>
      </c>
    </row>
    <row r="537" spans="1:19" x14ac:dyDescent="0.25">
      <c r="A537" s="39" t="s">
        <v>1430</v>
      </c>
      <c r="B537" s="39" t="s">
        <v>6807</v>
      </c>
      <c r="C537" s="334">
        <v>5056280424703</v>
      </c>
      <c r="D537" s="39" t="s">
        <v>1455</v>
      </c>
      <c r="E537" s="40" t="s">
        <v>6992</v>
      </c>
      <c r="F537" s="345" t="s">
        <v>6790</v>
      </c>
      <c r="G537" s="40">
        <v>21.34</v>
      </c>
      <c r="H537" s="40">
        <v>25.61</v>
      </c>
      <c r="I537" s="40">
        <v>34.99</v>
      </c>
      <c r="J537" s="39">
        <v>120</v>
      </c>
      <c r="K537" s="39">
        <v>7.0000000000000007E-2</v>
      </c>
      <c r="L537" s="39">
        <v>17.2</v>
      </c>
      <c r="M537" s="39">
        <v>13.5</v>
      </c>
      <c r="N537" s="39">
        <v>1.5</v>
      </c>
      <c r="O537" s="39" t="s">
        <v>2950</v>
      </c>
      <c r="P537" s="39" t="s">
        <v>6814</v>
      </c>
      <c r="Q537" s="39" t="s">
        <v>2958</v>
      </c>
      <c r="R537" s="39" t="s">
        <v>6827</v>
      </c>
      <c r="S537" s="3" t="e">
        <f>VLOOKUP(D537,'3rd Party Accessories'!C$3:J724,8,FALSE)</f>
        <v>#N/A</v>
      </c>
    </row>
    <row r="538" spans="1:19" x14ac:dyDescent="0.25">
      <c r="A538" s="39" t="s">
        <v>1430</v>
      </c>
      <c r="B538" s="39" t="s">
        <v>6807</v>
      </c>
      <c r="C538" s="334">
        <v>5056280445074</v>
      </c>
      <c r="D538" s="39" t="s">
        <v>5965</v>
      </c>
      <c r="E538" s="40" t="s">
        <v>6993</v>
      </c>
      <c r="F538" s="345" t="s">
        <v>6790</v>
      </c>
      <c r="G538" s="40">
        <v>21.34</v>
      </c>
      <c r="H538" s="40">
        <v>25.61</v>
      </c>
      <c r="I538" s="40">
        <v>34.99</v>
      </c>
      <c r="J538" s="39">
        <v>15</v>
      </c>
      <c r="K538" s="39">
        <v>8.2000000000000003E-2</v>
      </c>
      <c r="L538" s="39">
        <v>13.6</v>
      </c>
      <c r="M538" s="39">
        <v>17.2</v>
      </c>
      <c r="N538" s="39">
        <v>1.6</v>
      </c>
      <c r="O538" s="39" t="s">
        <v>2992</v>
      </c>
      <c r="P538" s="39" t="s">
        <v>6825</v>
      </c>
      <c r="Q538" s="39" t="s">
        <v>3002</v>
      </c>
      <c r="R538" s="39" t="s">
        <v>6861</v>
      </c>
      <c r="S538" s="3" t="e">
        <f>VLOOKUP(D538,'3rd Party Accessories'!C$3:J725,8,FALSE)</f>
        <v>#N/A</v>
      </c>
    </row>
    <row r="539" spans="1:19" x14ac:dyDescent="0.25">
      <c r="A539" s="39" t="s">
        <v>1430</v>
      </c>
      <c r="B539" s="39" t="s">
        <v>6807</v>
      </c>
      <c r="C539" s="334">
        <v>5056280410089</v>
      </c>
      <c r="D539" s="39" t="s">
        <v>882</v>
      </c>
      <c r="E539" s="40" t="s">
        <v>7001</v>
      </c>
      <c r="F539" s="345" t="s">
        <v>6790</v>
      </c>
      <c r="G539" s="40">
        <v>15.24</v>
      </c>
      <c r="H539" s="40">
        <v>18.29</v>
      </c>
      <c r="I539" s="40">
        <v>34.99</v>
      </c>
      <c r="J539" s="39">
        <v>15</v>
      </c>
      <c r="K539" s="39">
        <v>9.1999999999999998E-2</v>
      </c>
      <c r="L539" s="39">
        <v>17.2</v>
      </c>
      <c r="M539" s="39">
        <v>13.6</v>
      </c>
      <c r="N539" s="39">
        <v>1.5</v>
      </c>
      <c r="O539" s="39" t="s">
        <v>2950</v>
      </c>
      <c r="P539" s="39" t="s">
        <v>6814</v>
      </c>
      <c r="Q539" s="39" t="s">
        <v>3002</v>
      </c>
      <c r="R539" s="39" t="s">
        <v>6861</v>
      </c>
      <c r="S539" s="3" t="e">
        <f>VLOOKUP(D539,'3rd Party Accessories'!C$3:J726,8,FALSE)</f>
        <v>#N/A</v>
      </c>
    </row>
    <row r="540" spans="1:19" x14ac:dyDescent="0.25">
      <c r="A540" s="39" t="s">
        <v>1430</v>
      </c>
      <c r="B540" s="39" t="s">
        <v>6807</v>
      </c>
      <c r="C540" s="334">
        <v>5056280410126</v>
      </c>
      <c r="D540" s="39" t="s">
        <v>2228</v>
      </c>
      <c r="E540" s="40" t="s">
        <v>7002</v>
      </c>
      <c r="F540" s="345" t="s">
        <v>6790</v>
      </c>
      <c r="G540" s="40">
        <v>15.24</v>
      </c>
      <c r="H540" s="40">
        <v>18.29</v>
      </c>
      <c r="I540" s="40">
        <v>49.99</v>
      </c>
      <c r="J540" s="39">
        <v>15</v>
      </c>
      <c r="K540" s="39">
        <v>0.11600000000000001</v>
      </c>
      <c r="L540" s="39">
        <v>17.2</v>
      </c>
      <c r="M540" s="39">
        <v>13.6</v>
      </c>
      <c r="N540" s="39">
        <v>1.6</v>
      </c>
      <c r="O540" s="39" t="s">
        <v>2950</v>
      </c>
      <c r="P540" s="39" t="s">
        <v>6814</v>
      </c>
      <c r="Q540" s="39" t="s">
        <v>3002</v>
      </c>
      <c r="R540" s="39" t="s">
        <v>6861</v>
      </c>
      <c r="S540" s="3" t="e">
        <f>VLOOKUP(D540,'3rd Party Accessories'!C$3:J727,8,FALSE)</f>
        <v>#N/A</v>
      </c>
    </row>
    <row r="541" spans="1:19" x14ac:dyDescent="0.25">
      <c r="A541" s="39" t="s">
        <v>1430</v>
      </c>
      <c r="B541" s="39" t="s">
        <v>6807</v>
      </c>
      <c r="C541" s="334">
        <v>5056280417224</v>
      </c>
      <c r="D541" s="39" t="s">
        <v>880</v>
      </c>
      <c r="E541" s="40" t="s">
        <v>6994</v>
      </c>
      <c r="F541" s="345" t="s">
        <v>6790</v>
      </c>
      <c r="G541" s="40">
        <v>21.34</v>
      </c>
      <c r="H541" s="40">
        <v>25.61</v>
      </c>
      <c r="I541" s="40">
        <v>34.99</v>
      </c>
      <c r="J541" s="39">
        <v>15</v>
      </c>
      <c r="K541" s="39">
        <v>8.4000000000000005E-2</v>
      </c>
      <c r="L541" s="39">
        <v>17.2</v>
      </c>
      <c r="M541" s="39">
        <v>13.6</v>
      </c>
      <c r="N541" s="39">
        <v>1.6</v>
      </c>
      <c r="O541" s="39" t="s">
        <v>2992</v>
      </c>
      <c r="P541" s="39" t="s">
        <v>6825</v>
      </c>
      <c r="Q541" s="39" t="s">
        <v>3002</v>
      </c>
      <c r="R541" s="39" t="s">
        <v>6861</v>
      </c>
      <c r="S541" s="3" t="e">
        <f>VLOOKUP(D541,'3rd Party Accessories'!C$3:J728,8,FALSE)</f>
        <v>#N/A</v>
      </c>
    </row>
    <row r="542" spans="1:19" x14ac:dyDescent="0.25">
      <c r="A542" s="39" t="s">
        <v>1430</v>
      </c>
      <c r="B542" s="39" t="s">
        <v>6807</v>
      </c>
      <c r="C542" s="334">
        <v>5056280417262</v>
      </c>
      <c r="D542" s="39" t="s">
        <v>881</v>
      </c>
      <c r="E542" s="40" t="s">
        <v>1436</v>
      </c>
      <c r="F542" s="345" t="s">
        <v>6805</v>
      </c>
      <c r="G542" s="40">
        <v>27.44</v>
      </c>
      <c r="H542" s="40">
        <v>32.93</v>
      </c>
      <c r="I542" s="40">
        <v>44.99</v>
      </c>
      <c r="J542" s="39">
        <v>10</v>
      </c>
      <c r="K542" s="39">
        <v>0.246</v>
      </c>
      <c r="L542" s="39">
        <v>17.8</v>
      </c>
      <c r="M542" s="39">
        <v>14.1</v>
      </c>
      <c r="N542" s="39">
        <v>3.6</v>
      </c>
      <c r="O542" s="39" t="s">
        <v>2992</v>
      </c>
      <c r="P542" s="39" t="s">
        <v>6825</v>
      </c>
      <c r="Q542" s="39" t="s">
        <v>3002</v>
      </c>
      <c r="R542" s="39" t="s">
        <v>6861</v>
      </c>
      <c r="S542" s="3" t="e">
        <f>VLOOKUP(D542,'3rd Party Accessories'!C$3:J729,8,FALSE)</f>
        <v>#N/A</v>
      </c>
    </row>
    <row r="543" spans="1:19" x14ac:dyDescent="0.25">
      <c r="A543" s="39" t="s">
        <v>1430</v>
      </c>
      <c r="B543" s="39" t="s">
        <v>6807</v>
      </c>
      <c r="C543" s="334">
        <v>5056280417583</v>
      </c>
      <c r="D543" s="39" t="s">
        <v>1635</v>
      </c>
      <c r="E543" s="40" t="s">
        <v>4223</v>
      </c>
      <c r="F543" s="345" t="s">
        <v>6790</v>
      </c>
      <c r="G543" s="40">
        <v>21.34</v>
      </c>
      <c r="H543" s="40">
        <v>25.61</v>
      </c>
      <c r="I543" s="40">
        <v>34.99</v>
      </c>
      <c r="J543" s="39">
        <v>15</v>
      </c>
      <c r="K543" s="39">
        <v>9.1999999999999998E-2</v>
      </c>
      <c r="L543" s="39">
        <v>17.100000000000001</v>
      </c>
      <c r="M543" s="39">
        <v>13.6</v>
      </c>
      <c r="N543" s="39">
        <v>1.5</v>
      </c>
      <c r="O543" s="39" t="s">
        <v>2992</v>
      </c>
      <c r="P543" s="39" t="s">
        <v>6825</v>
      </c>
      <c r="Q543" s="39" t="s">
        <v>3002</v>
      </c>
      <c r="R543" s="39" t="s">
        <v>6861</v>
      </c>
      <c r="S543" s="3" t="e">
        <f>VLOOKUP(D543,'3rd Party Accessories'!C$3:J730,8,FALSE)</f>
        <v>#N/A</v>
      </c>
    </row>
    <row r="544" spans="1:19" x14ac:dyDescent="0.25">
      <c r="A544" s="39" t="s">
        <v>1430</v>
      </c>
      <c r="B544" s="39" t="s">
        <v>6807</v>
      </c>
      <c r="C544" s="334">
        <v>5056280417620</v>
      </c>
      <c r="D544" s="39" t="s">
        <v>1637</v>
      </c>
      <c r="E544" s="40" t="s">
        <v>6763</v>
      </c>
      <c r="F544" s="345" t="s">
        <v>6790</v>
      </c>
      <c r="G544" s="40">
        <v>27.44</v>
      </c>
      <c r="H544" s="40">
        <v>32.93</v>
      </c>
      <c r="I544" s="40">
        <v>44.99</v>
      </c>
      <c r="J544" s="39">
        <v>18</v>
      </c>
      <c r="K544" s="39">
        <v>0.15</v>
      </c>
      <c r="L544" s="39">
        <v>17.8</v>
      </c>
      <c r="M544" s="39">
        <v>13.9</v>
      </c>
      <c r="N544" s="39">
        <v>2.4</v>
      </c>
      <c r="O544" s="39" t="s">
        <v>2992</v>
      </c>
      <c r="P544" s="39" t="s">
        <v>6825</v>
      </c>
      <c r="Q544" s="39" t="s">
        <v>3002</v>
      </c>
      <c r="R544" s="39" t="s">
        <v>6861</v>
      </c>
      <c r="S544" s="3" t="e">
        <f>VLOOKUP(D544,'3rd Party Accessories'!C$3:J731,8,FALSE)</f>
        <v>#N/A</v>
      </c>
    </row>
    <row r="545" spans="1:19" x14ac:dyDescent="0.25">
      <c r="A545" s="39" t="s">
        <v>1430</v>
      </c>
      <c r="B545" s="39" t="s">
        <v>6807</v>
      </c>
      <c r="C545" s="334">
        <v>5056280435136</v>
      </c>
      <c r="D545" s="39" t="s">
        <v>4549</v>
      </c>
      <c r="E545" s="40" t="s">
        <v>6762</v>
      </c>
      <c r="F545" s="345" t="s">
        <v>6790</v>
      </c>
      <c r="G545" s="40">
        <v>27.44</v>
      </c>
      <c r="H545" s="40">
        <v>32.93</v>
      </c>
      <c r="I545" s="40">
        <v>44.99</v>
      </c>
      <c r="J545" s="39">
        <v>15</v>
      </c>
      <c r="K545" s="39">
        <v>0.08</v>
      </c>
      <c r="L545" s="39">
        <v>17.100000000000001</v>
      </c>
      <c r="M545" s="39">
        <v>13.5</v>
      </c>
      <c r="N545" s="39">
        <v>1.5</v>
      </c>
      <c r="O545" s="39" t="s">
        <v>2992</v>
      </c>
      <c r="P545" s="39" t="s">
        <v>6825</v>
      </c>
      <c r="Q545" s="39" t="s">
        <v>3002</v>
      </c>
      <c r="R545" s="39" t="s">
        <v>6861</v>
      </c>
      <c r="S545" s="3" t="e">
        <f>VLOOKUP(D545,'3rd Party Accessories'!C$3:J732,8,FALSE)</f>
        <v>#N/A</v>
      </c>
    </row>
    <row r="546" spans="1:19" x14ac:dyDescent="0.25">
      <c r="A546" s="39" t="s">
        <v>1430</v>
      </c>
      <c r="B546" s="39" t="s">
        <v>6807</v>
      </c>
      <c r="C546" s="334">
        <v>5056280435310</v>
      </c>
      <c r="D546" s="39" t="s">
        <v>2625</v>
      </c>
      <c r="E546" s="40" t="s">
        <v>6995</v>
      </c>
      <c r="F546" s="345" t="s">
        <v>6790</v>
      </c>
      <c r="G546" s="40">
        <v>21.34</v>
      </c>
      <c r="H546" s="40">
        <v>25.61</v>
      </c>
      <c r="I546" s="40">
        <v>34.99</v>
      </c>
      <c r="J546" s="39">
        <v>15</v>
      </c>
      <c r="K546" s="39">
        <v>0.08</v>
      </c>
      <c r="L546" s="39">
        <v>17.2</v>
      </c>
      <c r="M546" s="39">
        <v>13.6</v>
      </c>
      <c r="N546" s="39">
        <v>1.5</v>
      </c>
      <c r="O546" s="39" t="s">
        <v>2992</v>
      </c>
      <c r="P546" s="39" t="s">
        <v>6825</v>
      </c>
      <c r="Q546" s="39" t="s">
        <v>3002</v>
      </c>
      <c r="R546" s="39" t="s">
        <v>6861</v>
      </c>
      <c r="S546" s="3" t="e">
        <f>VLOOKUP(D546,'3rd Party Accessories'!C$3:J733,8,FALSE)</f>
        <v>#N/A</v>
      </c>
    </row>
    <row r="547" spans="1:19" x14ac:dyDescent="0.25">
      <c r="A547" s="39" t="s">
        <v>1430</v>
      </c>
      <c r="B547" s="39" t="s">
        <v>6807</v>
      </c>
      <c r="C547" s="334">
        <v>5056280435372</v>
      </c>
      <c r="D547" s="39" t="s">
        <v>2628</v>
      </c>
      <c r="E547" s="40" t="s">
        <v>6764</v>
      </c>
      <c r="F547" s="345" t="s">
        <v>6805</v>
      </c>
      <c r="G547" s="40">
        <v>27.44</v>
      </c>
      <c r="H547" s="40">
        <v>32.93</v>
      </c>
      <c r="I547" s="40">
        <v>44.99</v>
      </c>
      <c r="J547" s="39">
        <v>10</v>
      </c>
      <c r="K547" s="39">
        <v>0.28999999999999998</v>
      </c>
      <c r="L547" s="39">
        <v>17.8</v>
      </c>
      <c r="M547" s="39">
        <v>13.8</v>
      </c>
      <c r="N547" s="39">
        <v>3.7</v>
      </c>
      <c r="O547" s="39" t="s">
        <v>2992</v>
      </c>
      <c r="P547" s="39" t="s">
        <v>6825</v>
      </c>
      <c r="Q547" s="39" t="s">
        <v>3002</v>
      </c>
      <c r="R547" s="39" t="s">
        <v>6861</v>
      </c>
      <c r="S547" s="3" t="e">
        <f>VLOOKUP(D547,'3rd Party Accessories'!C$3:J734,8,FALSE)</f>
        <v>#N/A</v>
      </c>
    </row>
    <row r="548" spans="1:19" x14ac:dyDescent="0.25">
      <c r="A548" s="39" t="s">
        <v>1430</v>
      </c>
      <c r="B548" s="39" t="s">
        <v>6807</v>
      </c>
      <c r="C548" s="334">
        <v>5056280430377</v>
      </c>
      <c r="D548" s="39" t="s">
        <v>780</v>
      </c>
      <c r="E548" s="40" t="s">
        <v>6996</v>
      </c>
      <c r="F548" s="345" t="s">
        <v>6790</v>
      </c>
      <c r="G548" s="40">
        <v>21.34</v>
      </c>
      <c r="H548" s="40">
        <v>25.61</v>
      </c>
      <c r="I548" s="40">
        <v>34.99</v>
      </c>
      <c r="J548" s="39">
        <v>15</v>
      </c>
      <c r="K548" s="39">
        <v>7.8E-2</v>
      </c>
      <c r="L548" s="39">
        <v>17.2</v>
      </c>
      <c r="M548" s="39">
        <v>13.6</v>
      </c>
      <c r="N548" s="39">
        <v>1.6</v>
      </c>
      <c r="O548" s="39" t="s">
        <v>2992</v>
      </c>
      <c r="P548" s="39" t="s">
        <v>6825</v>
      </c>
      <c r="Q548" s="39" t="s">
        <v>3002</v>
      </c>
      <c r="R548" s="39" t="s">
        <v>6861</v>
      </c>
      <c r="S548" s="3" t="e">
        <f>VLOOKUP(D548,'3rd Party Accessories'!C$3:J735,8,FALSE)</f>
        <v>#N/A</v>
      </c>
    </row>
    <row r="549" spans="1:19" x14ac:dyDescent="0.25">
      <c r="A549" s="39" t="s">
        <v>1430</v>
      </c>
      <c r="B549" s="39" t="s">
        <v>6807</v>
      </c>
      <c r="C549" s="334">
        <v>5056280414513</v>
      </c>
      <c r="D549" s="39" t="s">
        <v>1456</v>
      </c>
      <c r="E549" s="40" t="s">
        <v>1441</v>
      </c>
      <c r="F549" s="345" t="s">
        <v>6790</v>
      </c>
      <c r="G549" s="40">
        <v>18.29</v>
      </c>
      <c r="H549" s="40">
        <v>21.95</v>
      </c>
      <c r="I549" s="40">
        <v>34.99</v>
      </c>
      <c r="J549" s="39">
        <v>15</v>
      </c>
      <c r="K549" s="39">
        <v>7.8E-2</v>
      </c>
      <c r="L549" s="39">
        <v>17.2</v>
      </c>
      <c r="M549" s="39">
        <v>13.6</v>
      </c>
      <c r="N549" s="39">
        <v>1.6</v>
      </c>
      <c r="O549" s="39" t="s">
        <v>2950</v>
      </c>
      <c r="P549" s="39" t="s">
        <v>6814</v>
      </c>
      <c r="Q549" s="39" t="s">
        <v>3002</v>
      </c>
      <c r="R549" s="39" t="s">
        <v>6861</v>
      </c>
      <c r="S549" s="3" t="e">
        <f>VLOOKUP(D549,'3rd Party Accessories'!C$3:J736,8,FALSE)</f>
        <v>#N/A</v>
      </c>
    </row>
    <row r="550" spans="1:19" x14ac:dyDescent="0.25">
      <c r="A550" s="39" t="s">
        <v>1430</v>
      </c>
      <c r="B550" s="39" t="s">
        <v>6807</v>
      </c>
      <c r="C550" s="334">
        <v>5056280421733</v>
      </c>
      <c r="D550" s="39" t="s">
        <v>1457</v>
      </c>
      <c r="E550" s="40" t="s">
        <v>6998</v>
      </c>
      <c r="F550" s="345" t="s">
        <v>6790</v>
      </c>
      <c r="G550" s="40">
        <v>18.29</v>
      </c>
      <c r="H550" s="40">
        <v>21.95</v>
      </c>
      <c r="I550" s="40">
        <v>29.99</v>
      </c>
      <c r="J550" s="39">
        <v>15</v>
      </c>
      <c r="K550" s="39">
        <v>7.5999999999999998E-2</v>
      </c>
      <c r="L550" s="39">
        <v>17.3</v>
      </c>
      <c r="M550" s="39">
        <v>13.6</v>
      </c>
      <c r="N550" s="39">
        <v>1.6</v>
      </c>
      <c r="O550" s="39" t="s">
        <v>2950</v>
      </c>
      <c r="P550" s="39" t="s">
        <v>6814</v>
      </c>
      <c r="Q550" s="39" t="s">
        <v>3002</v>
      </c>
      <c r="R550" s="39" t="s">
        <v>6861</v>
      </c>
      <c r="S550" s="3" t="e">
        <f>VLOOKUP(D550,'3rd Party Accessories'!C$3:J737,8,FALSE)</f>
        <v>#N/A</v>
      </c>
    </row>
    <row r="551" spans="1:19" x14ac:dyDescent="0.25">
      <c r="A551" s="39" t="s">
        <v>1430</v>
      </c>
      <c r="B551" s="39" t="s">
        <v>6807</v>
      </c>
      <c r="C551" s="334">
        <v>5056280410034</v>
      </c>
      <c r="D551" s="39" t="s">
        <v>1458</v>
      </c>
      <c r="E551" s="40" t="s">
        <v>6999</v>
      </c>
      <c r="F551" s="345" t="s">
        <v>6790</v>
      </c>
      <c r="G551" s="40">
        <v>21.34</v>
      </c>
      <c r="H551" s="40">
        <v>25.61</v>
      </c>
      <c r="I551" s="40">
        <v>34.99</v>
      </c>
      <c r="J551" s="39">
        <v>15</v>
      </c>
      <c r="K551" s="39">
        <v>8.2000000000000003E-2</v>
      </c>
      <c r="L551" s="39">
        <v>17.2</v>
      </c>
      <c r="M551" s="39">
        <v>13.6</v>
      </c>
      <c r="N551" s="39">
        <v>1.6</v>
      </c>
      <c r="O551" s="39" t="s">
        <v>2950</v>
      </c>
      <c r="P551" s="39" t="s">
        <v>6814</v>
      </c>
      <c r="Q551" s="39" t="s">
        <v>3002</v>
      </c>
      <c r="R551" s="39" t="s">
        <v>6861</v>
      </c>
      <c r="S551" s="3" t="e">
        <f>VLOOKUP(D551,'3rd Party Accessories'!C$3:J738,8,FALSE)</f>
        <v>#N/A</v>
      </c>
    </row>
    <row r="552" spans="1:19" x14ac:dyDescent="0.25">
      <c r="A552" s="39" t="s">
        <v>1430</v>
      </c>
      <c r="B552" s="39" t="s">
        <v>6807</v>
      </c>
      <c r="C552" s="334">
        <v>5056280410195</v>
      </c>
      <c r="D552" s="39" t="s">
        <v>1459</v>
      </c>
      <c r="E552" s="40" t="s">
        <v>1460</v>
      </c>
      <c r="F552" s="345" t="s">
        <v>6790</v>
      </c>
      <c r="G552" s="40">
        <v>18.29</v>
      </c>
      <c r="H552" s="40">
        <v>21.95</v>
      </c>
      <c r="I552" s="40">
        <v>49.99</v>
      </c>
      <c r="J552" s="39">
        <v>15</v>
      </c>
      <c r="K552" s="39">
        <v>0.106</v>
      </c>
      <c r="L552" s="39">
        <v>17.100000000000001</v>
      </c>
      <c r="M552" s="39">
        <v>13.4</v>
      </c>
      <c r="N552" s="39">
        <v>1.6</v>
      </c>
      <c r="O552" s="39" t="s">
        <v>2950</v>
      </c>
      <c r="P552" s="39" t="s">
        <v>6814</v>
      </c>
      <c r="Q552" s="39" t="s">
        <v>3002</v>
      </c>
      <c r="R552" s="39" t="s">
        <v>6861</v>
      </c>
      <c r="S552" s="3" t="e">
        <f>VLOOKUP(D552,'3rd Party Accessories'!C$3:J739,8,FALSE)</f>
        <v>#N/A</v>
      </c>
    </row>
    <row r="553" spans="1:19" x14ac:dyDescent="0.25">
      <c r="A553" s="39" t="s">
        <v>1430</v>
      </c>
      <c r="B553" s="39" t="s">
        <v>6807</v>
      </c>
      <c r="C553" s="334">
        <v>5056280430223</v>
      </c>
      <c r="D553" s="39" t="s">
        <v>1573</v>
      </c>
      <c r="E553" s="40" t="s">
        <v>6768</v>
      </c>
      <c r="F553" s="345" t="s">
        <v>6790</v>
      </c>
      <c r="G553" s="40">
        <v>27.44</v>
      </c>
      <c r="H553" s="40">
        <v>32.93</v>
      </c>
      <c r="I553" s="40">
        <v>44.99</v>
      </c>
      <c r="J553" s="39">
        <v>15</v>
      </c>
      <c r="K553" s="39">
        <v>6.6000000000000003E-2</v>
      </c>
      <c r="L553" s="39">
        <v>17.2</v>
      </c>
      <c r="M553" s="39">
        <v>13.5</v>
      </c>
      <c r="N553" s="39">
        <v>1.6</v>
      </c>
      <c r="O553" s="39" t="s">
        <v>2992</v>
      </c>
      <c r="P553" s="39" t="s">
        <v>6825</v>
      </c>
      <c r="Q553" s="39" t="s">
        <v>3002</v>
      </c>
      <c r="R553" s="39" t="s">
        <v>6861</v>
      </c>
      <c r="S553" s="3" t="e">
        <f>VLOOKUP(D553,'3rd Party Accessories'!C$3:J740,8,FALSE)</f>
        <v>#N/A</v>
      </c>
    </row>
    <row r="554" spans="1:19" x14ac:dyDescent="0.25">
      <c r="A554" s="39" t="s">
        <v>1430</v>
      </c>
      <c r="B554" s="39" t="s">
        <v>6807</v>
      </c>
      <c r="C554" s="334">
        <v>5056280430230</v>
      </c>
      <c r="D554" s="39" t="s">
        <v>1574</v>
      </c>
      <c r="E554" s="40" t="s">
        <v>6769</v>
      </c>
      <c r="F554" s="345" t="s">
        <v>6805</v>
      </c>
      <c r="G554" s="40">
        <v>45.74</v>
      </c>
      <c r="H554" s="40">
        <v>54.89</v>
      </c>
      <c r="I554" s="40">
        <v>74.989999999999995</v>
      </c>
      <c r="J554" s="39">
        <v>15</v>
      </c>
      <c r="K554" s="39">
        <v>0.66800000000000004</v>
      </c>
      <c r="L554" s="39">
        <v>30.7</v>
      </c>
      <c r="M554" s="39">
        <v>21.6</v>
      </c>
      <c r="N554" s="39">
        <v>4</v>
      </c>
      <c r="O554" s="39" t="s">
        <v>2992</v>
      </c>
      <c r="P554" s="39" t="s">
        <v>6825</v>
      </c>
      <c r="Q554" s="39" t="s">
        <v>3002</v>
      </c>
      <c r="R554" s="39" t="s">
        <v>6861</v>
      </c>
      <c r="S554" s="3" t="e">
        <f>VLOOKUP(D554,'3rd Party Accessories'!C$3:J741,8,FALSE)</f>
        <v>#N/A</v>
      </c>
    </row>
    <row r="555" spans="1:19" x14ac:dyDescent="0.25">
      <c r="A555" s="39" t="s">
        <v>1430</v>
      </c>
      <c r="B555" s="39" t="s">
        <v>6811</v>
      </c>
      <c r="C555" s="334">
        <v>5056280445081</v>
      </c>
      <c r="D555" s="39" t="s">
        <v>5963</v>
      </c>
      <c r="E555" s="40" t="s">
        <v>6993</v>
      </c>
      <c r="F555" s="345" t="s">
        <v>6790</v>
      </c>
      <c r="G555" s="40">
        <v>21.34</v>
      </c>
      <c r="H555" s="40">
        <v>25.61</v>
      </c>
      <c r="I555" s="40">
        <v>34.99</v>
      </c>
      <c r="J555" s="39">
        <v>15</v>
      </c>
      <c r="K555" s="39">
        <v>8.2000000000000003E-2</v>
      </c>
      <c r="L555" s="39">
        <v>13.7</v>
      </c>
      <c r="M555" s="39">
        <v>17.2</v>
      </c>
      <c r="N555" s="39">
        <v>1.6</v>
      </c>
      <c r="O555" s="39" t="s">
        <v>2950</v>
      </c>
      <c r="P555" s="39" t="s">
        <v>6814</v>
      </c>
      <c r="Q555" s="39" t="s">
        <v>3002</v>
      </c>
      <c r="R555" s="39" t="s">
        <v>6861</v>
      </c>
      <c r="S555" s="3" t="e">
        <f>VLOOKUP(D555,'3rd Party Accessories'!C$3:J742,8,FALSE)</f>
        <v>#N/A</v>
      </c>
    </row>
    <row r="556" spans="1:19" x14ac:dyDescent="0.25">
      <c r="A556" s="39" t="s">
        <v>1430</v>
      </c>
      <c r="B556" s="39" t="s">
        <v>6811</v>
      </c>
      <c r="C556" s="334">
        <v>5056280435334</v>
      </c>
      <c r="D556" s="39" t="s">
        <v>2626</v>
      </c>
      <c r="E556" s="40" t="s">
        <v>6995</v>
      </c>
      <c r="F556" s="345" t="s">
        <v>6790</v>
      </c>
      <c r="G556" s="40">
        <v>21.34</v>
      </c>
      <c r="H556" s="40">
        <v>25.61</v>
      </c>
      <c r="I556" s="40">
        <v>34.99</v>
      </c>
      <c r="J556" s="39">
        <v>15</v>
      </c>
      <c r="K556" s="39">
        <v>7.8E-2</v>
      </c>
      <c r="L556" s="39">
        <v>17.2</v>
      </c>
      <c r="M556" s="39">
        <v>13.6</v>
      </c>
      <c r="N556" s="39">
        <v>1.6</v>
      </c>
      <c r="O556" s="39" t="s">
        <v>2950</v>
      </c>
      <c r="P556" s="39" t="s">
        <v>6814</v>
      </c>
      <c r="Q556" s="39" t="s">
        <v>3002</v>
      </c>
      <c r="R556" s="39" t="s">
        <v>6861</v>
      </c>
      <c r="S556" s="3" t="e">
        <f>VLOOKUP(D556,'3rd Party Accessories'!C$3:J743,8,FALSE)</f>
        <v>#N/A</v>
      </c>
    </row>
    <row r="557" spans="1:19" x14ac:dyDescent="0.25">
      <c r="A557" s="39" t="s">
        <v>1430</v>
      </c>
      <c r="B557" s="39" t="s">
        <v>6811</v>
      </c>
      <c r="C557" s="334">
        <v>5056280435396</v>
      </c>
      <c r="D557" s="39" t="s">
        <v>2629</v>
      </c>
      <c r="E557" s="40" t="s">
        <v>6764</v>
      </c>
      <c r="F557" s="345" t="s">
        <v>6805</v>
      </c>
      <c r="G557" s="40">
        <v>27.44</v>
      </c>
      <c r="H557" s="40">
        <v>32.93</v>
      </c>
      <c r="I557" s="40">
        <v>44.99</v>
      </c>
      <c r="J557" s="39">
        <v>10</v>
      </c>
      <c r="K557" s="39">
        <v>0.28999999999999998</v>
      </c>
      <c r="L557" s="39">
        <v>17.7</v>
      </c>
      <c r="M557" s="39">
        <v>13.9</v>
      </c>
      <c r="N557" s="39">
        <v>3.8</v>
      </c>
      <c r="O557" s="39" t="s">
        <v>2950</v>
      </c>
      <c r="P557" s="39" t="s">
        <v>6814</v>
      </c>
      <c r="Q557" s="39" t="s">
        <v>3002</v>
      </c>
      <c r="R557" s="39" t="s">
        <v>6861</v>
      </c>
      <c r="S557" s="3" t="e">
        <f>VLOOKUP(D557,'3rd Party Accessories'!C$3:J744,8,FALSE)</f>
        <v>#N/A</v>
      </c>
    </row>
    <row r="558" spans="1:19" x14ac:dyDescent="0.25">
      <c r="A558" s="39" t="s">
        <v>6771</v>
      </c>
      <c r="B558" s="39" t="s">
        <v>6802</v>
      </c>
      <c r="C558" s="334">
        <v>5060102954781</v>
      </c>
      <c r="D558" s="39" t="s">
        <v>1461</v>
      </c>
      <c r="E558" s="40" t="s">
        <v>6772</v>
      </c>
      <c r="F558" s="345" t="s">
        <v>6790</v>
      </c>
      <c r="G558" s="40">
        <v>8</v>
      </c>
      <c r="H558" s="40">
        <v>9.6</v>
      </c>
      <c r="I558" s="40">
        <v>29.99</v>
      </c>
      <c r="J558" s="39">
        <v>20</v>
      </c>
      <c r="K558" s="39">
        <v>4.2000000000000003E-2</v>
      </c>
      <c r="L558" s="39">
        <v>17</v>
      </c>
      <c r="M558" s="39">
        <v>10.4</v>
      </c>
      <c r="N558" s="39">
        <v>1.1000000000000001</v>
      </c>
      <c r="O558" s="39" t="s">
        <v>2954</v>
      </c>
      <c r="P558" s="39" t="s">
        <v>6835</v>
      </c>
      <c r="Q558" s="39" t="s">
        <v>2956</v>
      </c>
      <c r="R558" s="39" t="s">
        <v>6813</v>
      </c>
      <c r="S558" s="3" t="e">
        <f>VLOOKUP(D558,'3rd Party Accessories'!C$3:J745,8,FALSE)</f>
        <v>#N/A</v>
      </c>
    </row>
    <row r="559" spans="1:19" x14ac:dyDescent="0.25">
      <c r="A559" s="39" t="s">
        <v>6771</v>
      </c>
      <c r="B559" s="39" t="s">
        <v>6802</v>
      </c>
      <c r="C559" s="334">
        <v>5060102955542</v>
      </c>
      <c r="D559" s="39" t="s">
        <v>1462</v>
      </c>
      <c r="E559" s="40" t="s">
        <v>7003</v>
      </c>
      <c r="F559" s="345" t="s">
        <v>6790</v>
      </c>
      <c r="G559" s="40">
        <v>12.19</v>
      </c>
      <c r="H559" s="40">
        <v>14.63</v>
      </c>
      <c r="I559" s="40">
        <v>29.99</v>
      </c>
      <c r="J559" s="39">
        <v>20</v>
      </c>
      <c r="K559" s="39">
        <v>0.05</v>
      </c>
      <c r="L559" s="39">
        <v>16.899999999999999</v>
      </c>
      <c r="M559" s="39">
        <v>10.4</v>
      </c>
      <c r="N559" s="39">
        <v>1.1000000000000001</v>
      </c>
      <c r="O559" s="39" t="s">
        <v>2954</v>
      </c>
      <c r="P559" s="39" t="s">
        <v>6835</v>
      </c>
      <c r="Q559" s="39" t="s">
        <v>2956</v>
      </c>
      <c r="R559" s="39" t="s">
        <v>6813</v>
      </c>
      <c r="S559" s="3" t="e">
        <f>VLOOKUP(D559,'3rd Party Accessories'!C$3:J746,8,FALSE)</f>
        <v>#N/A</v>
      </c>
    </row>
    <row r="560" spans="1:19" x14ac:dyDescent="0.25">
      <c r="A560" s="39" t="s">
        <v>6771</v>
      </c>
      <c r="B560" s="39" t="s">
        <v>5685</v>
      </c>
      <c r="C560" s="334">
        <v>5060102954590</v>
      </c>
      <c r="D560" s="39" t="s">
        <v>1463</v>
      </c>
      <c r="E560" s="40" t="s">
        <v>6773</v>
      </c>
      <c r="F560" s="345" t="s">
        <v>6790</v>
      </c>
      <c r="G560" s="40">
        <v>10</v>
      </c>
      <c r="H560" s="40">
        <v>12</v>
      </c>
      <c r="I560" s="40">
        <v>29.99</v>
      </c>
      <c r="J560" s="39">
        <v>15</v>
      </c>
      <c r="K560" s="39">
        <v>5.6000000000000001E-2</v>
      </c>
      <c r="L560" s="39">
        <v>12.5</v>
      </c>
      <c r="M560" s="39">
        <v>13.7</v>
      </c>
      <c r="N560" s="39">
        <v>1.7</v>
      </c>
      <c r="O560" s="39" t="s">
        <v>2954</v>
      </c>
      <c r="P560" s="39" t="s">
        <v>6835</v>
      </c>
      <c r="Q560" s="39" t="s">
        <v>2956</v>
      </c>
      <c r="R560" s="39" t="s">
        <v>6813</v>
      </c>
      <c r="S560" s="3" t="e">
        <f>VLOOKUP(D560,'3rd Party Accessories'!C$3:J747,8,FALSE)</f>
        <v>#N/A</v>
      </c>
    </row>
    <row r="561" spans="1:19" x14ac:dyDescent="0.25">
      <c r="A561" s="39" t="s">
        <v>6771</v>
      </c>
      <c r="B561" s="39" t="s">
        <v>5685</v>
      </c>
      <c r="C561" s="334">
        <v>5060102954262</v>
      </c>
      <c r="D561" s="39" t="s">
        <v>1464</v>
      </c>
      <c r="E561" s="40" t="s">
        <v>6774</v>
      </c>
      <c r="F561" s="345" t="s">
        <v>6790</v>
      </c>
      <c r="G561" s="40">
        <v>15.24</v>
      </c>
      <c r="H561" s="40">
        <v>18.29</v>
      </c>
      <c r="I561" s="40">
        <v>29.99</v>
      </c>
      <c r="J561" s="39">
        <v>15</v>
      </c>
      <c r="K561" s="39">
        <v>5.8000000000000003E-2</v>
      </c>
      <c r="L561" s="39">
        <v>12.6</v>
      </c>
      <c r="M561" s="39">
        <v>13.7</v>
      </c>
      <c r="N561" s="39">
        <v>1.8</v>
      </c>
      <c r="O561" s="39" t="s">
        <v>2954</v>
      </c>
      <c r="P561" s="39" t="s">
        <v>6835</v>
      </c>
      <c r="Q561" s="39" t="s">
        <v>2956</v>
      </c>
      <c r="R561" s="39" t="s">
        <v>6813</v>
      </c>
      <c r="S561" s="3" t="e">
        <f>VLOOKUP(D561,'3rd Party Accessories'!C$3:J748,8,FALSE)</f>
        <v>#N/A</v>
      </c>
    </row>
    <row r="562" spans="1:19" x14ac:dyDescent="0.25">
      <c r="A562" s="39" t="s">
        <v>6771</v>
      </c>
      <c r="B562" s="39" t="s">
        <v>5685</v>
      </c>
      <c r="C562" s="334">
        <v>5060102954286</v>
      </c>
      <c r="D562" s="39" t="s">
        <v>1465</v>
      </c>
      <c r="E562" s="40" t="s">
        <v>6775</v>
      </c>
      <c r="F562" s="345">
        <v>12</v>
      </c>
      <c r="G562" s="40">
        <v>15.24</v>
      </c>
      <c r="H562" s="40">
        <v>18.29</v>
      </c>
      <c r="I562" s="40">
        <v>29.99</v>
      </c>
      <c r="J562" s="39">
        <v>15</v>
      </c>
      <c r="K562" s="39">
        <v>5.8000000000000003E-2</v>
      </c>
      <c r="L562" s="39">
        <v>12.6</v>
      </c>
      <c r="M562" s="39">
        <v>13.7</v>
      </c>
      <c r="N562" s="39">
        <v>1.9</v>
      </c>
      <c r="O562" s="39" t="s">
        <v>2954</v>
      </c>
      <c r="P562" s="39" t="s">
        <v>6835</v>
      </c>
      <c r="Q562" s="39" t="s">
        <v>2956</v>
      </c>
      <c r="R562" s="39" t="s">
        <v>6813</v>
      </c>
      <c r="S562" s="3" t="e">
        <f>VLOOKUP(D562,'3rd Party Accessories'!C$3:J749,8,FALSE)</f>
        <v>#N/A</v>
      </c>
    </row>
    <row r="563" spans="1:19" x14ac:dyDescent="0.25">
      <c r="A563" s="39" t="s">
        <v>6771</v>
      </c>
      <c r="B563" s="39" t="s">
        <v>6807</v>
      </c>
      <c r="C563" s="334">
        <v>5060102955528</v>
      </c>
      <c r="D563" s="39" t="s">
        <v>1466</v>
      </c>
      <c r="E563" s="40" t="s">
        <v>6776</v>
      </c>
      <c r="F563" s="345" t="s">
        <v>6805</v>
      </c>
      <c r="G563" s="40">
        <v>12.19</v>
      </c>
      <c r="H563" s="40">
        <v>14.63</v>
      </c>
      <c r="I563" s="40">
        <v>29.99</v>
      </c>
      <c r="J563" s="39">
        <v>15</v>
      </c>
      <c r="K563" s="39">
        <v>0.08</v>
      </c>
      <c r="L563" s="39">
        <v>17.2</v>
      </c>
      <c r="M563" s="39">
        <v>13.5</v>
      </c>
      <c r="N563" s="39">
        <v>1.6</v>
      </c>
      <c r="O563" s="39" t="s">
        <v>2950</v>
      </c>
      <c r="P563" s="39" t="s">
        <v>6814</v>
      </c>
      <c r="Q563" s="39" t="s">
        <v>2958</v>
      </c>
      <c r="R563" s="39" t="s">
        <v>6827</v>
      </c>
      <c r="S563" s="3" t="e">
        <f>VLOOKUP(D563,'3rd Party Accessories'!C$3:J750,8,FALSE)</f>
        <v>#N/A</v>
      </c>
    </row>
    <row r="564" spans="1:19" x14ac:dyDescent="0.25">
      <c r="A564" s="39" t="s">
        <v>6771</v>
      </c>
      <c r="B564" s="39" t="s">
        <v>6807</v>
      </c>
      <c r="C564" s="334">
        <v>5060102954682</v>
      </c>
      <c r="D564" s="39" t="s">
        <v>1467</v>
      </c>
      <c r="E564" s="40" t="s">
        <v>7004</v>
      </c>
      <c r="F564" s="345" t="s">
        <v>6790</v>
      </c>
      <c r="G564" s="40">
        <v>8</v>
      </c>
      <c r="H564" s="40">
        <v>9.6</v>
      </c>
      <c r="I564" s="40">
        <v>29.99</v>
      </c>
      <c r="J564" s="39">
        <v>15</v>
      </c>
      <c r="K564" s="39">
        <v>7.3999999999999996E-2</v>
      </c>
      <c r="L564" s="39">
        <v>17.2</v>
      </c>
      <c r="M564" s="39">
        <v>13.6</v>
      </c>
      <c r="N564" s="39">
        <v>1.6</v>
      </c>
      <c r="O564" s="39" t="s">
        <v>2950</v>
      </c>
      <c r="P564" s="39" t="s">
        <v>6814</v>
      </c>
      <c r="Q564" s="39" t="s">
        <v>2958</v>
      </c>
      <c r="R564" s="39" t="s">
        <v>6827</v>
      </c>
      <c r="S564" s="3" t="e">
        <f>VLOOKUP(D564,'3rd Party Accessories'!C$3:J751,8,FALSE)</f>
        <v>#N/A</v>
      </c>
    </row>
    <row r="565" spans="1:19" x14ac:dyDescent="0.25">
      <c r="A565" s="39" t="s">
        <v>6771</v>
      </c>
      <c r="B565" s="39" t="s">
        <v>6807</v>
      </c>
      <c r="C565" s="334">
        <v>5060102954811</v>
      </c>
      <c r="D565" s="39" t="s">
        <v>1468</v>
      </c>
      <c r="E565" s="40" t="s">
        <v>7005</v>
      </c>
      <c r="F565" s="345">
        <v>11</v>
      </c>
      <c r="G565" s="40">
        <v>18.29</v>
      </c>
      <c r="H565" s="40">
        <v>21.95</v>
      </c>
      <c r="I565" s="40">
        <v>29.99</v>
      </c>
      <c r="J565" s="39">
        <v>15</v>
      </c>
      <c r="K565" s="39">
        <v>9.6000000000000002E-2</v>
      </c>
      <c r="L565" s="39">
        <v>17.2</v>
      </c>
      <c r="M565" s="39">
        <v>13.6</v>
      </c>
      <c r="N565" s="39">
        <v>1.5</v>
      </c>
      <c r="O565" s="39" t="s">
        <v>2950</v>
      </c>
      <c r="P565" s="39" t="s">
        <v>6814</v>
      </c>
      <c r="Q565" s="39" t="s">
        <v>2958</v>
      </c>
      <c r="R565" s="39" t="s">
        <v>6827</v>
      </c>
      <c r="S565" s="3" t="e">
        <f>VLOOKUP(D565,'3rd Party Accessories'!C$3:J752,8,FALSE)</f>
        <v>#N/A</v>
      </c>
    </row>
    <row r="566" spans="1:19" x14ac:dyDescent="0.25">
      <c r="A566" s="39" t="s">
        <v>6771</v>
      </c>
      <c r="B566" s="39" t="s">
        <v>6807</v>
      </c>
      <c r="C566" s="334">
        <v>5060102954903</v>
      </c>
      <c r="D566" s="39" t="s">
        <v>1469</v>
      </c>
      <c r="E566" s="40" t="s">
        <v>7006</v>
      </c>
      <c r="F566" s="345" t="s">
        <v>6790</v>
      </c>
      <c r="G566" s="40">
        <v>8.91</v>
      </c>
      <c r="H566" s="40">
        <v>10.69</v>
      </c>
      <c r="I566" s="40">
        <v>29.99</v>
      </c>
      <c r="J566" s="39">
        <v>15</v>
      </c>
      <c r="K566" s="39">
        <v>8.5999999999999993E-2</v>
      </c>
      <c r="L566" s="39">
        <v>17.100000000000001</v>
      </c>
      <c r="M566" s="39">
        <v>13.6</v>
      </c>
      <c r="N566" s="39">
        <v>1.5</v>
      </c>
      <c r="O566" s="39" t="s">
        <v>2950</v>
      </c>
      <c r="P566" s="39" t="s">
        <v>6814</v>
      </c>
      <c r="Q566" s="39" t="s">
        <v>2958</v>
      </c>
      <c r="R566" s="39" t="s">
        <v>6827</v>
      </c>
      <c r="S566" s="3" t="e">
        <f>VLOOKUP(D566,'3rd Party Accessories'!C$3:J753,8,FALSE)</f>
        <v>#N/A</v>
      </c>
    </row>
    <row r="567" spans="1:19" x14ac:dyDescent="0.25">
      <c r="A567" s="39" t="s">
        <v>6771</v>
      </c>
      <c r="B567" s="39" t="s">
        <v>6807</v>
      </c>
      <c r="C567" s="334">
        <v>5060102955436</v>
      </c>
      <c r="D567" s="39" t="s">
        <v>1470</v>
      </c>
      <c r="E567" s="40" t="s">
        <v>7003</v>
      </c>
      <c r="F567" s="345" t="s">
        <v>6790</v>
      </c>
      <c r="G567" s="40">
        <v>12.19</v>
      </c>
      <c r="H567" s="40">
        <v>14.63</v>
      </c>
      <c r="I567" s="40">
        <v>29.99</v>
      </c>
      <c r="J567" s="39">
        <v>15</v>
      </c>
      <c r="K567" s="39">
        <v>7.3999999999999996E-2</v>
      </c>
      <c r="L567" s="39">
        <v>17.2</v>
      </c>
      <c r="M567" s="39">
        <v>13.6</v>
      </c>
      <c r="N567" s="39">
        <v>1.7</v>
      </c>
      <c r="O567" s="39" t="s">
        <v>2950</v>
      </c>
      <c r="P567" s="39" t="s">
        <v>6814</v>
      </c>
      <c r="Q567" s="39" t="s">
        <v>2958</v>
      </c>
      <c r="R567" s="39" t="s">
        <v>6827</v>
      </c>
      <c r="S567" s="3" t="e">
        <f>VLOOKUP(D567,'3rd Party Accessories'!C$3:J754,8,FALSE)</f>
        <v>#N/A</v>
      </c>
    </row>
    <row r="568" spans="1:19" x14ac:dyDescent="0.25">
      <c r="A568" s="39" t="s">
        <v>6771</v>
      </c>
      <c r="B568" s="39" t="s">
        <v>6807</v>
      </c>
      <c r="C568" s="334">
        <v>5060102955320</v>
      </c>
      <c r="D568" s="39" t="s">
        <v>1471</v>
      </c>
      <c r="E568" s="40" t="s">
        <v>7007</v>
      </c>
      <c r="F568" s="345" t="s">
        <v>6790</v>
      </c>
      <c r="G568" s="40">
        <v>12.19</v>
      </c>
      <c r="H568" s="40">
        <v>14.63</v>
      </c>
      <c r="I568" s="40">
        <v>44.99</v>
      </c>
      <c r="J568" s="39">
        <v>15</v>
      </c>
      <c r="K568" s="39">
        <v>8.2000000000000003E-2</v>
      </c>
      <c r="L568" s="39">
        <v>17.2</v>
      </c>
      <c r="M568" s="39">
        <v>13.6</v>
      </c>
      <c r="N568" s="39">
        <v>1.5</v>
      </c>
      <c r="O568" s="39" t="s">
        <v>2950</v>
      </c>
      <c r="P568" s="39" t="s">
        <v>6814</v>
      </c>
      <c r="Q568" s="39" t="s">
        <v>2958</v>
      </c>
      <c r="R568" s="39" t="s">
        <v>6827</v>
      </c>
      <c r="S568" s="3" t="e">
        <f>VLOOKUP(D568,'3rd Party Accessories'!C$3:J755,8,FALSE)</f>
        <v>#N/A</v>
      </c>
    </row>
    <row r="569" spans="1:19" x14ac:dyDescent="0.25">
      <c r="A569" s="39" t="s">
        <v>6771</v>
      </c>
      <c r="B569" s="39" t="s">
        <v>6807</v>
      </c>
      <c r="C569" s="334">
        <v>5060102955054</v>
      </c>
      <c r="D569" s="39" t="s">
        <v>1472</v>
      </c>
      <c r="E569" s="40" t="s">
        <v>1473</v>
      </c>
      <c r="F569" s="345" t="s">
        <v>6790</v>
      </c>
      <c r="G569" s="40">
        <v>8</v>
      </c>
      <c r="H569" s="40">
        <v>9.6</v>
      </c>
      <c r="I569" s="40">
        <v>29.99</v>
      </c>
      <c r="J569" s="39">
        <v>15</v>
      </c>
      <c r="K569" s="39">
        <v>8.5999999999999993E-2</v>
      </c>
      <c r="L569" s="39">
        <v>17.3</v>
      </c>
      <c r="M569" s="39">
        <v>13.6</v>
      </c>
      <c r="N569" s="39">
        <v>1.6</v>
      </c>
      <c r="O569" s="39" t="s">
        <v>2950</v>
      </c>
      <c r="P569" s="39" t="s">
        <v>6814</v>
      </c>
      <c r="Q569" s="39" t="s">
        <v>2958</v>
      </c>
      <c r="R569" s="39" t="s">
        <v>6827</v>
      </c>
      <c r="S569" s="3" t="e">
        <f>VLOOKUP(D569,'3rd Party Accessories'!C$3:J756,8,FALSE)</f>
        <v>#N/A</v>
      </c>
    </row>
    <row r="570" spans="1:19" x14ac:dyDescent="0.25">
      <c r="A570" s="39" t="s">
        <v>7008</v>
      </c>
      <c r="B570" s="39" t="s">
        <v>5393</v>
      </c>
      <c r="C570" s="334">
        <v>5035063006763</v>
      </c>
      <c r="D570" s="39" t="s">
        <v>7076</v>
      </c>
      <c r="E570" s="40" t="s">
        <v>7009</v>
      </c>
      <c r="F570" s="345" t="s">
        <v>6805</v>
      </c>
      <c r="G570" s="40">
        <v>4.16</v>
      </c>
      <c r="H570" s="40">
        <v>4.99</v>
      </c>
      <c r="I570" s="40">
        <v>9.99</v>
      </c>
      <c r="J570" s="39">
        <v>16</v>
      </c>
      <c r="K570" s="39">
        <v>7.2999999999999995E-2</v>
      </c>
      <c r="L570" s="39">
        <v>19.100000000000001</v>
      </c>
      <c r="M570" s="39">
        <v>13.6</v>
      </c>
      <c r="N570" s="39">
        <v>2</v>
      </c>
      <c r="O570" s="39" t="s">
        <v>2950</v>
      </c>
      <c r="P570" s="39" t="s">
        <v>6814</v>
      </c>
      <c r="Q570" s="39" t="s">
        <v>3010</v>
      </c>
      <c r="R570" s="39" t="s">
        <v>4182</v>
      </c>
      <c r="S570" s="3" t="e">
        <f>VLOOKUP(D570,'3rd Party Accessories'!C$3:J757,8,FALSE)</f>
        <v>#N/A</v>
      </c>
    </row>
    <row r="571" spans="1:19" x14ac:dyDescent="0.25">
      <c r="A571" s="39" t="s">
        <v>7008</v>
      </c>
      <c r="B571" s="39" t="s">
        <v>5393</v>
      </c>
      <c r="C571" s="334">
        <v>5050740026568</v>
      </c>
      <c r="D571" s="39" t="s">
        <v>7077</v>
      </c>
      <c r="E571" s="40" t="s">
        <v>7010</v>
      </c>
      <c r="F571" s="345" t="s">
        <v>6790</v>
      </c>
      <c r="G571" s="40">
        <v>4.16</v>
      </c>
      <c r="H571" s="40">
        <v>4.99</v>
      </c>
      <c r="I571" s="40">
        <v>9.99</v>
      </c>
      <c r="J571" s="39">
        <v>25</v>
      </c>
      <c r="K571" s="39">
        <v>7.4999999999999997E-2</v>
      </c>
      <c r="L571" s="39">
        <v>19.100000000000001</v>
      </c>
      <c r="M571" s="39">
        <v>13.6</v>
      </c>
      <c r="N571" s="39">
        <v>1.5</v>
      </c>
      <c r="O571" s="39" t="s">
        <v>2950</v>
      </c>
      <c r="P571" s="39" t="s">
        <v>6814</v>
      </c>
      <c r="Q571" s="39" t="s">
        <v>3010</v>
      </c>
      <c r="R571" s="39" t="s">
        <v>4182</v>
      </c>
      <c r="S571" s="3" t="e">
        <f>VLOOKUP(D571,'3rd Party Accessories'!C$3:J758,8,FALSE)</f>
        <v>#N/A</v>
      </c>
    </row>
    <row r="572" spans="1:19" x14ac:dyDescent="0.25">
      <c r="A572" s="39" t="s">
        <v>1474</v>
      </c>
      <c r="B572" s="39" t="s">
        <v>6799</v>
      </c>
      <c r="C572" s="334">
        <v>5056208811806</v>
      </c>
      <c r="D572" s="39" t="s">
        <v>2251</v>
      </c>
      <c r="E572" s="40" t="s">
        <v>7011</v>
      </c>
      <c r="F572" s="345" t="s">
        <v>6790</v>
      </c>
      <c r="G572" s="40">
        <v>15.2</v>
      </c>
      <c r="H572" s="40">
        <v>18.239999999999998</v>
      </c>
      <c r="I572" s="40">
        <v>24.99</v>
      </c>
      <c r="J572" s="39">
        <v>25</v>
      </c>
      <c r="K572" s="39">
        <v>7.3999999999999996E-2</v>
      </c>
      <c r="L572" s="39">
        <v>17.100000000000001</v>
      </c>
      <c r="M572" s="39">
        <v>13.6</v>
      </c>
      <c r="N572" s="39">
        <v>1.3</v>
      </c>
      <c r="O572" s="39" t="s">
        <v>2992</v>
      </c>
      <c r="P572" s="39" t="s">
        <v>6825</v>
      </c>
      <c r="Q572" s="39" t="s">
        <v>2994</v>
      </c>
      <c r="R572" s="39" t="s">
        <v>6816</v>
      </c>
      <c r="S572" s="3" t="e">
        <f>VLOOKUP(D572,'3rd Party Accessories'!C$3:J759,8,FALSE)</f>
        <v>#N/A</v>
      </c>
    </row>
    <row r="573" spans="1:19" x14ac:dyDescent="0.25">
      <c r="A573" s="39" t="s">
        <v>1474</v>
      </c>
      <c r="B573" s="39" t="s">
        <v>6799</v>
      </c>
      <c r="C573" s="334">
        <v>5056208809117</v>
      </c>
      <c r="D573" s="39" t="s">
        <v>978</v>
      </c>
      <c r="E573" s="40" t="s">
        <v>6777</v>
      </c>
      <c r="F573" s="345" t="s">
        <v>6790</v>
      </c>
      <c r="G573" s="40">
        <v>18.239999999999998</v>
      </c>
      <c r="H573" s="40">
        <v>21.89</v>
      </c>
      <c r="I573" s="40">
        <v>39.99</v>
      </c>
      <c r="J573" s="39">
        <v>25</v>
      </c>
      <c r="K573" s="39">
        <v>7.1999999999999995E-2</v>
      </c>
      <c r="L573" s="39">
        <v>17.100000000000001</v>
      </c>
      <c r="M573" s="39">
        <v>13.6</v>
      </c>
      <c r="N573" s="39">
        <v>1.3</v>
      </c>
      <c r="O573" s="39" t="s">
        <v>2950</v>
      </c>
      <c r="P573" s="39" t="s">
        <v>6814</v>
      </c>
      <c r="Q573" s="39" t="s">
        <v>2994</v>
      </c>
      <c r="R573" s="39" t="s">
        <v>6816</v>
      </c>
      <c r="S573" s="3" t="e">
        <f>VLOOKUP(D573,'3rd Party Accessories'!C$3:J760,8,FALSE)</f>
        <v>#N/A</v>
      </c>
    </row>
    <row r="574" spans="1:19" x14ac:dyDescent="0.25">
      <c r="A574" s="39" t="s">
        <v>1474</v>
      </c>
      <c r="B574" s="39" t="s">
        <v>6799</v>
      </c>
      <c r="C574" s="334">
        <v>5056208812759</v>
      </c>
      <c r="D574" s="39" t="s">
        <v>2616</v>
      </c>
      <c r="E574" s="40" t="s">
        <v>7012</v>
      </c>
      <c r="F574" s="345" t="s">
        <v>6790</v>
      </c>
      <c r="G574" s="40">
        <v>21.29</v>
      </c>
      <c r="H574" s="40">
        <v>25.55</v>
      </c>
      <c r="I574" s="40">
        <v>34.99</v>
      </c>
      <c r="J574" s="39">
        <v>25</v>
      </c>
      <c r="K574" s="39">
        <v>7.1999999999999995E-2</v>
      </c>
      <c r="L574" s="39">
        <v>17.100000000000001</v>
      </c>
      <c r="M574" s="39">
        <v>13.6</v>
      </c>
      <c r="N574" s="39">
        <v>1.3</v>
      </c>
      <c r="O574" s="39" t="s">
        <v>2992</v>
      </c>
      <c r="P574" s="39" t="s">
        <v>6825</v>
      </c>
      <c r="Q574" s="39" t="s">
        <v>2994</v>
      </c>
      <c r="R574" s="39" t="s">
        <v>6816</v>
      </c>
      <c r="S574" s="3" t="e">
        <f>VLOOKUP(D574,'3rd Party Accessories'!C$3:J761,8,FALSE)</f>
        <v>#N/A</v>
      </c>
    </row>
    <row r="575" spans="1:19" x14ac:dyDescent="0.25">
      <c r="A575" s="39" t="s">
        <v>1474</v>
      </c>
      <c r="B575" s="39" t="s">
        <v>3274</v>
      </c>
      <c r="C575" s="334">
        <v>5056208806505</v>
      </c>
      <c r="D575" s="39" t="s">
        <v>1476</v>
      </c>
      <c r="E575" s="40" t="s">
        <v>7013</v>
      </c>
      <c r="F575" s="345" t="s">
        <v>6790</v>
      </c>
      <c r="G575" s="40">
        <v>18.239999999999998</v>
      </c>
      <c r="H575" s="40">
        <v>21.89</v>
      </c>
      <c r="I575" s="40">
        <v>29.99</v>
      </c>
      <c r="J575" s="39">
        <v>25</v>
      </c>
      <c r="K575" s="39">
        <v>7.5999999999999998E-2</v>
      </c>
      <c r="L575" s="39">
        <v>17.100000000000001</v>
      </c>
      <c r="M575" s="39">
        <v>13.6</v>
      </c>
      <c r="N575" s="39">
        <v>1.3</v>
      </c>
      <c r="O575" s="39" t="s">
        <v>2950</v>
      </c>
      <c r="P575" s="39" t="s">
        <v>6814</v>
      </c>
      <c r="Q575" s="39" t="s">
        <v>2994</v>
      </c>
      <c r="R575" s="39" t="s">
        <v>6816</v>
      </c>
      <c r="S575" s="3" t="e">
        <f>VLOOKUP(D575,'3rd Party Accessories'!C$3:J762,8,FALSE)</f>
        <v>#N/A</v>
      </c>
    </row>
    <row r="576" spans="1:19" x14ac:dyDescent="0.25">
      <c r="A576" s="39" t="s">
        <v>1474</v>
      </c>
      <c r="B576" s="39" t="s">
        <v>3274</v>
      </c>
      <c r="C576" s="334">
        <v>5056208809902</v>
      </c>
      <c r="D576" s="39" t="s">
        <v>1478</v>
      </c>
      <c r="E576" s="40" t="s">
        <v>6778</v>
      </c>
      <c r="F576" s="345" t="s">
        <v>6790</v>
      </c>
      <c r="G576" s="40">
        <v>15.2</v>
      </c>
      <c r="H576" s="40">
        <v>18.239999999999998</v>
      </c>
      <c r="I576" s="40">
        <v>24.99</v>
      </c>
      <c r="J576" s="39">
        <v>25</v>
      </c>
      <c r="K576" s="39">
        <v>8.4000000000000005E-2</v>
      </c>
      <c r="L576" s="39">
        <v>17.2</v>
      </c>
      <c r="M576" s="39">
        <v>13.5</v>
      </c>
      <c r="N576" s="39">
        <v>1.3</v>
      </c>
      <c r="O576" s="39" t="s">
        <v>2950</v>
      </c>
      <c r="P576" s="39" t="s">
        <v>6814</v>
      </c>
      <c r="Q576" s="39" t="s">
        <v>2994</v>
      </c>
      <c r="R576" s="39" t="s">
        <v>6816</v>
      </c>
      <c r="S576" s="3" t="e">
        <f>VLOOKUP(D576,'3rd Party Accessories'!C$3:J763,8,FALSE)</f>
        <v>#N/A</v>
      </c>
    </row>
    <row r="577" spans="1:19" x14ac:dyDescent="0.25">
      <c r="A577" s="39" t="s">
        <v>1474</v>
      </c>
      <c r="B577" s="39" t="s">
        <v>3274</v>
      </c>
      <c r="C577" s="334">
        <v>5056208803924</v>
      </c>
      <c r="D577" s="39" t="s">
        <v>1531</v>
      </c>
      <c r="E577" s="40" t="s">
        <v>7014</v>
      </c>
      <c r="F577" s="345" t="s">
        <v>6790</v>
      </c>
      <c r="G577" s="40">
        <v>18.239999999999998</v>
      </c>
      <c r="H577" s="40">
        <v>21.89</v>
      </c>
      <c r="I577" s="40">
        <v>39.99</v>
      </c>
      <c r="J577" s="39">
        <v>25</v>
      </c>
      <c r="K577" s="39">
        <v>7.5999999999999998E-2</v>
      </c>
      <c r="L577" s="39">
        <v>17.100000000000001</v>
      </c>
      <c r="M577" s="39">
        <v>13.5</v>
      </c>
      <c r="N577" s="39">
        <v>1.3</v>
      </c>
      <c r="O577" s="39" t="s">
        <v>2950</v>
      </c>
      <c r="P577" s="39" t="s">
        <v>6814</v>
      </c>
      <c r="Q577" s="39" t="s">
        <v>2994</v>
      </c>
      <c r="R577" s="39" t="s">
        <v>6816</v>
      </c>
      <c r="S577" s="3" t="e">
        <f>VLOOKUP(D577,'3rd Party Accessories'!C$3:J764,8,FALSE)</f>
        <v>#N/A</v>
      </c>
    </row>
    <row r="578" spans="1:19" x14ac:dyDescent="0.25">
      <c r="A578" s="39" t="s">
        <v>1474</v>
      </c>
      <c r="B578" s="39" t="s">
        <v>3274</v>
      </c>
      <c r="C578" s="334">
        <v>5056208804181</v>
      </c>
      <c r="D578" s="39" t="s">
        <v>1479</v>
      </c>
      <c r="E578" s="40" t="s">
        <v>6779</v>
      </c>
      <c r="F578" s="345">
        <v>4</v>
      </c>
      <c r="G578" s="40">
        <v>9.1199999999999992</v>
      </c>
      <c r="H578" s="40">
        <v>10.94</v>
      </c>
      <c r="I578" s="40">
        <v>24.99</v>
      </c>
      <c r="J578" s="39">
        <v>25</v>
      </c>
      <c r="K578" s="39">
        <v>7.5999999999999998E-2</v>
      </c>
      <c r="L578" s="39">
        <v>17.100000000000001</v>
      </c>
      <c r="M578" s="39">
        <v>13.5</v>
      </c>
      <c r="N578" s="39">
        <v>1.3</v>
      </c>
      <c r="O578" s="39" t="s">
        <v>2950</v>
      </c>
      <c r="P578" s="39" t="s">
        <v>6814</v>
      </c>
      <c r="Q578" s="39" t="s">
        <v>2994</v>
      </c>
      <c r="R578" s="39" t="s">
        <v>6816</v>
      </c>
      <c r="S578" s="3" t="e">
        <f>VLOOKUP(D578,'3rd Party Accessories'!C$3:J765,8,FALSE)</f>
        <v>#N/A</v>
      </c>
    </row>
    <row r="579" spans="1:19" x14ac:dyDescent="0.25">
      <c r="A579" s="39" t="s">
        <v>1474</v>
      </c>
      <c r="B579" s="39" t="s">
        <v>3274</v>
      </c>
      <c r="C579" s="334">
        <v>5056208805096</v>
      </c>
      <c r="D579" s="39" t="s">
        <v>972</v>
      </c>
      <c r="E579" s="40" t="s">
        <v>7015</v>
      </c>
      <c r="F579" s="345" t="s">
        <v>6790</v>
      </c>
      <c r="G579" s="40">
        <v>18.239999999999998</v>
      </c>
      <c r="H579" s="40">
        <v>21.89</v>
      </c>
      <c r="I579" s="40">
        <v>29.99</v>
      </c>
      <c r="J579" s="39">
        <v>25</v>
      </c>
      <c r="K579" s="39">
        <v>7.3999999999999996E-2</v>
      </c>
      <c r="L579" s="39">
        <v>17.2</v>
      </c>
      <c r="M579" s="39">
        <v>13.6</v>
      </c>
      <c r="N579" s="39">
        <v>1.4</v>
      </c>
      <c r="O579" s="39" t="s">
        <v>2950</v>
      </c>
      <c r="P579" s="39" t="s">
        <v>6814</v>
      </c>
      <c r="Q579" s="39" t="s">
        <v>2962</v>
      </c>
      <c r="R579" s="39" t="s">
        <v>6792</v>
      </c>
      <c r="S579" s="3" t="e">
        <f>VLOOKUP(D579,'3rd Party Accessories'!C$3:J766,8,FALSE)</f>
        <v>#N/A</v>
      </c>
    </row>
    <row r="580" spans="1:19" x14ac:dyDescent="0.25">
      <c r="A580" s="39" t="s">
        <v>1474</v>
      </c>
      <c r="B580" s="39" t="s">
        <v>3274</v>
      </c>
      <c r="C580" s="334">
        <v>5056208810847</v>
      </c>
      <c r="D580" s="39" t="s">
        <v>1594</v>
      </c>
      <c r="E580" s="40" t="s">
        <v>7016</v>
      </c>
      <c r="F580" s="345" t="s">
        <v>6790</v>
      </c>
      <c r="G580" s="40">
        <v>15.2</v>
      </c>
      <c r="H580" s="40">
        <v>18.239999999999998</v>
      </c>
      <c r="I580" s="40">
        <v>24.99</v>
      </c>
      <c r="J580" s="39">
        <v>25</v>
      </c>
      <c r="K580" s="39">
        <v>7.0000000000000007E-2</v>
      </c>
      <c r="L580" s="39">
        <v>13.6</v>
      </c>
      <c r="M580" s="39">
        <v>17.100000000000001</v>
      </c>
      <c r="N580" s="39">
        <v>1.3</v>
      </c>
      <c r="O580" s="39" t="s">
        <v>2992</v>
      </c>
      <c r="P580" s="39" t="s">
        <v>6825</v>
      </c>
      <c r="Q580" s="39" t="s">
        <v>2994</v>
      </c>
      <c r="R580" s="39" t="s">
        <v>6816</v>
      </c>
      <c r="S580" s="3" t="e">
        <f>VLOOKUP(D580,'3rd Party Accessories'!C$3:J767,8,FALSE)</f>
        <v>#N/A</v>
      </c>
    </row>
    <row r="581" spans="1:19" x14ac:dyDescent="0.25">
      <c r="A581" s="39" t="s">
        <v>1474</v>
      </c>
      <c r="B581" s="39" t="s">
        <v>3274</v>
      </c>
      <c r="C581" s="334">
        <v>5056208802989</v>
      </c>
      <c r="D581" s="39" t="s">
        <v>1481</v>
      </c>
      <c r="E581" s="40" t="s">
        <v>7017</v>
      </c>
      <c r="F581" s="345" t="s">
        <v>6790</v>
      </c>
      <c r="G581" s="40">
        <v>6.08</v>
      </c>
      <c r="H581" s="40">
        <v>7.3</v>
      </c>
      <c r="I581" s="40">
        <v>24.99</v>
      </c>
      <c r="J581" s="39">
        <v>25</v>
      </c>
      <c r="K581" s="39">
        <v>0.08</v>
      </c>
      <c r="L581" s="39">
        <v>17.2</v>
      </c>
      <c r="M581" s="39">
        <v>13.6</v>
      </c>
      <c r="N581" s="39">
        <v>1.3</v>
      </c>
      <c r="O581" s="39" t="s">
        <v>2950</v>
      </c>
      <c r="P581" s="39" t="s">
        <v>6814</v>
      </c>
      <c r="Q581" s="39" t="s">
        <v>2994</v>
      </c>
      <c r="R581" s="39" t="s">
        <v>6816</v>
      </c>
      <c r="S581" s="3" t="e">
        <f>VLOOKUP(D581,'3rd Party Accessories'!C$3:J768,8,FALSE)</f>
        <v>#N/A</v>
      </c>
    </row>
    <row r="582" spans="1:19" x14ac:dyDescent="0.25">
      <c r="A582" s="39" t="s">
        <v>1474</v>
      </c>
      <c r="B582" s="39" t="s">
        <v>3274</v>
      </c>
      <c r="C582" s="334">
        <v>5056208803221</v>
      </c>
      <c r="D582" s="39" t="s">
        <v>1482</v>
      </c>
      <c r="E582" s="40" t="s">
        <v>6780</v>
      </c>
      <c r="F582" s="345" t="s">
        <v>6790</v>
      </c>
      <c r="G582" s="40">
        <v>12.16</v>
      </c>
      <c r="H582" s="40">
        <v>14.59</v>
      </c>
      <c r="I582" s="40">
        <v>34.99</v>
      </c>
      <c r="J582" s="39">
        <v>25</v>
      </c>
      <c r="K582" s="39">
        <v>7.3999999999999996E-2</v>
      </c>
      <c r="L582" s="39">
        <v>17</v>
      </c>
      <c r="M582" s="39">
        <v>13.5</v>
      </c>
      <c r="N582" s="39">
        <v>1.3</v>
      </c>
      <c r="O582" s="39" t="s">
        <v>2950</v>
      </c>
      <c r="P582" s="39" t="s">
        <v>6814</v>
      </c>
      <c r="Q582" s="39" t="s">
        <v>2994</v>
      </c>
      <c r="R582" s="39" t="s">
        <v>6816</v>
      </c>
      <c r="S582" s="3" t="e">
        <f>VLOOKUP(D582,'3rd Party Accessories'!C$3:J769,8,FALSE)</f>
        <v>#N/A</v>
      </c>
    </row>
    <row r="583" spans="1:19" x14ac:dyDescent="0.25">
      <c r="A583" s="39" t="s">
        <v>1474</v>
      </c>
      <c r="B583" s="39" t="s">
        <v>3274</v>
      </c>
      <c r="C583" s="334">
        <v>5060236966490</v>
      </c>
      <c r="D583" s="39" t="s">
        <v>1484</v>
      </c>
      <c r="E583" s="40" t="s">
        <v>7018</v>
      </c>
      <c r="F583" s="345" t="s">
        <v>6790</v>
      </c>
      <c r="G583" s="40">
        <v>12.16</v>
      </c>
      <c r="H583" s="40">
        <v>14.59</v>
      </c>
      <c r="I583" s="40">
        <v>49.99</v>
      </c>
      <c r="J583" s="39">
        <v>30</v>
      </c>
      <c r="K583" s="39">
        <v>7.8E-2</v>
      </c>
      <c r="L583" s="39">
        <v>17.100000000000001</v>
      </c>
      <c r="M583" s="39">
        <v>13.5</v>
      </c>
      <c r="N583" s="39">
        <v>1.3</v>
      </c>
      <c r="O583" s="39" t="s">
        <v>2950</v>
      </c>
      <c r="P583" s="39" t="s">
        <v>6814</v>
      </c>
      <c r="Q583" s="39" t="s">
        <v>2994</v>
      </c>
      <c r="R583" s="39" t="s">
        <v>6816</v>
      </c>
      <c r="S583" s="3" t="e">
        <f>VLOOKUP(D583,'3rd Party Accessories'!C$3:J770,8,FALSE)</f>
        <v>#N/A</v>
      </c>
    </row>
    <row r="584" spans="1:19" x14ac:dyDescent="0.25">
      <c r="A584" s="39" t="s">
        <v>1474</v>
      </c>
      <c r="B584" s="39" t="s">
        <v>3274</v>
      </c>
      <c r="C584" s="334">
        <v>5056208800619</v>
      </c>
      <c r="D584" s="39" t="s">
        <v>1486</v>
      </c>
      <c r="E584" s="40" t="s">
        <v>1487</v>
      </c>
      <c r="F584" s="345" t="s">
        <v>6790</v>
      </c>
      <c r="G584" s="40">
        <v>9.1199999999999992</v>
      </c>
      <c r="H584" s="40">
        <v>10.94</v>
      </c>
      <c r="I584" s="40">
        <v>19.989999999999998</v>
      </c>
      <c r="J584" s="39">
        <v>25</v>
      </c>
      <c r="K584" s="39">
        <v>7.3999999999999996E-2</v>
      </c>
      <c r="L584" s="39">
        <v>17.3</v>
      </c>
      <c r="M584" s="39">
        <v>13.7</v>
      </c>
      <c r="N584" s="39">
        <v>1.3</v>
      </c>
      <c r="O584" s="39" t="s">
        <v>2950</v>
      </c>
      <c r="P584" s="39" t="s">
        <v>6814</v>
      </c>
      <c r="Q584" s="39" t="s">
        <v>2994</v>
      </c>
      <c r="R584" s="39" t="s">
        <v>6816</v>
      </c>
      <c r="S584" s="3" t="e">
        <f>VLOOKUP(D584,'3rd Party Accessories'!C$3:J771,8,FALSE)</f>
        <v>#N/A</v>
      </c>
    </row>
    <row r="585" spans="1:19" x14ac:dyDescent="0.25">
      <c r="A585" s="39" t="s">
        <v>1474</v>
      </c>
      <c r="B585" s="39" t="s">
        <v>3274</v>
      </c>
      <c r="C585" s="334">
        <v>5056208801807</v>
      </c>
      <c r="D585" s="39" t="s">
        <v>7078</v>
      </c>
      <c r="E585" s="40" t="s">
        <v>7019</v>
      </c>
      <c r="F585" s="345">
        <v>5</v>
      </c>
      <c r="G585" s="40">
        <v>24.33</v>
      </c>
      <c r="H585" s="40">
        <v>29.2</v>
      </c>
      <c r="I585" s="40">
        <v>49.99</v>
      </c>
      <c r="J585" s="39">
        <v>25</v>
      </c>
      <c r="K585" s="39">
        <v>7.3999999999999996E-2</v>
      </c>
      <c r="L585" s="39">
        <v>17.2</v>
      </c>
      <c r="M585" s="39">
        <v>13.6</v>
      </c>
      <c r="N585" s="39">
        <v>1.4</v>
      </c>
      <c r="O585" s="39" t="s">
        <v>2950</v>
      </c>
      <c r="P585" s="39" t="s">
        <v>6814</v>
      </c>
      <c r="Q585" s="39" t="s">
        <v>2994</v>
      </c>
      <c r="R585" s="39" t="s">
        <v>6816</v>
      </c>
      <c r="S585" s="3" t="e">
        <f>VLOOKUP(D585,'3rd Party Accessories'!C$3:J772,8,FALSE)</f>
        <v>#N/A</v>
      </c>
    </row>
    <row r="586" spans="1:19" x14ac:dyDescent="0.25">
      <c r="A586" s="39" t="s">
        <v>1474</v>
      </c>
      <c r="B586" s="39" t="s">
        <v>3274</v>
      </c>
      <c r="C586" s="334">
        <v>5056208805959</v>
      </c>
      <c r="D586" s="39" t="s">
        <v>1488</v>
      </c>
      <c r="E586" s="40" t="s">
        <v>7020</v>
      </c>
      <c r="F586" s="345" t="s">
        <v>6790</v>
      </c>
      <c r="G586" s="40">
        <v>10.94</v>
      </c>
      <c r="H586" s="40">
        <v>13.13</v>
      </c>
      <c r="I586" s="40">
        <v>19.989999999999998</v>
      </c>
      <c r="J586" s="39">
        <v>25</v>
      </c>
      <c r="K586" s="39">
        <v>7.1999999999999995E-2</v>
      </c>
      <c r="L586" s="39">
        <v>20.3</v>
      </c>
      <c r="M586" s="39">
        <v>23.4</v>
      </c>
      <c r="N586" s="39">
        <v>1.3</v>
      </c>
      <c r="O586" s="39" t="s">
        <v>2950</v>
      </c>
      <c r="P586" s="39" t="s">
        <v>6814</v>
      </c>
      <c r="Q586" s="39" t="s">
        <v>2994</v>
      </c>
      <c r="R586" s="39" t="s">
        <v>6816</v>
      </c>
      <c r="S586" s="3" t="e">
        <f>VLOOKUP(D586,'3rd Party Accessories'!C$3:J773,8,FALSE)</f>
        <v>#N/A</v>
      </c>
    </row>
    <row r="587" spans="1:19" x14ac:dyDescent="0.25">
      <c r="A587" s="39" t="s">
        <v>1474</v>
      </c>
      <c r="B587" s="39" t="s">
        <v>3274</v>
      </c>
      <c r="C587" s="334">
        <v>5056208806949</v>
      </c>
      <c r="D587" s="39" t="s">
        <v>1489</v>
      </c>
      <c r="E587" s="40" t="s">
        <v>7021</v>
      </c>
      <c r="F587" s="345" t="s">
        <v>6790</v>
      </c>
      <c r="G587" s="40">
        <v>15.2</v>
      </c>
      <c r="H587" s="40">
        <v>18.239999999999998</v>
      </c>
      <c r="I587" s="40">
        <v>24.99</v>
      </c>
      <c r="J587" s="39">
        <v>25</v>
      </c>
      <c r="K587" s="39">
        <v>7.3999999999999996E-2</v>
      </c>
      <c r="L587" s="39">
        <v>17.3</v>
      </c>
      <c r="M587" s="39">
        <v>13.6</v>
      </c>
      <c r="N587" s="39">
        <v>1.4</v>
      </c>
      <c r="O587" s="39" t="s">
        <v>2950</v>
      </c>
      <c r="P587" s="39" t="s">
        <v>6814</v>
      </c>
      <c r="Q587" s="39" t="s">
        <v>2994</v>
      </c>
      <c r="R587" s="39" t="s">
        <v>6816</v>
      </c>
      <c r="S587" s="3" t="e">
        <f>VLOOKUP(D587,'3rd Party Accessories'!C$3:J774,8,FALSE)</f>
        <v>#N/A</v>
      </c>
    </row>
    <row r="588" spans="1:19" x14ac:dyDescent="0.25">
      <c r="A588" s="39" t="s">
        <v>1474</v>
      </c>
      <c r="B588" s="39" t="s">
        <v>3274</v>
      </c>
      <c r="C588" s="334">
        <v>5056208807373</v>
      </c>
      <c r="D588" s="39" t="s">
        <v>1491</v>
      </c>
      <c r="E588" s="40" t="s">
        <v>7022</v>
      </c>
      <c r="F588" s="345" t="s">
        <v>6790</v>
      </c>
      <c r="G588" s="40">
        <v>15.2</v>
      </c>
      <c r="H588" s="40">
        <v>18.239999999999998</v>
      </c>
      <c r="I588" s="40">
        <v>24.99</v>
      </c>
      <c r="J588" s="39">
        <v>15</v>
      </c>
      <c r="K588" s="39">
        <v>7.1999999999999995E-2</v>
      </c>
      <c r="L588" s="39">
        <v>17.100000000000001</v>
      </c>
      <c r="M588" s="39">
        <v>13.6</v>
      </c>
      <c r="N588" s="39">
        <v>1.3</v>
      </c>
      <c r="O588" s="39" t="s">
        <v>2950</v>
      </c>
      <c r="P588" s="39" t="s">
        <v>6814</v>
      </c>
      <c r="Q588" s="39" t="s">
        <v>2994</v>
      </c>
      <c r="R588" s="39" t="s">
        <v>6816</v>
      </c>
      <c r="S588" s="3" t="e">
        <f>VLOOKUP(D588,'3rd Party Accessories'!C$3:J775,8,FALSE)</f>
        <v>#N/A</v>
      </c>
    </row>
    <row r="589" spans="1:19" x14ac:dyDescent="0.25">
      <c r="A589" s="39" t="s">
        <v>1474</v>
      </c>
      <c r="B589" s="39" t="s">
        <v>3274</v>
      </c>
      <c r="C589" s="334">
        <v>5056208808486</v>
      </c>
      <c r="D589" s="39" t="s">
        <v>973</v>
      </c>
      <c r="E589" s="40" t="s">
        <v>7023</v>
      </c>
      <c r="F589" s="345">
        <v>15</v>
      </c>
      <c r="G589" s="40">
        <v>24.33</v>
      </c>
      <c r="H589" s="40">
        <v>29.2</v>
      </c>
      <c r="I589" s="40">
        <v>39.99</v>
      </c>
      <c r="J589" s="39">
        <v>25</v>
      </c>
      <c r="K589" s="39">
        <v>7.1999999999999995E-2</v>
      </c>
      <c r="L589" s="39">
        <v>17.100000000000001</v>
      </c>
      <c r="M589" s="39">
        <v>13.6</v>
      </c>
      <c r="N589" s="39">
        <v>1.3</v>
      </c>
      <c r="O589" s="39" t="s">
        <v>2950</v>
      </c>
      <c r="P589" s="39" t="s">
        <v>6814</v>
      </c>
      <c r="Q589" s="39" t="s">
        <v>2994</v>
      </c>
      <c r="R589" s="39" t="s">
        <v>6816</v>
      </c>
      <c r="S589" s="3" t="e">
        <f>VLOOKUP(D589,'3rd Party Accessories'!C$3:J776,8,FALSE)</f>
        <v>#N/A</v>
      </c>
    </row>
    <row r="590" spans="1:19" x14ac:dyDescent="0.25">
      <c r="A590" s="39" t="s">
        <v>1474</v>
      </c>
      <c r="B590" s="39" t="s">
        <v>3274</v>
      </c>
      <c r="C590" s="334">
        <v>5056208813206</v>
      </c>
      <c r="D590" s="39" t="s">
        <v>1689</v>
      </c>
      <c r="E590" s="40" t="s">
        <v>6781</v>
      </c>
      <c r="F590" s="345" t="s">
        <v>6790</v>
      </c>
      <c r="G590" s="40">
        <v>30.41</v>
      </c>
      <c r="H590" s="40">
        <v>36.49</v>
      </c>
      <c r="I590" s="40">
        <v>49.99</v>
      </c>
      <c r="J590" s="39">
        <v>25</v>
      </c>
      <c r="K590" s="39">
        <v>7.3999999999999996E-2</v>
      </c>
      <c r="L590" s="39">
        <v>17.100000000000001</v>
      </c>
      <c r="M590" s="39">
        <v>13.6</v>
      </c>
      <c r="N590" s="39">
        <v>1.3</v>
      </c>
      <c r="O590" s="39" t="s">
        <v>2992</v>
      </c>
      <c r="P590" s="39" t="s">
        <v>6825</v>
      </c>
      <c r="Q590" s="39" t="s">
        <v>2994</v>
      </c>
      <c r="R590" s="39" t="s">
        <v>6816</v>
      </c>
      <c r="S590" s="3" t="e">
        <f>VLOOKUP(D590,'3rd Party Accessories'!C$3:J777,8,FALSE)</f>
        <v>#N/A</v>
      </c>
    </row>
    <row r="591" spans="1:19" x14ac:dyDescent="0.25">
      <c r="A591" s="39" t="s">
        <v>1474</v>
      </c>
      <c r="B591" s="39" t="s">
        <v>3274</v>
      </c>
      <c r="C591" s="334">
        <v>5056208813466</v>
      </c>
      <c r="D591" s="39" t="s">
        <v>2619</v>
      </c>
      <c r="E591" s="40" t="s">
        <v>6782</v>
      </c>
      <c r="F591" s="345" t="s">
        <v>6805</v>
      </c>
      <c r="G591" s="40">
        <v>15.2</v>
      </c>
      <c r="H591" s="40">
        <v>18.239999999999998</v>
      </c>
      <c r="I591" s="40">
        <v>24.99</v>
      </c>
      <c r="J591" s="39">
        <v>25</v>
      </c>
      <c r="K591" s="39">
        <v>7.3999999999999996E-2</v>
      </c>
      <c r="L591" s="39">
        <v>13.6</v>
      </c>
      <c r="M591" s="39">
        <v>17.2</v>
      </c>
      <c r="N591" s="39">
        <v>1.4</v>
      </c>
      <c r="O591" s="39" t="s">
        <v>2992</v>
      </c>
      <c r="P591" s="39" t="s">
        <v>6825</v>
      </c>
      <c r="Q591" s="39" t="s">
        <v>2994</v>
      </c>
      <c r="R591" s="39" t="s">
        <v>6816</v>
      </c>
      <c r="S591" s="3" t="e">
        <f>VLOOKUP(D591,'3rd Party Accessories'!C$3:J778,8,FALSE)</f>
        <v>#N/A</v>
      </c>
    </row>
    <row r="592" spans="1:19" x14ac:dyDescent="0.25">
      <c r="A592" s="39" t="s">
        <v>1474</v>
      </c>
      <c r="B592" s="39" t="s">
        <v>3274</v>
      </c>
      <c r="C592" s="334">
        <v>5060236965790</v>
      </c>
      <c r="D592" s="39" t="s">
        <v>1492</v>
      </c>
      <c r="E592" s="40" t="s">
        <v>6783</v>
      </c>
      <c r="F592" s="345" t="s">
        <v>6805</v>
      </c>
      <c r="G592" s="40">
        <v>9.1199999999999992</v>
      </c>
      <c r="H592" s="40">
        <v>10.94</v>
      </c>
      <c r="I592" s="40">
        <v>19.989999999999998</v>
      </c>
      <c r="J592" s="39">
        <v>30</v>
      </c>
      <c r="K592" s="39">
        <v>7.3999999999999996E-2</v>
      </c>
      <c r="L592" s="39">
        <v>17.2</v>
      </c>
      <c r="M592" s="39">
        <v>13.6</v>
      </c>
      <c r="N592" s="39">
        <v>1.4</v>
      </c>
      <c r="O592" s="39" t="s">
        <v>2950</v>
      </c>
      <c r="P592" s="39" t="s">
        <v>6814</v>
      </c>
      <c r="Q592" s="39" t="s">
        <v>2994</v>
      </c>
      <c r="R592" s="39" t="s">
        <v>6816</v>
      </c>
      <c r="S592" s="3" t="e">
        <f>VLOOKUP(D592,'3rd Party Accessories'!C$3:J779,8,FALSE)</f>
        <v>#N/A</v>
      </c>
    </row>
    <row r="593" spans="1:19" x14ac:dyDescent="0.25">
      <c r="A593" s="39" t="s">
        <v>1474</v>
      </c>
      <c r="B593" s="39" t="s">
        <v>3274</v>
      </c>
      <c r="C593" s="334">
        <v>5056208811103</v>
      </c>
      <c r="D593" s="39" t="s">
        <v>1575</v>
      </c>
      <c r="E593" s="40" t="s">
        <v>7024</v>
      </c>
      <c r="F593" s="345" t="s">
        <v>6805</v>
      </c>
      <c r="G593" s="40">
        <v>12.16</v>
      </c>
      <c r="H593" s="40">
        <v>14.59</v>
      </c>
      <c r="I593" s="40">
        <v>19.989999999999998</v>
      </c>
      <c r="J593" s="39">
        <v>25</v>
      </c>
      <c r="K593" s="39">
        <v>8.5999999999999993E-2</v>
      </c>
      <c r="L593" s="39">
        <v>17.100000000000001</v>
      </c>
      <c r="M593" s="39">
        <v>13.6</v>
      </c>
      <c r="N593" s="39">
        <v>1.3</v>
      </c>
      <c r="O593" s="39" t="s">
        <v>2992</v>
      </c>
      <c r="P593" s="39" t="s">
        <v>6825</v>
      </c>
      <c r="Q593" s="39" t="s">
        <v>2994</v>
      </c>
      <c r="R593" s="39" t="s">
        <v>6816</v>
      </c>
      <c r="S593" s="3" t="e">
        <f>VLOOKUP(D593,'3rd Party Accessories'!C$3:J780,8,FALSE)</f>
        <v>#N/A</v>
      </c>
    </row>
    <row r="594" spans="1:19" x14ac:dyDescent="0.25">
      <c r="A594" s="39" t="s">
        <v>1474</v>
      </c>
      <c r="B594" s="39" t="s">
        <v>3274</v>
      </c>
      <c r="C594" s="334">
        <v>5056208805515</v>
      </c>
      <c r="D594" s="39" t="s">
        <v>974</v>
      </c>
      <c r="E594" s="40" t="s">
        <v>7025</v>
      </c>
      <c r="F594" s="345" t="s">
        <v>6790</v>
      </c>
      <c r="G594" s="40">
        <v>10.94</v>
      </c>
      <c r="H594" s="40">
        <v>13.13</v>
      </c>
      <c r="I594" s="40">
        <v>19.989999999999998</v>
      </c>
      <c r="J594" s="39">
        <v>25</v>
      </c>
      <c r="K594" s="39">
        <v>6.8000000000000005E-2</v>
      </c>
      <c r="L594" s="39">
        <v>17.100000000000001</v>
      </c>
      <c r="M594" s="39">
        <v>13.5</v>
      </c>
      <c r="N594" s="39">
        <v>1.3</v>
      </c>
      <c r="O594" s="39" t="s">
        <v>2950</v>
      </c>
      <c r="P594" s="39" t="s">
        <v>6814</v>
      </c>
      <c r="Q594" s="39" t="s">
        <v>2994</v>
      </c>
      <c r="R594" s="39" t="s">
        <v>6816</v>
      </c>
      <c r="S594" s="3" t="e">
        <f>VLOOKUP(D594,'3rd Party Accessories'!C$3:J781,8,FALSE)</f>
        <v>#N/A</v>
      </c>
    </row>
    <row r="595" spans="1:19" x14ac:dyDescent="0.25">
      <c r="A595" s="39" t="s">
        <v>1474</v>
      </c>
      <c r="B595" s="39" t="s">
        <v>3274</v>
      </c>
      <c r="C595" s="334">
        <v>5056208805737</v>
      </c>
      <c r="D595" s="39" t="s">
        <v>1493</v>
      </c>
      <c r="E595" s="40" t="s">
        <v>1494</v>
      </c>
      <c r="F595" s="345" t="s">
        <v>6790</v>
      </c>
      <c r="G595" s="40">
        <v>10.94</v>
      </c>
      <c r="H595" s="40">
        <v>13.13</v>
      </c>
      <c r="I595" s="40">
        <v>19.989999999999998</v>
      </c>
      <c r="J595" s="39">
        <v>25</v>
      </c>
      <c r="K595" s="39">
        <v>7.1999999999999995E-2</v>
      </c>
      <c r="L595" s="39">
        <v>17.100000000000001</v>
      </c>
      <c r="M595" s="39">
        <v>13.6</v>
      </c>
      <c r="N595" s="39">
        <v>1.3</v>
      </c>
      <c r="O595" s="39" t="s">
        <v>2950</v>
      </c>
      <c r="P595" s="39" t="s">
        <v>6814</v>
      </c>
      <c r="Q595" s="39" t="s">
        <v>2994</v>
      </c>
      <c r="R595" s="39" t="s">
        <v>6816</v>
      </c>
      <c r="S595" s="3" t="e">
        <f>VLOOKUP(D595,'3rd Party Accessories'!C$3:J782,8,FALSE)</f>
        <v>#N/A</v>
      </c>
    </row>
    <row r="596" spans="1:19" x14ac:dyDescent="0.25">
      <c r="A596" s="39" t="s">
        <v>1474</v>
      </c>
      <c r="B596" s="39" t="s">
        <v>3274</v>
      </c>
      <c r="C596" s="334">
        <v>5056208809506</v>
      </c>
      <c r="D596" s="39" t="s">
        <v>1576</v>
      </c>
      <c r="E596" s="40" t="s">
        <v>6784</v>
      </c>
      <c r="F596" s="345" t="s">
        <v>6805</v>
      </c>
      <c r="G596" s="40">
        <v>12.16</v>
      </c>
      <c r="H596" s="40">
        <v>14.59</v>
      </c>
      <c r="I596" s="40">
        <v>19.989999999999998</v>
      </c>
      <c r="J596" s="39">
        <v>25</v>
      </c>
      <c r="K596" s="39">
        <v>7.8E-2</v>
      </c>
      <c r="L596" s="39">
        <v>17.100000000000001</v>
      </c>
      <c r="M596" s="39">
        <v>13.5</v>
      </c>
      <c r="N596" s="39">
        <v>1.4</v>
      </c>
      <c r="O596" s="39" t="s">
        <v>2992</v>
      </c>
      <c r="P596" s="39" t="s">
        <v>6825</v>
      </c>
      <c r="Q596" s="39" t="s">
        <v>2994</v>
      </c>
      <c r="R596" s="39" t="s">
        <v>6816</v>
      </c>
      <c r="S596" s="3" t="e">
        <f>VLOOKUP(D596,'3rd Party Accessories'!C$3:J783,8,FALSE)</f>
        <v>#N/A</v>
      </c>
    </row>
    <row r="597" spans="1:19" x14ac:dyDescent="0.25">
      <c r="A597" s="39" t="s">
        <v>1474</v>
      </c>
      <c r="B597" s="39" t="s">
        <v>3274</v>
      </c>
      <c r="C597" s="334">
        <v>5056208810427</v>
      </c>
      <c r="D597" s="39" t="s">
        <v>1702</v>
      </c>
      <c r="E597" s="40" t="s">
        <v>4232</v>
      </c>
      <c r="F597" s="345" t="s">
        <v>6790</v>
      </c>
      <c r="G597" s="40">
        <v>21.29</v>
      </c>
      <c r="H597" s="40">
        <v>25.55</v>
      </c>
      <c r="I597" s="40">
        <v>34.99</v>
      </c>
      <c r="J597" s="39">
        <v>25</v>
      </c>
      <c r="K597" s="39">
        <v>7.5999999999999998E-2</v>
      </c>
      <c r="L597" s="39">
        <v>13.5</v>
      </c>
      <c r="M597" s="39">
        <v>17.100000000000001</v>
      </c>
      <c r="N597" s="39">
        <v>1.3</v>
      </c>
      <c r="O597" s="39" t="s">
        <v>2992</v>
      </c>
      <c r="P597" s="39" t="s">
        <v>6825</v>
      </c>
      <c r="Q597" s="39" t="s">
        <v>2994</v>
      </c>
      <c r="R597" s="39" t="s">
        <v>6816</v>
      </c>
      <c r="S597" s="3" t="e">
        <f>VLOOKUP(D597,'3rd Party Accessories'!C$3:J784,8,FALSE)</f>
        <v>#N/A</v>
      </c>
    </row>
    <row r="598" spans="1:19" x14ac:dyDescent="0.25">
      <c r="A598" s="39" t="s">
        <v>1474</v>
      </c>
      <c r="B598" s="39" t="s">
        <v>3274</v>
      </c>
      <c r="C598" s="334">
        <v>5060236960504</v>
      </c>
      <c r="D598" s="39" t="s">
        <v>1495</v>
      </c>
      <c r="E598" s="40" t="s">
        <v>7026</v>
      </c>
      <c r="F598" s="345" t="s">
        <v>6790</v>
      </c>
      <c r="G598" s="40">
        <v>8.51</v>
      </c>
      <c r="H598" s="40">
        <v>10.210000000000001</v>
      </c>
      <c r="I598" s="40">
        <v>34.99</v>
      </c>
      <c r="J598" s="39">
        <v>25</v>
      </c>
      <c r="K598" s="39">
        <v>8.8999999999999996E-2</v>
      </c>
      <c r="L598" s="39">
        <v>17.100000000000001</v>
      </c>
      <c r="M598" s="39">
        <v>13.5</v>
      </c>
      <c r="N598" s="39">
        <v>1.3</v>
      </c>
      <c r="O598" s="39" t="s">
        <v>2950</v>
      </c>
      <c r="P598" s="39" t="s">
        <v>6814</v>
      </c>
      <c r="Q598" s="39" t="s">
        <v>2994</v>
      </c>
      <c r="R598" s="39" t="s">
        <v>6816</v>
      </c>
      <c r="S598" s="3" t="e">
        <f>VLOOKUP(D598,'3rd Party Accessories'!C$3:J785,8,FALSE)</f>
        <v>#N/A</v>
      </c>
    </row>
    <row r="599" spans="1:19" x14ac:dyDescent="0.25">
      <c r="A599" s="39" t="s">
        <v>1474</v>
      </c>
      <c r="B599" s="39" t="s">
        <v>3274</v>
      </c>
      <c r="C599" s="334">
        <v>5060236962034</v>
      </c>
      <c r="D599" s="39" t="s">
        <v>1496</v>
      </c>
      <c r="E599" s="40" t="s">
        <v>7027</v>
      </c>
      <c r="F599" s="345" t="s">
        <v>6790</v>
      </c>
      <c r="G599" s="40">
        <v>9.1199999999999992</v>
      </c>
      <c r="H599" s="40">
        <v>10.94</v>
      </c>
      <c r="I599" s="40">
        <v>19.989999999999998</v>
      </c>
      <c r="J599" s="39">
        <v>25</v>
      </c>
      <c r="K599" s="39">
        <v>7.5999999999999998E-2</v>
      </c>
      <c r="L599" s="39">
        <v>17.100000000000001</v>
      </c>
      <c r="M599" s="39">
        <v>13.5</v>
      </c>
      <c r="N599" s="39">
        <v>1.3</v>
      </c>
      <c r="O599" s="39" t="s">
        <v>2950</v>
      </c>
      <c r="P599" s="39" t="s">
        <v>6814</v>
      </c>
      <c r="Q599" s="39" t="s">
        <v>2994</v>
      </c>
      <c r="R599" s="39" t="s">
        <v>6816</v>
      </c>
      <c r="S599" s="3" t="e">
        <f>VLOOKUP(D599,'3rd Party Accessories'!C$3:J786,8,FALSE)</f>
        <v>#N/A</v>
      </c>
    </row>
    <row r="600" spans="1:19" x14ac:dyDescent="0.25">
      <c r="A600" s="39" t="s">
        <v>1474</v>
      </c>
      <c r="B600" s="39" t="s">
        <v>3274</v>
      </c>
      <c r="C600" s="334">
        <v>5060236963970</v>
      </c>
      <c r="D600" s="39" t="s">
        <v>1497</v>
      </c>
      <c r="E600" s="40" t="s">
        <v>7028</v>
      </c>
      <c r="F600" s="345" t="s">
        <v>6790</v>
      </c>
      <c r="G600" s="40">
        <v>9.1199999999999992</v>
      </c>
      <c r="H600" s="40">
        <v>10.94</v>
      </c>
      <c r="I600" s="40">
        <v>19.989999999999998</v>
      </c>
      <c r="J600" s="39">
        <v>26</v>
      </c>
      <c r="K600" s="39">
        <v>0.13</v>
      </c>
      <c r="L600" s="39">
        <v>17.2</v>
      </c>
      <c r="M600" s="39">
        <v>13.8</v>
      </c>
      <c r="N600" s="39">
        <v>1.7</v>
      </c>
      <c r="O600" s="39" t="s">
        <v>2950</v>
      </c>
      <c r="P600" s="39" t="s">
        <v>6814</v>
      </c>
      <c r="Q600" s="39" t="s">
        <v>2994</v>
      </c>
      <c r="R600" s="39" t="s">
        <v>6816</v>
      </c>
      <c r="S600" s="3" t="e">
        <f>VLOOKUP(D600,'3rd Party Accessories'!C$3:J787,8,FALSE)</f>
        <v>#N/A</v>
      </c>
    </row>
    <row r="601" spans="1:19" x14ac:dyDescent="0.25">
      <c r="A601" s="39" t="s">
        <v>1474</v>
      </c>
      <c r="B601" s="39" t="s">
        <v>3274</v>
      </c>
      <c r="C601" s="334">
        <v>5060236968586</v>
      </c>
      <c r="D601" s="39" t="s">
        <v>1498</v>
      </c>
      <c r="E601" s="40" t="s">
        <v>7029</v>
      </c>
      <c r="F601" s="345">
        <v>13</v>
      </c>
      <c r="G601" s="40">
        <v>9.1199999999999992</v>
      </c>
      <c r="H601" s="40">
        <v>10.94</v>
      </c>
      <c r="I601" s="40">
        <v>24.99</v>
      </c>
      <c r="J601" s="39">
        <v>30</v>
      </c>
      <c r="K601" s="39">
        <v>6.8000000000000005E-2</v>
      </c>
      <c r="L601" s="39">
        <v>17.2</v>
      </c>
      <c r="M601" s="39">
        <v>13.6</v>
      </c>
      <c r="N601" s="39">
        <v>1.3</v>
      </c>
      <c r="O601" s="39" t="s">
        <v>2950</v>
      </c>
      <c r="P601" s="39" t="s">
        <v>6814</v>
      </c>
      <c r="Q601" s="39" t="s">
        <v>2994</v>
      </c>
      <c r="R601" s="39" t="s">
        <v>6816</v>
      </c>
      <c r="S601" s="3" t="e">
        <f>VLOOKUP(D601,'3rd Party Accessories'!C$3:J788,8,FALSE)</f>
        <v>#N/A</v>
      </c>
    </row>
    <row r="602" spans="1:19" x14ac:dyDescent="0.25">
      <c r="A602" s="39" t="s">
        <v>1474</v>
      </c>
      <c r="B602" s="39" t="s">
        <v>6802</v>
      </c>
      <c r="C602" s="334">
        <v>5056208807595</v>
      </c>
      <c r="D602" s="39" t="s">
        <v>1499</v>
      </c>
      <c r="E602" s="40" t="s">
        <v>7013</v>
      </c>
      <c r="F602" s="345" t="s">
        <v>6790</v>
      </c>
      <c r="G602" s="40">
        <v>24.33</v>
      </c>
      <c r="H602" s="40">
        <v>29.2</v>
      </c>
      <c r="I602" s="40">
        <v>39.99</v>
      </c>
      <c r="J602" s="39">
        <v>20</v>
      </c>
      <c r="K602" s="39">
        <v>0.05</v>
      </c>
      <c r="L602" s="39">
        <v>17.100000000000001</v>
      </c>
      <c r="M602" s="39">
        <v>10.5</v>
      </c>
      <c r="N602" s="39">
        <v>1.1000000000000001</v>
      </c>
      <c r="O602" s="39" t="s">
        <v>2954</v>
      </c>
      <c r="P602" s="39" t="s">
        <v>6835</v>
      </c>
      <c r="Q602" s="39" t="s">
        <v>2956</v>
      </c>
      <c r="R602" s="39" t="s">
        <v>6813</v>
      </c>
      <c r="S602" s="3" t="e">
        <f>VLOOKUP(D602,'3rd Party Accessories'!C$3:J789,8,FALSE)</f>
        <v>#N/A</v>
      </c>
    </row>
    <row r="603" spans="1:19" x14ac:dyDescent="0.25">
      <c r="A603" s="39" t="s">
        <v>1474</v>
      </c>
      <c r="B603" s="39" t="s">
        <v>6802</v>
      </c>
      <c r="C603" s="334">
        <v>5056208810038</v>
      </c>
      <c r="D603" s="39" t="s">
        <v>1500</v>
      </c>
      <c r="E603" s="40" t="s">
        <v>6778</v>
      </c>
      <c r="F603" s="345">
        <v>22</v>
      </c>
      <c r="G603" s="40">
        <v>18.239999999999998</v>
      </c>
      <c r="H603" s="40">
        <v>21.89</v>
      </c>
      <c r="I603" s="40">
        <v>29.99</v>
      </c>
      <c r="J603" s="39">
        <v>20</v>
      </c>
      <c r="K603" s="39">
        <v>6.2E-2</v>
      </c>
      <c r="L603" s="39">
        <v>17.100000000000001</v>
      </c>
      <c r="M603" s="39">
        <v>10.6</v>
      </c>
      <c r="N603" s="39">
        <v>1.2</v>
      </c>
      <c r="O603" s="39" t="s">
        <v>2954</v>
      </c>
      <c r="P603" s="39" t="s">
        <v>6835</v>
      </c>
      <c r="Q603" s="39" t="s">
        <v>2956</v>
      </c>
      <c r="R603" s="39" t="s">
        <v>6813</v>
      </c>
      <c r="S603" s="3" t="e">
        <f>VLOOKUP(D603,'3rd Party Accessories'!C$3:J790,8,FALSE)</f>
        <v>#N/A</v>
      </c>
    </row>
    <row r="604" spans="1:19" x14ac:dyDescent="0.25">
      <c r="A604" s="39" t="s">
        <v>1474</v>
      </c>
      <c r="B604" s="39" t="s">
        <v>6802</v>
      </c>
      <c r="C604" s="334">
        <v>5056208811899</v>
      </c>
      <c r="D604" s="39" t="s">
        <v>2252</v>
      </c>
      <c r="E604" s="40" t="s">
        <v>7011</v>
      </c>
      <c r="F604" s="345" t="s">
        <v>6805</v>
      </c>
      <c r="G604" s="40">
        <v>18.239999999999998</v>
      </c>
      <c r="H604" s="40">
        <v>21.89</v>
      </c>
      <c r="I604" s="40">
        <v>29.99</v>
      </c>
      <c r="J604" s="39">
        <v>20</v>
      </c>
      <c r="K604" s="39">
        <v>0.05</v>
      </c>
      <c r="L604" s="39">
        <v>17</v>
      </c>
      <c r="M604" s="39">
        <v>10.5</v>
      </c>
      <c r="N604" s="39">
        <v>1.1000000000000001</v>
      </c>
      <c r="O604" s="39" t="s">
        <v>2954</v>
      </c>
      <c r="P604" s="39" t="s">
        <v>6835</v>
      </c>
      <c r="Q604" s="39" t="s">
        <v>2956</v>
      </c>
      <c r="R604" s="39" t="s">
        <v>6813</v>
      </c>
      <c r="S604" s="3" t="e">
        <f>VLOOKUP(D604,'3rd Party Accessories'!C$3:J791,8,FALSE)</f>
        <v>#N/A</v>
      </c>
    </row>
    <row r="605" spans="1:19" x14ac:dyDescent="0.25">
      <c r="A605" s="39" t="s">
        <v>1474</v>
      </c>
      <c r="B605" s="39" t="s">
        <v>6802</v>
      </c>
      <c r="C605" s="334">
        <v>5056208812001</v>
      </c>
      <c r="D605" s="39" t="s">
        <v>1695</v>
      </c>
      <c r="E605" s="40" t="s">
        <v>4230</v>
      </c>
      <c r="F605" s="345" t="s">
        <v>6790</v>
      </c>
      <c r="G605" s="40">
        <v>18.239999999999998</v>
      </c>
      <c r="H605" s="40">
        <v>21.89</v>
      </c>
      <c r="I605" s="40">
        <v>29.99</v>
      </c>
      <c r="J605" s="39">
        <v>20</v>
      </c>
      <c r="K605" s="39">
        <v>5.1999999999999998E-2</v>
      </c>
      <c r="L605" s="39">
        <v>17</v>
      </c>
      <c r="M605" s="39">
        <v>10.6</v>
      </c>
      <c r="N605" s="39">
        <v>1.1000000000000001</v>
      </c>
      <c r="O605" s="39" t="s">
        <v>2954</v>
      </c>
      <c r="P605" s="39" t="s">
        <v>6835</v>
      </c>
      <c r="Q605" s="39" t="s">
        <v>2956</v>
      </c>
      <c r="R605" s="39" t="s">
        <v>6813</v>
      </c>
      <c r="S605" s="3" t="e">
        <f>VLOOKUP(D605,'3rd Party Accessories'!C$3:J792,8,FALSE)</f>
        <v>#N/A</v>
      </c>
    </row>
    <row r="606" spans="1:19" x14ac:dyDescent="0.25">
      <c r="A606" s="39" t="s">
        <v>1474</v>
      </c>
      <c r="B606" s="39" t="s">
        <v>6802</v>
      </c>
      <c r="C606" s="334">
        <v>5056208808615</v>
      </c>
      <c r="D606" s="39" t="s">
        <v>2229</v>
      </c>
      <c r="E606" s="40" t="s">
        <v>7018</v>
      </c>
      <c r="F606" s="345" t="s">
        <v>6790</v>
      </c>
      <c r="G606" s="40">
        <v>21.29</v>
      </c>
      <c r="H606" s="40">
        <v>25.55</v>
      </c>
      <c r="I606" s="40">
        <v>34.99</v>
      </c>
      <c r="J606" s="39">
        <v>20</v>
      </c>
      <c r="K606" s="39">
        <v>0.05</v>
      </c>
      <c r="L606" s="39">
        <v>17.100000000000001</v>
      </c>
      <c r="M606" s="39">
        <v>10.5</v>
      </c>
      <c r="N606" s="39">
        <v>1.1000000000000001</v>
      </c>
      <c r="O606" s="39" t="s">
        <v>2954</v>
      </c>
      <c r="P606" s="39" t="s">
        <v>6835</v>
      </c>
      <c r="Q606" s="39" t="s">
        <v>2956</v>
      </c>
      <c r="R606" s="39" t="s">
        <v>6813</v>
      </c>
      <c r="S606" s="3" t="e">
        <f>VLOOKUP(D606,'3rd Party Accessories'!C$3:J793,8,FALSE)</f>
        <v>#N/A</v>
      </c>
    </row>
    <row r="607" spans="1:19" x14ac:dyDescent="0.25">
      <c r="A607" s="39" t="s">
        <v>1474</v>
      </c>
      <c r="B607" s="39" t="s">
        <v>6802</v>
      </c>
      <c r="C607" s="334">
        <v>5056208810977</v>
      </c>
      <c r="D607" s="39" t="s">
        <v>1588</v>
      </c>
      <c r="E607" s="40" t="s">
        <v>7016</v>
      </c>
      <c r="F607" s="345" t="s">
        <v>6790</v>
      </c>
      <c r="G607" s="40">
        <v>15.2</v>
      </c>
      <c r="H607" s="40">
        <v>18.239999999999998</v>
      </c>
      <c r="I607" s="40">
        <v>24.99</v>
      </c>
      <c r="J607" s="39">
        <v>20</v>
      </c>
      <c r="K607" s="39">
        <v>0.05</v>
      </c>
      <c r="L607" s="39">
        <v>17.100000000000001</v>
      </c>
      <c r="M607" s="39">
        <v>10.5</v>
      </c>
      <c r="N607" s="39">
        <v>1.1000000000000001</v>
      </c>
      <c r="O607" s="39" t="s">
        <v>2954</v>
      </c>
      <c r="P607" s="39" t="s">
        <v>6835</v>
      </c>
      <c r="Q607" s="39" t="s">
        <v>2956</v>
      </c>
      <c r="R607" s="39" t="s">
        <v>6813</v>
      </c>
      <c r="S607" s="3" t="e">
        <f>VLOOKUP(D607,'3rd Party Accessories'!C$3:J794,8,FALSE)</f>
        <v>#N/A</v>
      </c>
    </row>
    <row r="608" spans="1:19" x14ac:dyDescent="0.25">
      <c r="A608" s="39" t="s">
        <v>1474</v>
      </c>
      <c r="B608" s="39" t="s">
        <v>6802</v>
      </c>
      <c r="C608" s="334">
        <v>5056208803238</v>
      </c>
      <c r="D608" s="39" t="s">
        <v>1502</v>
      </c>
      <c r="E608" s="40" t="s">
        <v>6780</v>
      </c>
      <c r="F608" s="345" t="s">
        <v>6790</v>
      </c>
      <c r="G608" s="40">
        <v>18.239999999999998</v>
      </c>
      <c r="H608" s="40">
        <v>21.89</v>
      </c>
      <c r="I608" s="40">
        <v>34.99</v>
      </c>
      <c r="J608" s="39">
        <v>20</v>
      </c>
      <c r="K608" s="39">
        <v>0.05</v>
      </c>
      <c r="L608" s="39">
        <v>17</v>
      </c>
      <c r="M608" s="39">
        <v>10.5</v>
      </c>
      <c r="N608" s="39">
        <v>1.1000000000000001</v>
      </c>
      <c r="O608" s="39" t="s">
        <v>2954</v>
      </c>
      <c r="P608" s="39" t="s">
        <v>6835</v>
      </c>
      <c r="Q608" s="39" t="s">
        <v>2956</v>
      </c>
      <c r="R608" s="39" t="s">
        <v>6813</v>
      </c>
      <c r="S608" s="3" t="e">
        <f>VLOOKUP(D608,'3rd Party Accessories'!C$3:J795,8,FALSE)</f>
        <v>#N/A</v>
      </c>
    </row>
    <row r="609" spans="1:19" x14ac:dyDescent="0.25">
      <c r="A609" s="39" t="s">
        <v>1474</v>
      </c>
      <c r="B609" s="39" t="s">
        <v>6802</v>
      </c>
      <c r="C609" s="334">
        <v>5056208803658</v>
      </c>
      <c r="D609" s="39" t="s">
        <v>2230</v>
      </c>
      <c r="E609" s="40" t="s">
        <v>6785</v>
      </c>
      <c r="F609" s="345" t="s">
        <v>6790</v>
      </c>
      <c r="G609" s="40">
        <v>21.29</v>
      </c>
      <c r="H609" s="40">
        <v>25.55</v>
      </c>
      <c r="I609" s="40">
        <v>34.99</v>
      </c>
      <c r="J609" s="39">
        <v>20</v>
      </c>
      <c r="K609" s="39">
        <v>4.8000000000000001E-2</v>
      </c>
      <c r="L609" s="39">
        <v>17.100000000000001</v>
      </c>
      <c r="M609" s="39">
        <v>10.5</v>
      </c>
      <c r="N609" s="39">
        <v>1.1000000000000001</v>
      </c>
      <c r="O609" s="39" t="s">
        <v>2954</v>
      </c>
      <c r="P609" s="39" t="s">
        <v>6835</v>
      </c>
      <c r="Q609" s="39" t="s">
        <v>2956</v>
      </c>
      <c r="R609" s="39" t="s">
        <v>6813</v>
      </c>
      <c r="S609" s="3" t="e">
        <f>VLOOKUP(D609,'3rd Party Accessories'!C$3:J796,8,FALSE)</f>
        <v>#N/A</v>
      </c>
    </row>
    <row r="610" spans="1:19" x14ac:dyDescent="0.25">
      <c r="A610" s="39" t="s">
        <v>1474</v>
      </c>
      <c r="B610" s="39" t="s">
        <v>6802</v>
      </c>
      <c r="C610" s="334">
        <v>5056208806314</v>
      </c>
      <c r="D610" s="39" t="s">
        <v>1503</v>
      </c>
      <c r="E610" s="40" t="s">
        <v>7030</v>
      </c>
      <c r="F610" s="345">
        <v>18</v>
      </c>
      <c r="G610" s="40">
        <v>21.29</v>
      </c>
      <c r="H610" s="40">
        <v>25.55</v>
      </c>
      <c r="I610" s="40">
        <v>34.99</v>
      </c>
      <c r="J610" s="39">
        <v>20</v>
      </c>
      <c r="K610" s="39">
        <v>4.8000000000000001E-2</v>
      </c>
      <c r="L610" s="39">
        <v>17.100000000000001</v>
      </c>
      <c r="M610" s="39">
        <v>10.5</v>
      </c>
      <c r="N610" s="39">
        <v>1.1000000000000001</v>
      </c>
      <c r="O610" s="39" t="s">
        <v>2954</v>
      </c>
      <c r="P610" s="39" t="s">
        <v>6835</v>
      </c>
      <c r="Q610" s="39" t="s">
        <v>2956</v>
      </c>
      <c r="R610" s="39" t="s">
        <v>6813</v>
      </c>
      <c r="S610" s="3" t="e">
        <f>VLOOKUP(D610,'3rd Party Accessories'!C$3:J797,8,FALSE)</f>
        <v>#N/A</v>
      </c>
    </row>
    <row r="611" spans="1:19" x14ac:dyDescent="0.25">
      <c r="A611" s="39" t="s">
        <v>1474</v>
      </c>
      <c r="B611" s="39" t="s">
        <v>6802</v>
      </c>
      <c r="C611" s="334">
        <v>5056208802217</v>
      </c>
      <c r="D611" s="39" t="s">
        <v>1504</v>
      </c>
      <c r="E611" s="40" t="s">
        <v>1487</v>
      </c>
      <c r="F611" s="345" t="s">
        <v>6790</v>
      </c>
      <c r="G611" s="40">
        <v>15.2</v>
      </c>
      <c r="H611" s="40">
        <v>18.239999999999998</v>
      </c>
      <c r="I611" s="40">
        <v>29.99</v>
      </c>
      <c r="J611" s="39">
        <v>20</v>
      </c>
      <c r="K611" s="39">
        <v>0.05</v>
      </c>
      <c r="L611" s="39">
        <v>16.899999999999999</v>
      </c>
      <c r="M611" s="39">
        <v>10.4</v>
      </c>
      <c r="N611" s="39">
        <v>1.1000000000000001</v>
      </c>
      <c r="O611" s="39" t="s">
        <v>2954</v>
      </c>
      <c r="P611" s="39" t="s">
        <v>6835</v>
      </c>
      <c r="Q611" s="39" t="s">
        <v>2956</v>
      </c>
      <c r="R611" s="39" t="s">
        <v>6813</v>
      </c>
      <c r="S611" s="3" t="e">
        <f>VLOOKUP(D611,'3rd Party Accessories'!C$3:J798,8,FALSE)</f>
        <v>#N/A</v>
      </c>
    </row>
    <row r="612" spans="1:19" x14ac:dyDescent="0.25">
      <c r="A612" s="39" t="s">
        <v>1474</v>
      </c>
      <c r="B612" s="39" t="s">
        <v>6802</v>
      </c>
      <c r="C612" s="334">
        <v>5056208803245</v>
      </c>
      <c r="D612" s="39" t="s">
        <v>913</v>
      </c>
      <c r="E612" s="40" t="s">
        <v>6786</v>
      </c>
      <c r="F612" s="345" t="s">
        <v>6790</v>
      </c>
      <c r="G612" s="40">
        <v>18.239999999999998</v>
      </c>
      <c r="H612" s="40">
        <v>21.89</v>
      </c>
      <c r="I612" s="40">
        <v>39.99</v>
      </c>
      <c r="J612" s="39">
        <v>20</v>
      </c>
      <c r="K612" s="39">
        <v>4.5999999999999999E-2</v>
      </c>
      <c r="L612" s="39">
        <v>17</v>
      </c>
      <c r="M612" s="39">
        <v>10.4</v>
      </c>
      <c r="N612" s="39">
        <v>1.1000000000000001</v>
      </c>
      <c r="O612" s="39" t="s">
        <v>2954</v>
      </c>
      <c r="P612" s="39" t="s">
        <v>6835</v>
      </c>
      <c r="Q612" s="39" t="s">
        <v>2956</v>
      </c>
      <c r="R612" s="39" t="s">
        <v>6813</v>
      </c>
      <c r="S612" s="3" t="e">
        <f>VLOOKUP(D612,'3rd Party Accessories'!C$3:J799,8,FALSE)</f>
        <v>#N/A</v>
      </c>
    </row>
    <row r="613" spans="1:19" x14ac:dyDescent="0.25">
      <c r="A613" s="39" t="s">
        <v>1474</v>
      </c>
      <c r="B613" s="39" t="s">
        <v>6802</v>
      </c>
      <c r="C613" s="334">
        <v>5056208806062</v>
      </c>
      <c r="D613" s="39" t="s">
        <v>1506</v>
      </c>
      <c r="E613" s="40" t="s">
        <v>7020</v>
      </c>
      <c r="F613" s="345" t="s">
        <v>6790</v>
      </c>
      <c r="G613" s="40">
        <v>18.239999999999998</v>
      </c>
      <c r="H613" s="40">
        <v>21.89</v>
      </c>
      <c r="I613" s="40">
        <v>29.99</v>
      </c>
      <c r="J613" s="39">
        <v>20</v>
      </c>
      <c r="K613" s="39">
        <v>5.1999999999999998E-2</v>
      </c>
      <c r="L613" s="39">
        <v>17</v>
      </c>
      <c r="M613" s="39">
        <v>10.4</v>
      </c>
      <c r="N613" s="39">
        <v>1.2</v>
      </c>
      <c r="O613" s="39" t="s">
        <v>2954</v>
      </c>
      <c r="P613" s="39" t="s">
        <v>6835</v>
      </c>
      <c r="Q613" s="39" t="s">
        <v>2956</v>
      </c>
      <c r="R613" s="39" t="s">
        <v>6813</v>
      </c>
      <c r="S613" s="3" t="e">
        <f>VLOOKUP(D613,'3rd Party Accessories'!C$3:J800,8,FALSE)</f>
        <v>#N/A</v>
      </c>
    </row>
    <row r="614" spans="1:19" x14ac:dyDescent="0.25">
      <c r="A614" s="39" t="s">
        <v>1474</v>
      </c>
      <c r="B614" s="39" t="s">
        <v>6802</v>
      </c>
      <c r="C614" s="334">
        <v>5056208807038</v>
      </c>
      <c r="D614" s="39" t="s">
        <v>1507</v>
      </c>
      <c r="E614" s="40" t="s">
        <v>7021</v>
      </c>
      <c r="F614" s="345">
        <v>4</v>
      </c>
      <c r="G614" s="40">
        <v>18.239999999999998</v>
      </c>
      <c r="H614" s="40">
        <v>21.89</v>
      </c>
      <c r="I614" s="40">
        <v>29.99</v>
      </c>
      <c r="J614" s="39">
        <v>20</v>
      </c>
      <c r="K614" s="39">
        <v>0.05</v>
      </c>
      <c r="L614" s="39">
        <v>17.100000000000001</v>
      </c>
      <c r="M614" s="39">
        <v>10.5</v>
      </c>
      <c r="N614" s="39">
        <v>1.2</v>
      </c>
      <c r="O614" s="39" t="s">
        <v>2954</v>
      </c>
      <c r="P614" s="39" t="s">
        <v>6835</v>
      </c>
      <c r="Q614" s="39" t="s">
        <v>2956</v>
      </c>
      <c r="R614" s="39" t="s">
        <v>6813</v>
      </c>
      <c r="S614" s="3" t="e">
        <f>VLOOKUP(D614,'3rd Party Accessories'!C$3:J801,8,FALSE)</f>
        <v>#N/A</v>
      </c>
    </row>
    <row r="615" spans="1:19" x14ac:dyDescent="0.25">
      <c r="A615" s="39" t="s">
        <v>1474</v>
      </c>
      <c r="B615" s="39" t="s">
        <v>6802</v>
      </c>
      <c r="C615" s="334">
        <v>5056208807465</v>
      </c>
      <c r="D615" s="39" t="s">
        <v>1508</v>
      </c>
      <c r="E615" s="40" t="s">
        <v>7022</v>
      </c>
      <c r="F615" s="345" t="s">
        <v>6790</v>
      </c>
      <c r="G615" s="40">
        <v>18.239999999999998</v>
      </c>
      <c r="H615" s="40">
        <v>21.89</v>
      </c>
      <c r="I615" s="40">
        <v>29.99</v>
      </c>
      <c r="J615" s="39">
        <v>15</v>
      </c>
      <c r="K615" s="39">
        <v>0.05</v>
      </c>
      <c r="L615" s="39">
        <v>17.100000000000001</v>
      </c>
      <c r="M615" s="39">
        <v>10.6</v>
      </c>
      <c r="N615" s="39">
        <v>1.1000000000000001</v>
      </c>
      <c r="O615" s="39" t="s">
        <v>2954</v>
      </c>
      <c r="P615" s="39" t="s">
        <v>6835</v>
      </c>
      <c r="Q615" s="39" t="s">
        <v>2956</v>
      </c>
      <c r="R615" s="39" t="s">
        <v>6813</v>
      </c>
      <c r="S615" s="3" t="e">
        <f>VLOOKUP(D615,'3rd Party Accessories'!C$3:J802,8,FALSE)</f>
        <v>#N/A</v>
      </c>
    </row>
    <row r="616" spans="1:19" x14ac:dyDescent="0.25">
      <c r="A616" s="39" t="s">
        <v>1474</v>
      </c>
      <c r="B616" s="39" t="s">
        <v>6802</v>
      </c>
      <c r="C616" s="334">
        <v>5056208808981</v>
      </c>
      <c r="D616" s="39" t="s">
        <v>914</v>
      </c>
      <c r="E616" s="40" t="s">
        <v>6777</v>
      </c>
      <c r="F616" s="345" t="s">
        <v>6790</v>
      </c>
      <c r="G616" s="40">
        <v>18.239999999999998</v>
      </c>
      <c r="H616" s="40">
        <v>21.89</v>
      </c>
      <c r="I616" s="40">
        <v>29.99</v>
      </c>
      <c r="J616" s="39">
        <v>20</v>
      </c>
      <c r="K616" s="39">
        <v>4.8000000000000001E-2</v>
      </c>
      <c r="L616" s="39">
        <v>17.100000000000001</v>
      </c>
      <c r="M616" s="39">
        <v>10.5</v>
      </c>
      <c r="N616" s="39">
        <v>1.1000000000000001</v>
      </c>
      <c r="O616" s="39" t="s">
        <v>2954</v>
      </c>
      <c r="P616" s="39" t="s">
        <v>6835</v>
      </c>
      <c r="Q616" s="39" t="s">
        <v>2956</v>
      </c>
      <c r="R616" s="39" t="s">
        <v>6813</v>
      </c>
      <c r="S616" s="3" t="e">
        <f>VLOOKUP(D616,'3rd Party Accessories'!C$3:J803,8,FALSE)</f>
        <v>#N/A</v>
      </c>
    </row>
    <row r="617" spans="1:19" x14ac:dyDescent="0.25">
      <c r="A617" s="39" t="s">
        <v>1474</v>
      </c>
      <c r="B617" s="39" t="s">
        <v>6802</v>
      </c>
      <c r="C617" s="334">
        <v>5056208812117</v>
      </c>
      <c r="D617" s="39" t="s">
        <v>2231</v>
      </c>
      <c r="E617" s="40" t="s">
        <v>4228</v>
      </c>
      <c r="F617" s="345" t="s">
        <v>6805</v>
      </c>
      <c r="G617" s="40">
        <v>7.9</v>
      </c>
      <c r="H617" s="40">
        <v>9.48</v>
      </c>
      <c r="I617" s="40">
        <v>12.99</v>
      </c>
      <c r="J617" s="39">
        <v>15</v>
      </c>
      <c r="K617" s="39">
        <v>0.05</v>
      </c>
      <c r="L617" s="39">
        <v>17</v>
      </c>
      <c r="M617" s="39">
        <v>10.6</v>
      </c>
      <c r="N617" s="39">
        <v>1.2</v>
      </c>
      <c r="O617" s="39" t="s">
        <v>2996</v>
      </c>
      <c r="P617" s="39" t="s">
        <v>6823</v>
      </c>
      <c r="Q617" s="39" t="s">
        <v>2952</v>
      </c>
      <c r="R617" s="39" t="s">
        <v>6815</v>
      </c>
      <c r="S617" s="3" t="e">
        <f>VLOOKUP(D617,'3rd Party Accessories'!C$3:J804,8,FALSE)</f>
        <v>#N/A</v>
      </c>
    </row>
    <row r="618" spans="1:19" x14ac:dyDescent="0.25">
      <c r="A618" s="39" t="s">
        <v>1474</v>
      </c>
      <c r="B618" s="39" t="s">
        <v>6802</v>
      </c>
      <c r="C618" s="334">
        <v>5056208812247</v>
      </c>
      <c r="D618" s="39" t="s">
        <v>2232</v>
      </c>
      <c r="E618" s="40" t="s">
        <v>7031</v>
      </c>
      <c r="F618" s="345">
        <v>15</v>
      </c>
      <c r="G618" s="40">
        <v>7.9</v>
      </c>
      <c r="H618" s="40">
        <v>9.48</v>
      </c>
      <c r="I618" s="40">
        <v>12.99</v>
      </c>
      <c r="J618" s="39">
        <v>15</v>
      </c>
      <c r="K618" s="39">
        <v>0.05</v>
      </c>
      <c r="L618" s="39">
        <v>17</v>
      </c>
      <c r="M618" s="39">
        <v>10.5</v>
      </c>
      <c r="N618" s="39">
        <v>1.1000000000000001</v>
      </c>
      <c r="O618" s="39" t="s">
        <v>2996</v>
      </c>
      <c r="P618" s="39" t="s">
        <v>6823</v>
      </c>
      <c r="Q618" s="39" t="s">
        <v>2952</v>
      </c>
      <c r="R618" s="39" t="s">
        <v>6815</v>
      </c>
      <c r="S618" s="3" t="e">
        <f>VLOOKUP(D618,'3rd Party Accessories'!C$3:J805,8,FALSE)</f>
        <v>#N/A</v>
      </c>
    </row>
    <row r="619" spans="1:19" x14ac:dyDescent="0.25">
      <c r="A619" s="39" t="s">
        <v>1474</v>
      </c>
      <c r="B619" s="39" t="s">
        <v>6802</v>
      </c>
      <c r="C619" s="334">
        <v>5056208812506</v>
      </c>
      <c r="D619" s="39" t="s">
        <v>2234</v>
      </c>
      <c r="E619" s="40" t="s">
        <v>6787</v>
      </c>
      <c r="F619" s="345" t="s">
        <v>6790</v>
      </c>
      <c r="G619" s="40">
        <v>7.9</v>
      </c>
      <c r="H619" s="40">
        <v>9.48</v>
      </c>
      <c r="I619" s="40">
        <v>12.99</v>
      </c>
      <c r="J619" s="39">
        <v>20</v>
      </c>
      <c r="K619" s="39">
        <v>4.8000000000000001E-2</v>
      </c>
      <c r="L619" s="39">
        <v>17</v>
      </c>
      <c r="M619" s="39">
        <v>10.5</v>
      </c>
      <c r="N619" s="39">
        <v>1.2</v>
      </c>
      <c r="O619" s="39" t="s">
        <v>2996</v>
      </c>
      <c r="P619" s="39" t="s">
        <v>6823</v>
      </c>
      <c r="Q619" s="39" t="s">
        <v>2952</v>
      </c>
      <c r="R619" s="39" t="s">
        <v>6815</v>
      </c>
      <c r="S619" s="3" t="e">
        <f>VLOOKUP(D619,'3rd Party Accessories'!C$3:J806,8,FALSE)</f>
        <v>#N/A</v>
      </c>
    </row>
    <row r="620" spans="1:19" x14ac:dyDescent="0.25">
      <c r="A620" s="39" t="s">
        <v>1474</v>
      </c>
      <c r="B620" s="39" t="s">
        <v>6802</v>
      </c>
      <c r="C620" s="334">
        <v>5056208808080</v>
      </c>
      <c r="D620" s="39" t="s">
        <v>912</v>
      </c>
      <c r="E620" s="40" t="s">
        <v>7024</v>
      </c>
      <c r="F620" s="345" t="s">
        <v>6790</v>
      </c>
      <c r="G620" s="40">
        <v>18.239999999999998</v>
      </c>
      <c r="H620" s="40">
        <v>21.89</v>
      </c>
      <c r="I620" s="40">
        <v>29.99</v>
      </c>
      <c r="J620" s="39">
        <v>20</v>
      </c>
      <c r="K620" s="39">
        <v>5.1999999999999998E-2</v>
      </c>
      <c r="L620" s="39">
        <v>17.100000000000001</v>
      </c>
      <c r="M620" s="39">
        <v>10.5</v>
      </c>
      <c r="N620" s="39">
        <v>1.1000000000000001</v>
      </c>
      <c r="O620" s="39" t="s">
        <v>2954</v>
      </c>
      <c r="P620" s="39" t="s">
        <v>6835</v>
      </c>
      <c r="Q620" s="39" t="s">
        <v>2962</v>
      </c>
      <c r="R620" s="39" t="s">
        <v>6792</v>
      </c>
      <c r="S620" s="3" t="e">
        <f>VLOOKUP(D620,'3rd Party Accessories'!C$3:J807,8,FALSE)</f>
        <v>#N/A</v>
      </c>
    </row>
    <row r="621" spans="1:19" x14ac:dyDescent="0.25">
      <c r="A621" s="39" t="s">
        <v>1474</v>
      </c>
      <c r="B621" s="39" t="s">
        <v>6802</v>
      </c>
      <c r="C621" s="334">
        <v>5056208804839</v>
      </c>
      <c r="D621" s="39" t="s">
        <v>1510</v>
      </c>
      <c r="E621" s="40" t="s">
        <v>7032</v>
      </c>
      <c r="F621" s="345" t="s">
        <v>6805</v>
      </c>
      <c r="G621" s="40">
        <v>12.16</v>
      </c>
      <c r="H621" s="40">
        <v>14.59</v>
      </c>
      <c r="I621" s="40">
        <v>29.99</v>
      </c>
      <c r="J621" s="39">
        <v>20</v>
      </c>
      <c r="K621" s="39">
        <v>9.4E-2</v>
      </c>
      <c r="L621" s="39">
        <v>17</v>
      </c>
      <c r="M621" s="39">
        <v>10.4</v>
      </c>
      <c r="N621" s="39">
        <v>1.1000000000000001</v>
      </c>
      <c r="O621" s="39" t="s">
        <v>2954</v>
      </c>
      <c r="P621" s="39" t="s">
        <v>6835</v>
      </c>
      <c r="Q621" s="39" t="s">
        <v>2956</v>
      </c>
      <c r="R621" s="39" t="s">
        <v>6813</v>
      </c>
      <c r="S621" s="3" t="e">
        <f>VLOOKUP(D621,'3rd Party Accessories'!C$3:J808,8,FALSE)</f>
        <v>#N/A</v>
      </c>
    </row>
    <row r="622" spans="1:19" x14ac:dyDescent="0.25">
      <c r="A622" s="39" t="s">
        <v>1474</v>
      </c>
      <c r="B622" s="39" t="s">
        <v>6802</v>
      </c>
      <c r="C622" s="334">
        <v>5056208809636</v>
      </c>
      <c r="D622" s="39" t="s">
        <v>1578</v>
      </c>
      <c r="E622" s="40" t="s">
        <v>7033</v>
      </c>
      <c r="F622" s="345" t="s">
        <v>6790</v>
      </c>
      <c r="G622" s="40">
        <v>7.9</v>
      </c>
      <c r="H622" s="40">
        <v>9.48</v>
      </c>
      <c r="I622" s="40">
        <v>12.99</v>
      </c>
      <c r="J622" s="39">
        <v>15</v>
      </c>
      <c r="K622" s="39">
        <v>6.4000000000000001E-2</v>
      </c>
      <c r="L622" s="39">
        <v>10.5</v>
      </c>
      <c r="M622" s="39">
        <v>17</v>
      </c>
      <c r="N622" s="39">
        <v>1.1000000000000001</v>
      </c>
      <c r="O622" s="39" t="s">
        <v>2996</v>
      </c>
      <c r="P622" s="39" t="s">
        <v>6823</v>
      </c>
      <c r="Q622" s="39" t="s">
        <v>2952</v>
      </c>
      <c r="R622" s="39" t="s">
        <v>6815</v>
      </c>
      <c r="S622" s="3" t="e">
        <f>VLOOKUP(D622,'3rd Party Accessories'!C$3:J809,8,FALSE)</f>
        <v>#N/A</v>
      </c>
    </row>
    <row r="623" spans="1:19" x14ac:dyDescent="0.25">
      <c r="A623" s="39" t="s">
        <v>1474</v>
      </c>
      <c r="B623" s="39" t="s">
        <v>6807</v>
      </c>
      <c r="C623" s="334">
        <v>5056208805225</v>
      </c>
      <c r="D623" s="39" t="s">
        <v>1511</v>
      </c>
      <c r="E623" s="40" t="s">
        <v>7013</v>
      </c>
      <c r="F623" s="345" t="s">
        <v>6790</v>
      </c>
      <c r="G623" s="40">
        <v>18.239999999999998</v>
      </c>
      <c r="H623" s="40">
        <v>21.89</v>
      </c>
      <c r="I623" s="40">
        <v>29.99</v>
      </c>
      <c r="J623" s="39">
        <v>15</v>
      </c>
      <c r="K623" s="39">
        <v>0.08</v>
      </c>
      <c r="L623" s="39">
        <v>17.2</v>
      </c>
      <c r="M623" s="39">
        <v>13.6</v>
      </c>
      <c r="N623" s="39">
        <v>1.6</v>
      </c>
      <c r="O623" s="39" t="s">
        <v>2950</v>
      </c>
      <c r="P623" s="39" t="s">
        <v>6814</v>
      </c>
      <c r="Q623" s="39" t="s">
        <v>2958</v>
      </c>
      <c r="R623" s="39" t="s">
        <v>6827</v>
      </c>
      <c r="S623" s="3" t="e">
        <f>VLOOKUP(D623,'3rd Party Accessories'!C$3:J810,8,FALSE)</f>
        <v>#N/A</v>
      </c>
    </row>
    <row r="624" spans="1:19" x14ac:dyDescent="0.25">
      <c r="A624" s="39" t="s">
        <v>1474</v>
      </c>
      <c r="B624" s="39" t="s">
        <v>6807</v>
      </c>
      <c r="C624" s="334">
        <v>5056208809773</v>
      </c>
      <c r="D624" s="39" t="s">
        <v>1512</v>
      </c>
      <c r="E624" s="40" t="s">
        <v>6778</v>
      </c>
      <c r="F624" s="345" t="s">
        <v>6790</v>
      </c>
      <c r="G624" s="40">
        <v>15.2</v>
      </c>
      <c r="H624" s="40">
        <v>18.239999999999998</v>
      </c>
      <c r="I624" s="40">
        <v>24.99</v>
      </c>
      <c r="J624" s="39">
        <v>15</v>
      </c>
      <c r="K624" s="39">
        <v>0.09</v>
      </c>
      <c r="L624" s="39">
        <v>17.2</v>
      </c>
      <c r="M624" s="39">
        <v>13.6</v>
      </c>
      <c r="N624" s="39">
        <v>1.6</v>
      </c>
      <c r="O624" s="39" t="s">
        <v>2950</v>
      </c>
      <c r="P624" s="39" t="s">
        <v>6814</v>
      </c>
      <c r="Q624" s="39" t="s">
        <v>2958</v>
      </c>
      <c r="R624" s="39" t="s">
        <v>6827</v>
      </c>
      <c r="S624" s="3" t="e">
        <f>VLOOKUP(D624,'3rd Party Accessories'!C$3:J811,8,FALSE)</f>
        <v>#N/A</v>
      </c>
    </row>
    <row r="625" spans="1:19" x14ac:dyDescent="0.25">
      <c r="A625" s="39" t="s">
        <v>1474</v>
      </c>
      <c r="B625" s="39" t="s">
        <v>6807</v>
      </c>
      <c r="C625" s="334">
        <v>5056208803795</v>
      </c>
      <c r="D625" s="39" t="s">
        <v>1532</v>
      </c>
      <c r="E625" s="40" t="s">
        <v>7014</v>
      </c>
      <c r="F625" s="345" t="s">
        <v>6790</v>
      </c>
      <c r="G625" s="40">
        <v>18.239999999999998</v>
      </c>
      <c r="H625" s="40">
        <v>21.89</v>
      </c>
      <c r="I625" s="40">
        <v>39.99</v>
      </c>
      <c r="J625" s="39">
        <v>15</v>
      </c>
      <c r="K625" s="39">
        <v>8.4000000000000005E-2</v>
      </c>
      <c r="L625" s="39">
        <v>17.2</v>
      </c>
      <c r="M625" s="39">
        <v>13.6</v>
      </c>
      <c r="N625" s="39">
        <v>1.6</v>
      </c>
      <c r="O625" s="39" t="s">
        <v>2950</v>
      </c>
      <c r="P625" s="39" t="s">
        <v>6814</v>
      </c>
      <c r="Q625" s="39" t="s">
        <v>2958</v>
      </c>
      <c r="R625" s="39" t="s">
        <v>6827</v>
      </c>
      <c r="S625" s="3" t="e">
        <f>VLOOKUP(D625,'3rd Party Accessories'!C$3:J812,8,FALSE)</f>
        <v>#N/A</v>
      </c>
    </row>
    <row r="626" spans="1:19" x14ac:dyDescent="0.25">
      <c r="A626" s="39" t="s">
        <v>1474</v>
      </c>
      <c r="B626" s="39" t="s">
        <v>6807</v>
      </c>
      <c r="C626" s="334">
        <v>5056208804051</v>
      </c>
      <c r="D626" s="39" t="s">
        <v>1513</v>
      </c>
      <c r="E626" s="40" t="s">
        <v>6779</v>
      </c>
      <c r="F626" s="345">
        <v>19</v>
      </c>
      <c r="G626" s="40">
        <v>9.1199999999999992</v>
      </c>
      <c r="H626" s="40">
        <v>10.94</v>
      </c>
      <c r="I626" s="40">
        <v>24.99</v>
      </c>
      <c r="J626" s="39">
        <v>15</v>
      </c>
      <c r="K626" s="39">
        <v>9.4E-2</v>
      </c>
      <c r="L626" s="39">
        <v>17.2</v>
      </c>
      <c r="M626" s="39">
        <v>13.5</v>
      </c>
      <c r="N626" s="39">
        <v>1.6</v>
      </c>
      <c r="O626" s="39" t="s">
        <v>2950</v>
      </c>
      <c r="P626" s="39" t="s">
        <v>6814</v>
      </c>
      <c r="Q626" s="39" t="s">
        <v>2958</v>
      </c>
      <c r="R626" s="39" t="s">
        <v>6827</v>
      </c>
      <c r="S626" s="3" t="e">
        <f>VLOOKUP(D626,'3rd Party Accessories'!C$3:J813,8,FALSE)</f>
        <v>#N/A</v>
      </c>
    </row>
    <row r="627" spans="1:19" x14ac:dyDescent="0.25">
      <c r="A627" s="39" t="s">
        <v>1474</v>
      </c>
      <c r="B627" s="39" t="s">
        <v>6807</v>
      </c>
      <c r="C627" s="334">
        <v>5056208804969</v>
      </c>
      <c r="D627" s="39" t="s">
        <v>885</v>
      </c>
      <c r="E627" s="40" t="s">
        <v>7015</v>
      </c>
      <c r="F627" s="345" t="s">
        <v>6790</v>
      </c>
      <c r="G627" s="40">
        <v>18.239999999999998</v>
      </c>
      <c r="H627" s="40">
        <v>21.89</v>
      </c>
      <c r="I627" s="40">
        <v>29.99</v>
      </c>
      <c r="J627" s="39">
        <v>15</v>
      </c>
      <c r="K627" s="39">
        <v>0.08</v>
      </c>
      <c r="L627" s="39">
        <v>17.2</v>
      </c>
      <c r="M627" s="39">
        <v>13.6</v>
      </c>
      <c r="N627" s="39">
        <v>1.6</v>
      </c>
      <c r="O627" s="39" t="s">
        <v>2950</v>
      </c>
      <c r="P627" s="39" t="s">
        <v>6814</v>
      </c>
      <c r="Q627" s="39" t="s">
        <v>2962</v>
      </c>
      <c r="R627" s="39" t="s">
        <v>6792</v>
      </c>
      <c r="S627" s="3" t="e">
        <f>VLOOKUP(D627,'3rd Party Accessories'!C$3:J814,8,FALSE)</f>
        <v>#N/A</v>
      </c>
    </row>
    <row r="628" spans="1:19" x14ac:dyDescent="0.25">
      <c r="A628" s="39" t="s">
        <v>1474</v>
      </c>
      <c r="B628" s="39" t="s">
        <v>6807</v>
      </c>
      <c r="C628" s="334">
        <v>5056208810588</v>
      </c>
      <c r="D628" s="39" t="s">
        <v>1592</v>
      </c>
      <c r="E628" s="40" t="s">
        <v>7016</v>
      </c>
      <c r="F628" s="345" t="s">
        <v>6790</v>
      </c>
      <c r="G628" s="40">
        <v>15.2</v>
      </c>
      <c r="H628" s="40">
        <v>18.239999999999998</v>
      </c>
      <c r="I628" s="40">
        <v>24.99</v>
      </c>
      <c r="J628" s="39">
        <v>15</v>
      </c>
      <c r="K628" s="39">
        <v>0.08</v>
      </c>
      <c r="L628" s="39">
        <v>17.2</v>
      </c>
      <c r="M628" s="39">
        <v>13.6</v>
      </c>
      <c r="N628" s="39">
        <v>1.7</v>
      </c>
      <c r="O628" s="39" t="s">
        <v>2992</v>
      </c>
      <c r="P628" s="39" t="s">
        <v>6825</v>
      </c>
      <c r="Q628" s="39" t="s">
        <v>2958</v>
      </c>
      <c r="R628" s="39" t="s">
        <v>6827</v>
      </c>
      <c r="S628" s="3" t="e">
        <f>VLOOKUP(D628,'3rd Party Accessories'!C$3:J815,8,FALSE)</f>
        <v>#N/A</v>
      </c>
    </row>
    <row r="629" spans="1:19" x14ac:dyDescent="0.25">
      <c r="A629" s="39" t="s">
        <v>1474</v>
      </c>
      <c r="B629" s="39" t="s">
        <v>6807</v>
      </c>
      <c r="C629" s="334">
        <v>5056208803214</v>
      </c>
      <c r="D629" s="39" t="s">
        <v>1514</v>
      </c>
      <c r="E629" s="40" t="s">
        <v>6780</v>
      </c>
      <c r="F629" s="345" t="s">
        <v>6790</v>
      </c>
      <c r="G629" s="40">
        <v>12.16</v>
      </c>
      <c r="H629" s="40">
        <v>14.59</v>
      </c>
      <c r="I629" s="40">
        <v>34.99</v>
      </c>
      <c r="J629" s="39">
        <v>15</v>
      </c>
      <c r="K629" s="39">
        <v>0.08</v>
      </c>
      <c r="L629" s="39">
        <v>17.2</v>
      </c>
      <c r="M629" s="39">
        <v>13.6</v>
      </c>
      <c r="N629" s="39">
        <v>1.5</v>
      </c>
      <c r="O629" s="39" t="s">
        <v>2950</v>
      </c>
      <c r="P629" s="39" t="s">
        <v>6814</v>
      </c>
      <c r="Q629" s="39" t="s">
        <v>2958</v>
      </c>
      <c r="R629" s="39" t="s">
        <v>6827</v>
      </c>
      <c r="S629" s="3" t="e">
        <f>VLOOKUP(D629,'3rd Party Accessories'!C$3:J816,8,FALSE)</f>
        <v>#N/A</v>
      </c>
    </row>
    <row r="630" spans="1:19" x14ac:dyDescent="0.25">
      <c r="A630" s="39" t="s">
        <v>1474</v>
      </c>
      <c r="B630" s="39" t="s">
        <v>6807</v>
      </c>
      <c r="C630" s="334">
        <v>5060236966100</v>
      </c>
      <c r="D630" s="39" t="s">
        <v>1515</v>
      </c>
      <c r="E630" s="40" t="s">
        <v>7018</v>
      </c>
      <c r="F630" s="345" t="s">
        <v>6790</v>
      </c>
      <c r="G630" s="40">
        <v>12.16</v>
      </c>
      <c r="H630" s="40">
        <v>14.59</v>
      </c>
      <c r="I630" s="40">
        <v>14.99</v>
      </c>
      <c r="J630" s="39">
        <v>15</v>
      </c>
      <c r="K630" s="39">
        <v>0.08</v>
      </c>
      <c r="L630" s="39">
        <v>17.2</v>
      </c>
      <c r="M630" s="39">
        <v>13.4</v>
      </c>
      <c r="N630" s="39">
        <v>1.7</v>
      </c>
      <c r="O630" s="39" t="s">
        <v>2950</v>
      </c>
      <c r="P630" s="39" t="s">
        <v>6814</v>
      </c>
      <c r="Q630" s="39" t="s">
        <v>2958</v>
      </c>
      <c r="R630" s="39" t="s">
        <v>6827</v>
      </c>
      <c r="S630" s="3" t="e">
        <f>VLOOKUP(D630,'3rd Party Accessories'!C$3:J817,8,FALSE)</f>
        <v>#N/A</v>
      </c>
    </row>
    <row r="631" spans="1:19" x14ac:dyDescent="0.25">
      <c r="A631" s="39" t="s">
        <v>1474</v>
      </c>
      <c r="B631" s="39" t="s">
        <v>6807</v>
      </c>
      <c r="C631" s="334">
        <v>5056208800510</v>
      </c>
      <c r="D631" s="39" t="s">
        <v>1516</v>
      </c>
      <c r="E631" s="40" t="s">
        <v>1487</v>
      </c>
      <c r="F631" s="345" t="s">
        <v>6790</v>
      </c>
      <c r="G631" s="40">
        <v>9.1199999999999992</v>
      </c>
      <c r="H631" s="40">
        <v>10.94</v>
      </c>
      <c r="I631" s="40">
        <v>19.989999999999998</v>
      </c>
      <c r="J631" s="39">
        <v>15</v>
      </c>
      <c r="K631" s="39">
        <v>8.2000000000000003E-2</v>
      </c>
      <c r="L631" s="39">
        <v>17.2</v>
      </c>
      <c r="M631" s="39">
        <v>13.7</v>
      </c>
      <c r="N631" s="39">
        <v>1.6</v>
      </c>
      <c r="O631" s="39" t="s">
        <v>2950</v>
      </c>
      <c r="P631" s="39" t="s">
        <v>6814</v>
      </c>
      <c r="Q631" s="39" t="s">
        <v>2958</v>
      </c>
      <c r="R631" s="39" t="s">
        <v>6827</v>
      </c>
      <c r="S631" s="3" t="e">
        <f>VLOOKUP(D631,'3rd Party Accessories'!C$3:J818,8,FALSE)</f>
        <v>#N/A</v>
      </c>
    </row>
    <row r="632" spans="1:19" x14ac:dyDescent="0.25">
      <c r="A632" s="39" t="s">
        <v>1474</v>
      </c>
      <c r="B632" s="39" t="s">
        <v>6807</v>
      </c>
      <c r="C632" s="334">
        <v>5056208805843</v>
      </c>
      <c r="D632" s="39" t="s">
        <v>1517</v>
      </c>
      <c r="E632" s="40" t="s">
        <v>7020</v>
      </c>
      <c r="F632" s="345" t="s">
        <v>6805</v>
      </c>
      <c r="G632" s="40">
        <v>10.94</v>
      </c>
      <c r="H632" s="40">
        <v>13.13</v>
      </c>
      <c r="I632" s="40">
        <v>19.989999999999998</v>
      </c>
      <c r="J632" s="39">
        <v>15</v>
      </c>
      <c r="K632" s="39">
        <v>7.5999999999999998E-2</v>
      </c>
      <c r="L632" s="39">
        <v>17.3</v>
      </c>
      <c r="M632" s="39">
        <v>13.6</v>
      </c>
      <c r="N632" s="39">
        <v>1.6</v>
      </c>
      <c r="O632" s="39" t="s">
        <v>2950</v>
      </c>
      <c r="P632" s="39" t="s">
        <v>6814</v>
      </c>
      <c r="Q632" s="39" t="s">
        <v>2958</v>
      </c>
      <c r="R632" s="39" t="s">
        <v>6827</v>
      </c>
      <c r="S632" s="3" t="e">
        <f>VLOOKUP(D632,'3rd Party Accessories'!C$3:J819,8,FALSE)</f>
        <v>#N/A</v>
      </c>
    </row>
    <row r="633" spans="1:19" x14ac:dyDescent="0.25">
      <c r="A633" s="39" t="s">
        <v>1474</v>
      </c>
      <c r="B633" s="39" t="s">
        <v>6807</v>
      </c>
      <c r="C633" s="334">
        <v>5056208806826</v>
      </c>
      <c r="D633" s="39" t="s">
        <v>1518</v>
      </c>
      <c r="E633" s="40" t="s">
        <v>7021</v>
      </c>
      <c r="F633" s="345">
        <v>23</v>
      </c>
      <c r="G633" s="40">
        <v>15.2</v>
      </c>
      <c r="H633" s="40">
        <v>18.239999999999998</v>
      </c>
      <c r="I633" s="40">
        <v>24.99</v>
      </c>
      <c r="J633" s="39">
        <v>15</v>
      </c>
      <c r="K633" s="39">
        <v>0.08</v>
      </c>
      <c r="L633" s="39">
        <v>17.2</v>
      </c>
      <c r="M633" s="39">
        <v>13.6</v>
      </c>
      <c r="N633" s="39">
        <v>1.5</v>
      </c>
      <c r="O633" s="39" t="s">
        <v>2950</v>
      </c>
      <c r="P633" s="39" t="s">
        <v>6814</v>
      </c>
      <c r="Q633" s="39" t="s">
        <v>2958</v>
      </c>
      <c r="R633" s="39" t="s">
        <v>6827</v>
      </c>
      <c r="S633" s="3" t="e">
        <f>VLOOKUP(D633,'3rd Party Accessories'!C$3:J820,8,FALSE)</f>
        <v>#N/A</v>
      </c>
    </row>
    <row r="634" spans="1:19" x14ac:dyDescent="0.25">
      <c r="A634" s="39" t="s">
        <v>1474</v>
      </c>
      <c r="B634" s="39" t="s">
        <v>6807</v>
      </c>
      <c r="C634" s="334">
        <v>5056208807250</v>
      </c>
      <c r="D634" s="39" t="s">
        <v>1519</v>
      </c>
      <c r="E634" s="40" t="s">
        <v>7022</v>
      </c>
      <c r="F634" s="345" t="s">
        <v>6790</v>
      </c>
      <c r="G634" s="40">
        <v>15.2</v>
      </c>
      <c r="H634" s="40">
        <v>18.239999999999998</v>
      </c>
      <c r="I634" s="40">
        <v>24.99</v>
      </c>
      <c r="J634" s="39">
        <v>15</v>
      </c>
      <c r="K634" s="39">
        <v>8.2000000000000003E-2</v>
      </c>
      <c r="L634" s="39">
        <v>17.2</v>
      </c>
      <c r="M634" s="39">
        <v>13.6</v>
      </c>
      <c r="N634" s="39">
        <v>1.7</v>
      </c>
      <c r="O634" s="39" t="s">
        <v>2950</v>
      </c>
      <c r="P634" s="39" t="s">
        <v>6814</v>
      </c>
      <c r="Q634" s="39" t="s">
        <v>2958</v>
      </c>
      <c r="R634" s="39" t="s">
        <v>6827</v>
      </c>
      <c r="S634" s="3" t="e">
        <f>VLOOKUP(D634,'3rd Party Accessories'!C$3:J821,8,FALSE)</f>
        <v>#N/A</v>
      </c>
    </row>
    <row r="635" spans="1:19" x14ac:dyDescent="0.25">
      <c r="A635" s="39" t="s">
        <v>1474</v>
      </c>
      <c r="B635" s="39" t="s">
        <v>6807</v>
      </c>
      <c r="C635" s="334">
        <v>5056208808226</v>
      </c>
      <c r="D635" s="39" t="s">
        <v>888</v>
      </c>
      <c r="E635" s="40" t="s">
        <v>7023</v>
      </c>
      <c r="F635" s="345" t="s">
        <v>6790</v>
      </c>
      <c r="G635" s="40">
        <v>24.33</v>
      </c>
      <c r="H635" s="40">
        <v>29.2</v>
      </c>
      <c r="I635" s="40">
        <v>39.99</v>
      </c>
      <c r="J635" s="39">
        <v>15</v>
      </c>
      <c r="K635" s="39">
        <v>8.5999999999999993E-2</v>
      </c>
      <c r="L635" s="39">
        <v>17.2</v>
      </c>
      <c r="M635" s="39">
        <v>13.6</v>
      </c>
      <c r="N635" s="39">
        <v>1.6</v>
      </c>
      <c r="O635" s="39" t="s">
        <v>2950</v>
      </c>
      <c r="P635" s="39" t="s">
        <v>6814</v>
      </c>
      <c r="Q635" s="39" t="s">
        <v>2958</v>
      </c>
      <c r="R635" s="39" t="s">
        <v>6827</v>
      </c>
      <c r="S635" s="3" t="e">
        <f>VLOOKUP(D635,'3rd Party Accessories'!C$3:J822,8,FALSE)</f>
        <v>#N/A</v>
      </c>
    </row>
    <row r="636" spans="1:19" x14ac:dyDescent="0.25">
      <c r="A636" s="39" t="s">
        <v>1474</v>
      </c>
      <c r="B636" s="39" t="s">
        <v>6807</v>
      </c>
      <c r="C636" s="334">
        <v>5056208808721</v>
      </c>
      <c r="D636" s="39" t="s">
        <v>887</v>
      </c>
      <c r="E636" s="40" t="s">
        <v>6777</v>
      </c>
      <c r="F636" s="345" t="s">
        <v>6790</v>
      </c>
      <c r="G636" s="40">
        <v>18.239999999999998</v>
      </c>
      <c r="H636" s="40">
        <v>21.89</v>
      </c>
      <c r="I636" s="40">
        <v>29.99</v>
      </c>
      <c r="J636" s="39">
        <v>15</v>
      </c>
      <c r="K636" s="39">
        <v>0.09</v>
      </c>
      <c r="L636" s="39">
        <v>17.2</v>
      </c>
      <c r="M636" s="39">
        <v>13.6</v>
      </c>
      <c r="N636" s="39">
        <v>1.5</v>
      </c>
      <c r="O636" s="39" t="s">
        <v>2992</v>
      </c>
      <c r="P636" s="39" t="s">
        <v>6825</v>
      </c>
      <c r="Q636" s="39" t="s">
        <v>2958</v>
      </c>
      <c r="R636" s="39" t="s">
        <v>6827</v>
      </c>
      <c r="S636" s="3" t="e">
        <f>VLOOKUP(D636,'3rd Party Accessories'!C$3:J823,8,FALSE)</f>
        <v>#N/A</v>
      </c>
    </row>
    <row r="637" spans="1:19" x14ac:dyDescent="0.25">
      <c r="A637" s="39" t="s">
        <v>1474</v>
      </c>
      <c r="B637" s="39" t="s">
        <v>6807</v>
      </c>
      <c r="C637" s="334">
        <v>5056208813039</v>
      </c>
      <c r="D637" s="39" t="s">
        <v>1687</v>
      </c>
      <c r="E637" s="40" t="s">
        <v>6781</v>
      </c>
      <c r="F637" s="345" t="s">
        <v>6790</v>
      </c>
      <c r="G637" s="40">
        <v>30.41</v>
      </c>
      <c r="H637" s="40">
        <v>36.49</v>
      </c>
      <c r="I637" s="40">
        <v>49.99</v>
      </c>
      <c r="J637" s="39">
        <v>15</v>
      </c>
      <c r="K637" s="39">
        <v>8.4000000000000005E-2</v>
      </c>
      <c r="L637" s="39">
        <v>13.7</v>
      </c>
      <c r="M637" s="39">
        <v>17.100000000000001</v>
      </c>
      <c r="N637" s="39">
        <v>1.6</v>
      </c>
      <c r="O637" s="39" t="s">
        <v>2992</v>
      </c>
      <c r="P637" s="39" t="s">
        <v>6825</v>
      </c>
      <c r="Q637" s="39" t="s">
        <v>2958</v>
      </c>
      <c r="R637" s="39" t="s">
        <v>6827</v>
      </c>
      <c r="S637" s="3" t="e">
        <f>VLOOKUP(D637,'3rd Party Accessories'!C$3:J824,8,FALSE)</f>
        <v>#N/A</v>
      </c>
    </row>
    <row r="638" spans="1:19" x14ac:dyDescent="0.25">
      <c r="A638" s="39" t="s">
        <v>1474</v>
      </c>
      <c r="B638" s="39" t="s">
        <v>6807</v>
      </c>
      <c r="C638" s="334">
        <v>5056208813534</v>
      </c>
      <c r="D638" s="39" t="s">
        <v>2617</v>
      </c>
      <c r="E638" s="40" t="s">
        <v>6782</v>
      </c>
      <c r="F638" s="345" t="s">
        <v>6805</v>
      </c>
      <c r="G638" s="40">
        <v>15.2</v>
      </c>
      <c r="H638" s="40">
        <v>18.239999999999998</v>
      </c>
      <c r="I638" s="40">
        <v>24.99</v>
      </c>
      <c r="J638" s="39">
        <v>15</v>
      </c>
      <c r="K638" s="39">
        <v>0.08</v>
      </c>
      <c r="L638" s="39">
        <v>13.6</v>
      </c>
      <c r="M638" s="39">
        <v>17.100000000000001</v>
      </c>
      <c r="N638" s="39">
        <v>1.7</v>
      </c>
      <c r="O638" s="39" t="s">
        <v>2992</v>
      </c>
      <c r="P638" s="39" t="s">
        <v>6825</v>
      </c>
      <c r="Q638" s="39" t="s">
        <v>2958</v>
      </c>
      <c r="R638" s="39" t="s">
        <v>6827</v>
      </c>
      <c r="S638" s="3" t="e">
        <f>VLOOKUP(D638,'3rd Party Accessories'!C$3:J825,8,FALSE)</f>
        <v>#N/A</v>
      </c>
    </row>
    <row r="639" spans="1:19" x14ac:dyDescent="0.25">
      <c r="A639" s="39" t="s">
        <v>1474</v>
      </c>
      <c r="B639" s="39" t="s">
        <v>6807</v>
      </c>
      <c r="C639" s="334">
        <v>5060236965714</v>
      </c>
      <c r="D639" s="39" t="s">
        <v>1520</v>
      </c>
      <c r="E639" s="40" t="s">
        <v>6783</v>
      </c>
      <c r="F639" s="345" t="s">
        <v>6805</v>
      </c>
      <c r="G639" s="40">
        <v>9.1199999999999992</v>
      </c>
      <c r="H639" s="40">
        <v>10.94</v>
      </c>
      <c r="I639" s="40">
        <v>19.989999999999998</v>
      </c>
      <c r="J639" s="39">
        <v>15</v>
      </c>
      <c r="K639" s="39">
        <v>8.2000000000000003E-2</v>
      </c>
      <c r="L639" s="39">
        <v>17.2</v>
      </c>
      <c r="M639" s="39">
        <v>13.6</v>
      </c>
      <c r="N639" s="39">
        <v>1.5</v>
      </c>
      <c r="O639" s="39" t="s">
        <v>2950</v>
      </c>
      <c r="P639" s="39" t="s">
        <v>6814</v>
      </c>
      <c r="Q639" s="39" t="s">
        <v>2958</v>
      </c>
      <c r="R639" s="39" t="s">
        <v>6827</v>
      </c>
      <c r="S639" s="3" t="e">
        <f>VLOOKUP(D639,'3rd Party Accessories'!C$3:J826,8,FALSE)</f>
        <v>#N/A</v>
      </c>
    </row>
    <row r="640" spans="1:19" x14ac:dyDescent="0.25">
      <c r="A640" s="39" t="s">
        <v>1474</v>
      </c>
      <c r="B640" s="39" t="s">
        <v>6807</v>
      </c>
      <c r="C640" s="334">
        <v>5056208807960</v>
      </c>
      <c r="D640" s="39" t="s">
        <v>886</v>
      </c>
      <c r="E640" s="40" t="s">
        <v>7024</v>
      </c>
      <c r="F640" s="345" t="s">
        <v>6790</v>
      </c>
      <c r="G640" s="40">
        <v>12.16</v>
      </c>
      <c r="H640" s="40">
        <v>14.59</v>
      </c>
      <c r="I640" s="40">
        <v>19.989999999999998</v>
      </c>
      <c r="J640" s="39">
        <v>15</v>
      </c>
      <c r="K640" s="39">
        <v>8.4000000000000005E-2</v>
      </c>
      <c r="L640" s="39">
        <v>17.2</v>
      </c>
      <c r="M640" s="39">
        <v>13.5</v>
      </c>
      <c r="N640" s="39">
        <v>1.6</v>
      </c>
      <c r="O640" s="39" t="s">
        <v>2950</v>
      </c>
      <c r="P640" s="39" t="s">
        <v>6814</v>
      </c>
      <c r="Q640" s="39" t="s">
        <v>2958</v>
      </c>
      <c r="R640" s="39" t="s">
        <v>6827</v>
      </c>
      <c r="S640" s="3" t="e">
        <f>VLOOKUP(D640,'3rd Party Accessories'!C$3:J827,8,FALSE)</f>
        <v>#N/A</v>
      </c>
    </row>
    <row r="641" spans="1:19" x14ac:dyDescent="0.25">
      <c r="A641" s="39" t="s">
        <v>1474</v>
      </c>
      <c r="B641" s="39" t="s">
        <v>6807</v>
      </c>
      <c r="C641" s="334">
        <v>5056208804709</v>
      </c>
      <c r="D641" s="39" t="s">
        <v>1521</v>
      </c>
      <c r="E641" s="40" t="s">
        <v>7032</v>
      </c>
      <c r="F641" s="345" t="s">
        <v>6805</v>
      </c>
      <c r="G641" s="40">
        <v>9.1199999999999992</v>
      </c>
      <c r="H641" s="40">
        <v>10.94</v>
      </c>
      <c r="I641" s="40">
        <v>19.989999999999998</v>
      </c>
      <c r="J641" s="39">
        <v>15</v>
      </c>
      <c r="K641" s="39">
        <v>0.13200000000000001</v>
      </c>
      <c r="L641" s="39">
        <v>17.2</v>
      </c>
      <c r="M641" s="39">
        <v>13.5</v>
      </c>
      <c r="N641" s="39">
        <v>1.7</v>
      </c>
      <c r="O641" s="39" t="s">
        <v>2950</v>
      </c>
      <c r="P641" s="39" t="s">
        <v>6814</v>
      </c>
      <c r="Q641" s="39" t="s">
        <v>2958</v>
      </c>
      <c r="R641" s="39" t="s">
        <v>6827</v>
      </c>
      <c r="S641" s="3" t="e">
        <f>VLOOKUP(D641,'3rd Party Accessories'!C$3:J828,8,FALSE)</f>
        <v>#N/A</v>
      </c>
    </row>
    <row r="642" spans="1:19" x14ac:dyDescent="0.25">
      <c r="A642" s="39" t="s">
        <v>1474</v>
      </c>
      <c r="B642" s="39" t="s">
        <v>6807</v>
      </c>
      <c r="C642" s="334">
        <v>5056208805409</v>
      </c>
      <c r="D642" s="39" t="s">
        <v>889</v>
      </c>
      <c r="E642" s="40" t="s">
        <v>7025</v>
      </c>
      <c r="F642" s="345" t="s">
        <v>6805</v>
      </c>
      <c r="G642" s="40">
        <v>10.94</v>
      </c>
      <c r="H642" s="40">
        <v>13.13</v>
      </c>
      <c r="I642" s="40">
        <v>19.989999999999998</v>
      </c>
      <c r="J642" s="39">
        <v>15</v>
      </c>
      <c r="K642" s="39">
        <v>7.8E-2</v>
      </c>
      <c r="L642" s="39">
        <v>17.2</v>
      </c>
      <c r="M642" s="39">
        <v>13.6</v>
      </c>
      <c r="N642" s="39">
        <v>1.6</v>
      </c>
      <c r="O642" s="39" t="s">
        <v>2950</v>
      </c>
      <c r="P642" s="39" t="s">
        <v>6814</v>
      </c>
      <c r="Q642" s="39" t="s">
        <v>2958</v>
      </c>
      <c r="R642" s="39" t="s">
        <v>6827</v>
      </c>
      <c r="S642" s="3" t="e">
        <f>VLOOKUP(D642,'3rd Party Accessories'!C$3:J829,8,FALSE)</f>
        <v>#N/A</v>
      </c>
    </row>
    <row r="643" spans="1:19" x14ac:dyDescent="0.25">
      <c r="A643" s="39" t="s">
        <v>1474</v>
      </c>
      <c r="B643" s="39" t="s">
        <v>6807</v>
      </c>
      <c r="C643" s="334">
        <v>5056208805621</v>
      </c>
      <c r="D643" s="39" t="s">
        <v>1522</v>
      </c>
      <c r="E643" s="40" t="s">
        <v>6788</v>
      </c>
      <c r="F643" s="345" t="s">
        <v>6790</v>
      </c>
      <c r="G643" s="40">
        <v>10.94</v>
      </c>
      <c r="H643" s="40">
        <v>13.13</v>
      </c>
      <c r="I643" s="40">
        <v>19.989999999999998</v>
      </c>
      <c r="J643" s="39">
        <v>15</v>
      </c>
      <c r="K643" s="39">
        <v>7.8E-2</v>
      </c>
      <c r="L643" s="39">
        <v>17.3</v>
      </c>
      <c r="M643" s="39">
        <v>13.6</v>
      </c>
      <c r="N643" s="39">
        <v>1.5</v>
      </c>
      <c r="O643" s="39" t="s">
        <v>2950</v>
      </c>
      <c r="P643" s="39" t="s">
        <v>6814</v>
      </c>
      <c r="Q643" s="39" t="s">
        <v>2958</v>
      </c>
      <c r="R643" s="39" t="s">
        <v>6827</v>
      </c>
      <c r="S643" s="3" t="e">
        <f>VLOOKUP(D643,'3rd Party Accessories'!C$3:J830,8,FALSE)</f>
        <v>#N/A</v>
      </c>
    </row>
    <row r="644" spans="1:19" x14ac:dyDescent="0.25">
      <c r="A644" s="39" t="s">
        <v>1474</v>
      </c>
      <c r="B644" s="39" t="s">
        <v>6807</v>
      </c>
      <c r="C644" s="334">
        <v>5056208809247</v>
      </c>
      <c r="D644" s="39" t="s">
        <v>1580</v>
      </c>
      <c r="E644" s="40" t="s">
        <v>6784</v>
      </c>
      <c r="F644" s="345" t="s">
        <v>6790</v>
      </c>
      <c r="G644" s="40">
        <v>12.16</v>
      </c>
      <c r="H644" s="40">
        <v>14.59</v>
      </c>
      <c r="I644" s="40">
        <v>19.989999999999998</v>
      </c>
      <c r="J644" s="39">
        <v>15</v>
      </c>
      <c r="K644" s="39">
        <v>9.6000000000000002E-2</v>
      </c>
      <c r="L644" s="39">
        <v>17.2</v>
      </c>
      <c r="M644" s="39">
        <v>13.5</v>
      </c>
      <c r="N644" s="39">
        <v>1.5</v>
      </c>
      <c r="O644" s="39" t="s">
        <v>2992</v>
      </c>
      <c r="P644" s="39" t="s">
        <v>6825</v>
      </c>
      <c r="Q644" s="39" t="s">
        <v>2958</v>
      </c>
      <c r="R644" s="39" t="s">
        <v>6827</v>
      </c>
      <c r="S644" s="3" t="e">
        <f>VLOOKUP(D644,'3rd Party Accessories'!C$3:J831,8,FALSE)</f>
        <v>#N/A</v>
      </c>
    </row>
    <row r="645" spans="1:19" x14ac:dyDescent="0.25">
      <c r="A645" s="39" t="s">
        <v>1474</v>
      </c>
      <c r="B645" s="39" t="s">
        <v>6807</v>
      </c>
      <c r="C645" s="334">
        <v>5056208810168</v>
      </c>
      <c r="D645" s="39" t="s">
        <v>1700</v>
      </c>
      <c r="E645" s="40" t="s">
        <v>4232</v>
      </c>
      <c r="F645" s="345" t="s">
        <v>6790</v>
      </c>
      <c r="G645" s="40">
        <v>21.29</v>
      </c>
      <c r="H645" s="40">
        <v>25.55</v>
      </c>
      <c r="I645" s="40">
        <v>34.99</v>
      </c>
      <c r="J645" s="39">
        <v>15</v>
      </c>
      <c r="K645" s="39">
        <v>0.08</v>
      </c>
      <c r="L645" s="39">
        <v>17.2</v>
      </c>
      <c r="M645" s="39">
        <v>13.6</v>
      </c>
      <c r="N645" s="39">
        <v>1.5</v>
      </c>
      <c r="O645" s="39" t="s">
        <v>2992</v>
      </c>
      <c r="P645" s="39" t="s">
        <v>6825</v>
      </c>
      <c r="Q645" s="39" t="s">
        <v>2958</v>
      </c>
      <c r="R645" s="39" t="s">
        <v>6827</v>
      </c>
      <c r="S645" s="3" t="e">
        <f>VLOOKUP(D645,'3rd Party Accessories'!C$3:J832,8,FALSE)</f>
        <v>#N/A</v>
      </c>
    </row>
    <row r="646" spans="1:19" x14ac:dyDescent="0.25">
      <c r="A646" s="39" t="s">
        <v>1474</v>
      </c>
      <c r="B646" s="39" t="s">
        <v>6807</v>
      </c>
      <c r="C646" s="334">
        <v>5060236961471</v>
      </c>
      <c r="D646" s="39" t="s">
        <v>1523</v>
      </c>
      <c r="E646" s="40" t="s">
        <v>7027</v>
      </c>
      <c r="F646" s="345" t="s">
        <v>6790</v>
      </c>
      <c r="G646" s="40">
        <v>9.1199999999999992</v>
      </c>
      <c r="H646" s="40">
        <v>10.94</v>
      </c>
      <c r="I646" s="40">
        <v>19.989999999999998</v>
      </c>
      <c r="J646" s="39">
        <v>15</v>
      </c>
      <c r="K646" s="39">
        <v>8.3000000000000004E-2</v>
      </c>
      <c r="L646" s="39">
        <v>17.2</v>
      </c>
      <c r="M646" s="39">
        <v>13.6</v>
      </c>
      <c r="N646" s="39">
        <v>1.7</v>
      </c>
      <c r="O646" s="39" t="s">
        <v>2950</v>
      </c>
      <c r="P646" s="39" t="s">
        <v>6814</v>
      </c>
      <c r="Q646" s="39" t="s">
        <v>2958</v>
      </c>
      <c r="R646" s="39" t="s">
        <v>6827</v>
      </c>
      <c r="S646" s="3" t="e">
        <f>VLOOKUP(D646,'3rd Party Accessories'!C$3:J833,8,FALSE)</f>
        <v>#N/A</v>
      </c>
    </row>
    <row r="647" spans="1:19" x14ac:dyDescent="0.25">
      <c r="A647" s="39" t="s">
        <v>1474</v>
      </c>
      <c r="B647" s="39" t="s">
        <v>6807</v>
      </c>
      <c r="C647" s="334">
        <v>5060236963895</v>
      </c>
      <c r="D647" s="39" t="s">
        <v>1524</v>
      </c>
      <c r="E647" s="40" t="s">
        <v>7028</v>
      </c>
      <c r="F647" s="345" t="s">
        <v>6805</v>
      </c>
      <c r="G647" s="40">
        <v>9.1199999999999992</v>
      </c>
      <c r="H647" s="40">
        <v>10.94</v>
      </c>
      <c r="I647" s="40">
        <v>19.989999999999998</v>
      </c>
      <c r="J647" s="39">
        <v>14</v>
      </c>
      <c r="K647" s="39">
        <v>0.14000000000000001</v>
      </c>
      <c r="L647" s="39">
        <v>17.399999999999999</v>
      </c>
      <c r="M647" s="39">
        <v>13.8</v>
      </c>
      <c r="N647" s="39">
        <v>1.9</v>
      </c>
      <c r="O647" s="39" t="s">
        <v>2950</v>
      </c>
      <c r="P647" s="39" t="s">
        <v>6814</v>
      </c>
      <c r="Q647" s="39" t="s">
        <v>2958</v>
      </c>
      <c r="R647" s="39" t="s">
        <v>6827</v>
      </c>
      <c r="S647" s="3" t="e">
        <f>VLOOKUP(D647,'3rd Party Accessories'!C$3:J834,8,FALSE)</f>
        <v>#N/A</v>
      </c>
    </row>
    <row r="648" spans="1:19" x14ac:dyDescent="0.25">
      <c r="A648" s="39" t="s">
        <v>1474</v>
      </c>
      <c r="B648" s="39" t="s">
        <v>6807</v>
      </c>
      <c r="C648" s="334">
        <v>5060236968432</v>
      </c>
      <c r="D648" s="39" t="s">
        <v>1525</v>
      </c>
      <c r="E648" s="40" t="s">
        <v>7029</v>
      </c>
      <c r="F648" s="345" t="s">
        <v>6805</v>
      </c>
      <c r="G648" s="40">
        <v>9.1199999999999992</v>
      </c>
      <c r="H648" s="40">
        <v>10.94</v>
      </c>
      <c r="I648" s="40">
        <v>24.99</v>
      </c>
      <c r="J648" s="39">
        <v>15</v>
      </c>
      <c r="K648" s="39">
        <v>8.2000000000000003E-2</v>
      </c>
      <c r="L648" s="39">
        <v>17.3</v>
      </c>
      <c r="M648" s="39">
        <v>13.5</v>
      </c>
      <c r="N648" s="39">
        <v>1.6</v>
      </c>
      <c r="O648" s="39" t="s">
        <v>2950</v>
      </c>
      <c r="P648" s="39" t="s">
        <v>6814</v>
      </c>
      <c r="Q648" s="39" t="s">
        <v>2958</v>
      </c>
      <c r="R648" s="39" t="s">
        <v>6827</v>
      </c>
      <c r="S648" s="3" t="e">
        <f>VLOOKUP(D648,'3rd Party Accessories'!C$3:J835,8,FALSE)</f>
        <v>#N/A</v>
      </c>
    </row>
    <row r="649" spans="1:19" x14ac:dyDescent="0.25">
      <c r="A649" s="39" t="s">
        <v>1474</v>
      </c>
      <c r="B649" s="39" t="s">
        <v>6811</v>
      </c>
      <c r="C649" s="334">
        <v>5056208811592</v>
      </c>
      <c r="D649" s="39" t="s">
        <v>2254</v>
      </c>
      <c r="E649" s="40" t="s">
        <v>7011</v>
      </c>
      <c r="F649" s="345" t="s">
        <v>6790</v>
      </c>
      <c r="G649" s="40">
        <v>15.2</v>
      </c>
      <c r="H649" s="40">
        <v>18.239999999999998</v>
      </c>
      <c r="I649" s="40">
        <v>24.99</v>
      </c>
      <c r="J649" s="39">
        <v>15</v>
      </c>
      <c r="K649" s="39">
        <v>0.08</v>
      </c>
      <c r="L649" s="39">
        <v>17.2</v>
      </c>
      <c r="M649" s="39">
        <v>13.5</v>
      </c>
      <c r="N649" s="39">
        <v>1.6</v>
      </c>
      <c r="O649" s="39" t="s">
        <v>2950</v>
      </c>
      <c r="P649" s="39" t="s">
        <v>6814</v>
      </c>
      <c r="Q649" s="39" t="s">
        <v>2958</v>
      </c>
      <c r="R649" s="39" t="s">
        <v>6827</v>
      </c>
      <c r="S649" s="3" t="e">
        <f>VLOOKUP(D649,'3rd Party Accessories'!C$3:J836,8,FALSE)</f>
        <v>#N/A</v>
      </c>
    </row>
    <row r="650" spans="1:19" x14ac:dyDescent="0.25">
      <c r="A650" s="39" t="s">
        <v>1474</v>
      </c>
      <c r="B650" s="39" t="s">
        <v>6811</v>
      </c>
      <c r="C650" s="334">
        <v>5056208810717</v>
      </c>
      <c r="D650" s="39" t="s">
        <v>1593</v>
      </c>
      <c r="E650" s="40" t="s">
        <v>7016</v>
      </c>
      <c r="F650" s="345" t="s">
        <v>6790</v>
      </c>
      <c r="G650" s="40">
        <v>15.2</v>
      </c>
      <c r="H650" s="40">
        <v>18.239999999999998</v>
      </c>
      <c r="I650" s="40">
        <v>24.99</v>
      </c>
      <c r="J650" s="39">
        <v>15</v>
      </c>
      <c r="K650" s="39">
        <v>7.8E-2</v>
      </c>
      <c r="L650" s="39">
        <v>17.100000000000001</v>
      </c>
      <c r="M650" s="39">
        <v>13.5</v>
      </c>
      <c r="N650" s="39">
        <v>1.7</v>
      </c>
      <c r="O650" s="39" t="s">
        <v>2950</v>
      </c>
      <c r="P650" s="39" t="s">
        <v>6814</v>
      </c>
      <c r="Q650" s="39" t="s">
        <v>2958</v>
      </c>
      <c r="R650" s="39" t="s">
        <v>6827</v>
      </c>
      <c r="S650" s="3" t="e">
        <f>VLOOKUP(D650,'3rd Party Accessories'!C$3:J837,8,FALSE)</f>
        <v>#N/A</v>
      </c>
    </row>
    <row r="651" spans="1:19" x14ac:dyDescent="0.25">
      <c r="A651" s="39" t="s">
        <v>1474</v>
      </c>
      <c r="B651" s="39" t="s">
        <v>6811</v>
      </c>
      <c r="C651" s="334">
        <v>5056208808356</v>
      </c>
      <c r="D651" s="39" t="s">
        <v>893</v>
      </c>
      <c r="E651" s="40" t="s">
        <v>7023</v>
      </c>
      <c r="F651" s="345" t="s">
        <v>6790</v>
      </c>
      <c r="G651" s="40">
        <v>24.33</v>
      </c>
      <c r="H651" s="40">
        <v>29.2</v>
      </c>
      <c r="I651" s="40">
        <v>39.99</v>
      </c>
      <c r="J651" s="39">
        <v>15</v>
      </c>
      <c r="K651" s="39">
        <v>9.4E-2</v>
      </c>
      <c r="L651" s="39">
        <v>17.3</v>
      </c>
      <c r="M651" s="39">
        <v>13.6</v>
      </c>
      <c r="N651" s="39">
        <v>1.5</v>
      </c>
      <c r="O651" s="39" t="s">
        <v>2950</v>
      </c>
      <c r="P651" s="39" t="s">
        <v>6814</v>
      </c>
      <c r="Q651" s="39" t="s">
        <v>2958</v>
      </c>
      <c r="R651" s="39" t="s">
        <v>6827</v>
      </c>
      <c r="S651" s="3" t="e">
        <f>VLOOKUP(D651,'3rd Party Accessories'!C$3:J838,8,FALSE)</f>
        <v>#N/A</v>
      </c>
    </row>
    <row r="652" spans="1:19" x14ac:dyDescent="0.25">
      <c r="A652" s="39" t="s">
        <v>1474</v>
      </c>
      <c r="B652" s="39" t="s">
        <v>6811</v>
      </c>
      <c r="C652" s="334">
        <v>5056208808851</v>
      </c>
      <c r="D652" s="39" t="s">
        <v>1526</v>
      </c>
      <c r="E652" s="40" t="s">
        <v>6777</v>
      </c>
      <c r="F652" s="345" t="s">
        <v>6790</v>
      </c>
      <c r="G652" s="40">
        <v>18.239999999999998</v>
      </c>
      <c r="H652" s="40">
        <v>21.89</v>
      </c>
      <c r="I652" s="40">
        <v>39.99</v>
      </c>
      <c r="J652" s="39">
        <v>15</v>
      </c>
      <c r="K652" s="39">
        <v>9.8000000000000004E-2</v>
      </c>
      <c r="L652" s="39">
        <v>17.3</v>
      </c>
      <c r="M652" s="39">
        <v>13.5</v>
      </c>
      <c r="N652" s="39">
        <v>1.6</v>
      </c>
      <c r="O652" s="39" t="s">
        <v>2950</v>
      </c>
      <c r="P652" s="39" t="s">
        <v>6814</v>
      </c>
      <c r="Q652" s="39" t="s">
        <v>2958</v>
      </c>
      <c r="R652" s="39" t="s">
        <v>6827</v>
      </c>
      <c r="S652" s="3" t="e">
        <f>VLOOKUP(D652,'3rd Party Accessories'!C$3:J839,8,FALSE)</f>
        <v>#N/A</v>
      </c>
    </row>
    <row r="653" spans="1:19" x14ac:dyDescent="0.25">
      <c r="A653" s="39" t="s">
        <v>1474</v>
      </c>
      <c r="B653" s="39" t="s">
        <v>6811</v>
      </c>
      <c r="C653" s="334">
        <v>5056208812865</v>
      </c>
      <c r="D653" s="39" t="s">
        <v>1688</v>
      </c>
      <c r="E653" s="40" t="s">
        <v>6781</v>
      </c>
      <c r="F653" s="345" t="s">
        <v>6790</v>
      </c>
      <c r="G653" s="40">
        <v>30.41</v>
      </c>
      <c r="H653" s="40">
        <v>36.49</v>
      </c>
      <c r="I653" s="40">
        <v>49.99</v>
      </c>
      <c r="J653" s="39">
        <v>15</v>
      </c>
      <c r="K653" s="39">
        <v>8.4000000000000005E-2</v>
      </c>
      <c r="L653" s="39">
        <v>13.6</v>
      </c>
      <c r="M653" s="39">
        <v>17.2</v>
      </c>
      <c r="N653" s="39">
        <v>1.5</v>
      </c>
      <c r="O653" s="39" t="s">
        <v>2950</v>
      </c>
      <c r="P653" s="39" t="s">
        <v>6814</v>
      </c>
      <c r="Q653" s="39" t="s">
        <v>2958</v>
      </c>
      <c r="R653" s="39" t="s">
        <v>6827</v>
      </c>
      <c r="S653" s="3" t="e">
        <f>VLOOKUP(D653,'3rd Party Accessories'!C$3:J840,8,FALSE)</f>
        <v>#N/A</v>
      </c>
    </row>
    <row r="654" spans="1:19" x14ac:dyDescent="0.25">
      <c r="A654" s="39" t="s">
        <v>1474</v>
      </c>
      <c r="B654" s="39" t="s">
        <v>6811</v>
      </c>
      <c r="C654" s="334">
        <v>5056208813367</v>
      </c>
      <c r="D654" s="39" t="s">
        <v>2618</v>
      </c>
      <c r="E654" s="40" t="s">
        <v>6782</v>
      </c>
      <c r="F654" s="345" t="s">
        <v>6790</v>
      </c>
      <c r="G654" s="40">
        <v>15.2</v>
      </c>
      <c r="H654" s="40">
        <v>18.239999999999998</v>
      </c>
      <c r="I654" s="40">
        <v>24.99</v>
      </c>
      <c r="J654" s="39">
        <v>15</v>
      </c>
      <c r="K654" s="39">
        <v>0.08</v>
      </c>
      <c r="L654" s="39">
        <v>17.2</v>
      </c>
      <c r="M654" s="39">
        <v>13.5</v>
      </c>
      <c r="N654" s="39">
        <v>1.5</v>
      </c>
      <c r="O654" s="39" t="s">
        <v>2950</v>
      </c>
      <c r="P654" s="39" t="s">
        <v>6814</v>
      </c>
      <c r="Q654" s="39" t="s">
        <v>2958</v>
      </c>
      <c r="R654" s="39" t="s">
        <v>6827</v>
      </c>
      <c r="S654" s="3" t="e">
        <f>VLOOKUP(D654,'3rd Party Accessories'!C$3:J841,8,FALSE)</f>
        <v>#N/A</v>
      </c>
    </row>
    <row r="655" spans="1:19" x14ac:dyDescent="0.25">
      <c r="A655" s="39" t="s">
        <v>1474</v>
      </c>
      <c r="B655" s="39" t="s">
        <v>6811</v>
      </c>
      <c r="C655" s="334">
        <v>5056208809377</v>
      </c>
      <c r="D655" s="39" t="s">
        <v>1581</v>
      </c>
      <c r="E655" s="40" t="s">
        <v>6784</v>
      </c>
      <c r="F655" s="345" t="s">
        <v>6790</v>
      </c>
      <c r="G655" s="40">
        <v>12.16</v>
      </c>
      <c r="H655" s="40">
        <v>14.59</v>
      </c>
      <c r="I655" s="40">
        <v>19.989999999999998</v>
      </c>
      <c r="J655" s="39">
        <v>15</v>
      </c>
      <c r="K655" s="39">
        <v>9.6000000000000002E-2</v>
      </c>
      <c r="L655" s="39">
        <v>17.3</v>
      </c>
      <c r="M655" s="39">
        <v>13.6</v>
      </c>
      <c r="N655" s="39">
        <v>1.5</v>
      </c>
      <c r="O655" s="39" t="s">
        <v>2950</v>
      </c>
      <c r="P655" s="39" t="s">
        <v>6814</v>
      </c>
      <c r="Q655" s="39" t="s">
        <v>2958</v>
      </c>
      <c r="R655" s="39" t="s">
        <v>6827</v>
      </c>
      <c r="S655" s="3" t="e">
        <f>VLOOKUP(D655,'3rd Party Accessories'!C$3:J842,8,FALSE)</f>
        <v>#N/A</v>
      </c>
    </row>
    <row r="656" spans="1:19" x14ac:dyDescent="0.25">
      <c r="A656" s="39" t="s">
        <v>1474</v>
      </c>
      <c r="B656" s="39" t="s">
        <v>6811</v>
      </c>
      <c r="C656" s="334">
        <v>5056208810298</v>
      </c>
      <c r="D656" s="39" t="s">
        <v>1701</v>
      </c>
      <c r="E656" s="40" t="s">
        <v>4232</v>
      </c>
      <c r="F656" s="345" t="s">
        <v>6790</v>
      </c>
      <c r="G656" s="40">
        <v>21.29</v>
      </c>
      <c r="H656" s="40">
        <v>25.55</v>
      </c>
      <c r="I656" s="40">
        <v>34.99</v>
      </c>
      <c r="J656" s="39">
        <v>15</v>
      </c>
      <c r="K656" s="39">
        <v>7.8E-2</v>
      </c>
      <c r="L656" s="39">
        <v>17.2</v>
      </c>
      <c r="M656" s="39">
        <v>13.6</v>
      </c>
      <c r="N656" s="39">
        <v>1.5</v>
      </c>
      <c r="O656" s="39" t="s">
        <v>2950</v>
      </c>
      <c r="P656" s="39" t="s">
        <v>6814</v>
      </c>
      <c r="Q656" s="39" t="s">
        <v>2958</v>
      </c>
      <c r="R656" s="39" t="s">
        <v>6827</v>
      </c>
      <c r="S656" s="3" t="e">
        <f>VLOOKUP(D656,'3rd Party Accessories'!C$3:J843,8,FALSE)</f>
        <v>#N/A</v>
      </c>
    </row>
    <row r="657" spans="1:19" x14ac:dyDescent="0.25">
      <c r="A657" s="39" t="s">
        <v>1474</v>
      </c>
      <c r="B657" s="39" t="s">
        <v>6811</v>
      </c>
      <c r="C657" s="334">
        <v>5056208812636</v>
      </c>
      <c r="D657" s="39" t="s">
        <v>2615</v>
      </c>
      <c r="E657" s="40" t="s">
        <v>7012</v>
      </c>
      <c r="F657" s="345" t="s">
        <v>6790</v>
      </c>
      <c r="G657" s="40">
        <v>21.29</v>
      </c>
      <c r="H657" s="40">
        <v>25.55</v>
      </c>
      <c r="I657" s="40">
        <v>34.99</v>
      </c>
      <c r="J657" s="39">
        <v>15</v>
      </c>
      <c r="K657" s="39">
        <v>0.08</v>
      </c>
      <c r="L657" s="39">
        <v>17.2</v>
      </c>
      <c r="M657" s="39">
        <v>13.6</v>
      </c>
      <c r="N657" s="39">
        <v>1.6</v>
      </c>
      <c r="O657" s="39" t="s">
        <v>2950</v>
      </c>
      <c r="P657" s="39" t="s">
        <v>6814</v>
      </c>
      <c r="Q657" s="39" t="s">
        <v>2958</v>
      </c>
      <c r="R657" s="39" t="s">
        <v>6827</v>
      </c>
      <c r="S657" s="3" t="e">
        <f>VLOOKUP(D657,'3rd Party Accessories'!C$3:J844,8,FALSE)</f>
        <v>#N/A</v>
      </c>
    </row>
    <row r="658" spans="1:19" x14ac:dyDescent="0.25">
      <c r="A658" s="39" t="s">
        <v>7034</v>
      </c>
      <c r="B658" s="39" t="s">
        <v>6653</v>
      </c>
      <c r="C658" s="334">
        <v>845841000273</v>
      </c>
      <c r="D658" s="39" t="s">
        <v>7079</v>
      </c>
      <c r="E658" s="40" t="s">
        <v>7035</v>
      </c>
      <c r="F658" s="345">
        <v>2</v>
      </c>
      <c r="G658" s="40">
        <v>6.24</v>
      </c>
      <c r="H658" s="40">
        <v>7.49</v>
      </c>
      <c r="I658" s="40">
        <v>9.99</v>
      </c>
      <c r="J658" s="39">
        <v>25</v>
      </c>
      <c r="K658" s="39">
        <v>6.8000000000000005E-2</v>
      </c>
      <c r="L658" s="39">
        <v>19.100000000000001</v>
      </c>
      <c r="M658" s="39">
        <v>13.6</v>
      </c>
      <c r="N658" s="39">
        <v>1.5</v>
      </c>
      <c r="O658" s="39" t="s">
        <v>2950</v>
      </c>
      <c r="P658" s="39" t="s">
        <v>6814</v>
      </c>
      <c r="Q658" s="39" t="s">
        <v>3010</v>
      </c>
      <c r="R658" s="39" t="s">
        <v>4182</v>
      </c>
      <c r="S658" s="3" t="e">
        <f>VLOOKUP(D658,'3rd Party Accessories'!C$3:J845,8,FALSE)</f>
        <v>#N/A</v>
      </c>
    </row>
  </sheetData>
  <autoFilter ref="A2:S658" xr:uid="{53B25CCF-F247-49D2-B90F-DAE58D774742}"/>
  <sortState xmlns:xlrd2="http://schemas.microsoft.com/office/spreadsheetml/2017/richdata2" ref="A2:G509">
    <sortCondition ref="G2:G509"/>
  </sortState>
  <hyperlinks>
    <hyperlink ref="D1" location="Contents!A1" display="TextToDisplay:=&quot;Back&quot;." xr:uid="{A323BD3C-F904-4698-9299-62BC5AAC57DE}"/>
    <hyperlink ref="E1" location="Contents!A1" display="TextToDisplay:=&quot;Back&quot;." xr:uid="{B14C68D4-6349-4ED1-9A55-BDFEE193993B}"/>
  </hyperlink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561A8-A3D0-40A1-9D0F-A3856CD404D6}">
  <sheetPr>
    <tabColor rgb="FFFF9999"/>
  </sheetPr>
  <dimension ref="A1:Q23"/>
  <sheetViews>
    <sheetView topLeftCell="B1" workbookViewId="0">
      <pane xSplit="6" ySplit="1" topLeftCell="H2" activePane="bottomRight" state="frozenSplit"/>
      <selection activeCell="B1" sqref="B1"/>
      <selection pane="topRight" activeCell="I1" sqref="I1"/>
      <selection pane="bottomLeft" activeCell="B4" sqref="B4"/>
      <selection pane="bottomRight" activeCell="I13" sqref="I13"/>
    </sheetView>
  </sheetViews>
  <sheetFormatPr defaultColWidth="8.77734375" defaultRowHeight="14.4" x14ac:dyDescent="0.3"/>
  <cols>
    <col min="1" max="1" width="26.5546875" style="8" bestFit="1" customWidth="1"/>
    <col min="2" max="2" width="12" style="8" bestFit="1" customWidth="1"/>
    <col min="3" max="3" width="16.21875" style="8" bestFit="1" customWidth="1"/>
    <col min="4" max="4" width="12.44140625" style="8" bestFit="1" customWidth="1"/>
    <col min="5" max="5" width="35.44140625" style="8" bestFit="1" customWidth="1"/>
    <col min="6" max="6" width="13.77734375" style="8" bestFit="1" customWidth="1"/>
    <col min="7" max="7" width="24.5546875" style="8" bestFit="1" customWidth="1"/>
    <col min="8" max="8" width="11" style="8" bestFit="1" customWidth="1"/>
    <col min="9" max="9" width="10.21875" style="8" bestFit="1" customWidth="1"/>
    <col min="10" max="10" width="18" style="8" bestFit="1" customWidth="1"/>
    <col min="11" max="11" width="33.77734375" style="8" bestFit="1" customWidth="1"/>
    <col min="12" max="12" width="11.44140625" style="8" bestFit="1" customWidth="1"/>
    <col min="13" max="13" width="9.44140625" style="8" bestFit="1" customWidth="1"/>
    <col min="14" max="14" width="7.44140625" style="8" bestFit="1" customWidth="1"/>
    <col min="15" max="16" width="6.5546875" style="8" bestFit="1" customWidth="1"/>
    <col min="17" max="17" width="7.5546875" style="8" bestFit="1" customWidth="1"/>
    <col min="18" max="16384" width="8.77734375" style="8"/>
  </cols>
  <sheetData>
    <row r="1" spans="1:17" s="37" customFormat="1" ht="12.6" thickBot="1" x14ac:dyDescent="0.3">
      <c r="A1" s="245"/>
      <c r="B1" s="246" t="s">
        <v>0</v>
      </c>
      <c r="C1" s="246" t="s">
        <v>4771</v>
      </c>
      <c r="D1" s="246" t="s">
        <v>700</v>
      </c>
      <c r="E1" s="246" t="s">
        <v>289</v>
      </c>
      <c r="F1" s="246" t="s">
        <v>4772</v>
      </c>
      <c r="G1" s="247" t="s">
        <v>1006</v>
      </c>
      <c r="H1" s="246" t="s">
        <v>4177</v>
      </c>
      <c r="I1" s="246" t="s">
        <v>4012</v>
      </c>
      <c r="J1" s="246" t="s">
        <v>4167</v>
      </c>
      <c r="K1" s="246" t="s">
        <v>4168</v>
      </c>
      <c r="L1" s="246" t="s">
        <v>4169</v>
      </c>
      <c r="M1" s="246" t="s">
        <v>4170</v>
      </c>
      <c r="N1" s="246" t="s">
        <v>4236</v>
      </c>
      <c r="O1" s="246" t="s">
        <v>4237</v>
      </c>
      <c r="P1" s="246" t="s">
        <v>4238</v>
      </c>
      <c r="Q1" s="246" t="s">
        <v>4239</v>
      </c>
    </row>
    <row r="2" spans="1:17" s="37" customFormat="1" ht="12" x14ac:dyDescent="0.25">
      <c r="A2" s="486" t="s">
        <v>4773</v>
      </c>
      <c r="B2" s="248">
        <v>45496452636</v>
      </c>
      <c r="C2" s="248" t="s">
        <v>709</v>
      </c>
      <c r="D2" s="248">
        <v>10002208</v>
      </c>
      <c r="E2" s="248" t="s">
        <v>702</v>
      </c>
      <c r="F2" s="249">
        <v>206.55</v>
      </c>
      <c r="G2" s="248" t="s">
        <v>1781</v>
      </c>
      <c r="H2" s="96" t="s">
        <v>1582</v>
      </c>
      <c r="I2" s="96">
        <v>5</v>
      </c>
      <c r="J2" s="96" t="s">
        <v>4188</v>
      </c>
      <c r="K2" s="96" t="s">
        <v>4189</v>
      </c>
      <c r="L2" s="96" t="s">
        <v>2962</v>
      </c>
      <c r="M2" s="96" t="s">
        <v>4172</v>
      </c>
      <c r="N2" s="96">
        <v>20</v>
      </c>
      <c r="O2" s="96">
        <v>35.200000000000003</v>
      </c>
      <c r="P2" s="96">
        <v>9.6</v>
      </c>
      <c r="Q2" s="96">
        <v>1.542</v>
      </c>
    </row>
    <row r="3" spans="1:17" s="37" customFormat="1" ht="12" x14ac:dyDescent="0.25">
      <c r="A3" s="487"/>
      <c r="B3" s="248">
        <v>45496452605</v>
      </c>
      <c r="C3" s="248" t="s">
        <v>710</v>
      </c>
      <c r="D3" s="248">
        <v>10002200</v>
      </c>
      <c r="E3" s="248" t="s">
        <v>703</v>
      </c>
      <c r="F3" s="249">
        <v>206.55</v>
      </c>
      <c r="G3" s="248" t="s">
        <v>1781</v>
      </c>
      <c r="H3" s="96" t="s">
        <v>1582</v>
      </c>
      <c r="I3" s="96">
        <v>5</v>
      </c>
      <c r="J3" s="96" t="s">
        <v>4188</v>
      </c>
      <c r="K3" s="96" t="s">
        <v>4189</v>
      </c>
      <c r="L3" s="96" t="s">
        <v>2962</v>
      </c>
      <c r="M3" s="96" t="s">
        <v>4172</v>
      </c>
      <c r="N3" s="96">
        <v>20</v>
      </c>
      <c r="O3" s="96">
        <v>35.1</v>
      </c>
      <c r="P3" s="96">
        <v>9.6</v>
      </c>
      <c r="Q3" s="96">
        <v>1.532</v>
      </c>
    </row>
    <row r="4" spans="1:17" s="37" customFormat="1" ht="12" x14ac:dyDescent="0.25">
      <c r="A4" s="487"/>
      <c r="B4" s="248">
        <v>45496452667</v>
      </c>
      <c r="C4" s="248" t="s">
        <v>711</v>
      </c>
      <c r="D4" s="250">
        <v>10002293</v>
      </c>
      <c r="E4" s="248" t="s">
        <v>704</v>
      </c>
      <c r="F4" s="249">
        <v>161.9</v>
      </c>
      <c r="G4" s="96" t="s">
        <v>2255</v>
      </c>
      <c r="H4" s="96" t="s">
        <v>1584</v>
      </c>
      <c r="I4" s="96">
        <v>12</v>
      </c>
      <c r="J4" s="96" t="s">
        <v>4188</v>
      </c>
      <c r="K4" s="96" t="s">
        <v>4189</v>
      </c>
      <c r="L4" s="96" t="s">
        <v>2962</v>
      </c>
      <c r="M4" s="96" t="s">
        <v>4172</v>
      </c>
      <c r="N4" s="96">
        <v>11.4</v>
      </c>
      <c r="O4" s="96">
        <v>22.6</v>
      </c>
      <c r="P4" s="96">
        <v>8.5</v>
      </c>
      <c r="Q4" s="96">
        <v>0.61199999999999999</v>
      </c>
    </row>
    <row r="5" spans="1:17" s="37" customFormat="1" ht="12" x14ac:dyDescent="0.25">
      <c r="A5" s="487"/>
      <c r="B5" s="248">
        <v>45496452728</v>
      </c>
      <c r="C5" s="248" t="s">
        <v>712</v>
      </c>
      <c r="D5" s="250">
        <v>10002295</v>
      </c>
      <c r="E5" s="248" t="s">
        <v>705</v>
      </c>
      <c r="F5" s="249">
        <v>161.9</v>
      </c>
      <c r="G5" s="96" t="s">
        <v>2255</v>
      </c>
      <c r="H5" s="96" t="s">
        <v>1584</v>
      </c>
      <c r="I5" s="96">
        <v>12</v>
      </c>
      <c r="J5" s="96" t="s">
        <v>4188</v>
      </c>
      <c r="K5" s="96" t="s">
        <v>4189</v>
      </c>
      <c r="L5" s="96" t="s">
        <v>2962</v>
      </c>
      <c r="M5" s="96" t="s">
        <v>4172</v>
      </c>
      <c r="N5" s="96">
        <v>11.4</v>
      </c>
      <c r="O5" s="96">
        <v>22.5</v>
      </c>
      <c r="P5" s="96">
        <v>8.4</v>
      </c>
      <c r="Q5" s="96">
        <v>0.58399999999999996</v>
      </c>
    </row>
    <row r="6" spans="1:17" s="37" customFormat="1" ht="12" x14ac:dyDescent="0.25">
      <c r="A6" s="487"/>
      <c r="B6" s="248">
        <v>45496452698</v>
      </c>
      <c r="C6" s="248" t="s">
        <v>713</v>
      </c>
      <c r="D6" s="250">
        <v>10002294</v>
      </c>
      <c r="E6" s="248" t="s">
        <v>706</v>
      </c>
      <c r="F6" s="249">
        <v>161.9</v>
      </c>
      <c r="G6" s="96" t="s">
        <v>2255</v>
      </c>
      <c r="H6" s="96" t="s">
        <v>1584</v>
      </c>
      <c r="I6" s="96">
        <v>12</v>
      </c>
      <c r="J6" s="96" t="s">
        <v>4188</v>
      </c>
      <c r="K6" s="96" t="s">
        <v>4189</v>
      </c>
      <c r="L6" s="96" t="s">
        <v>2962</v>
      </c>
      <c r="M6" s="96" t="s">
        <v>4172</v>
      </c>
      <c r="N6" s="96">
        <v>11.4</v>
      </c>
      <c r="O6" s="96">
        <v>22.5</v>
      </c>
      <c r="P6" s="96">
        <v>8.4</v>
      </c>
      <c r="Q6" s="96">
        <v>0.58399999999999996</v>
      </c>
    </row>
    <row r="7" spans="1:17" s="37" customFormat="1" ht="12" x14ac:dyDescent="0.25">
      <c r="A7" s="487"/>
      <c r="B7" s="248">
        <v>45496453183</v>
      </c>
      <c r="C7" s="248" t="s">
        <v>714</v>
      </c>
      <c r="D7" s="250">
        <v>10004132</v>
      </c>
      <c r="E7" s="248" t="s">
        <v>707</v>
      </c>
      <c r="F7" s="249">
        <v>161.9</v>
      </c>
      <c r="G7" s="96" t="s">
        <v>2255</v>
      </c>
      <c r="H7" s="96" t="s">
        <v>1582</v>
      </c>
      <c r="I7" s="96">
        <v>12</v>
      </c>
      <c r="J7" s="96" t="s">
        <v>4188</v>
      </c>
      <c r="K7" s="96" t="s">
        <v>4189</v>
      </c>
      <c r="L7" s="96" t="s">
        <v>2962</v>
      </c>
      <c r="M7" s="96" t="s">
        <v>4172</v>
      </c>
      <c r="N7" s="96">
        <v>11.3</v>
      </c>
      <c r="O7" s="96">
        <v>22.4</v>
      </c>
      <c r="P7" s="96">
        <v>8.5</v>
      </c>
      <c r="Q7" s="96">
        <v>0.58799999999999997</v>
      </c>
    </row>
    <row r="8" spans="1:17" s="37" customFormat="1" ht="12.6" thickBot="1" x14ac:dyDescent="0.3">
      <c r="A8" s="488"/>
      <c r="B8" s="250">
        <v>45496453411</v>
      </c>
      <c r="C8" s="250" t="s">
        <v>715</v>
      </c>
      <c r="D8" s="250">
        <v>10004543</v>
      </c>
      <c r="E8" s="250" t="s">
        <v>708</v>
      </c>
      <c r="F8" s="249">
        <v>161.9</v>
      </c>
      <c r="G8" s="96" t="s">
        <v>2255</v>
      </c>
      <c r="H8" s="96" t="s">
        <v>1582</v>
      </c>
      <c r="I8" s="96">
        <v>12</v>
      </c>
      <c r="J8" s="96" t="s">
        <v>4188</v>
      </c>
      <c r="K8" s="96" t="s">
        <v>4189</v>
      </c>
      <c r="L8" s="96" t="s">
        <v>2962</v>
      </c>
      <c r="M8" s="96" t="s">
        <v>4172</v>
      </c>
      <c r="N8" s="96">
        <v>22.6</v>
      </c>
      <c r="O8" s="96">
        <v>11.3</v>
      </c>
      <c r="P8" s="96">
        <v>8.4</v>
      </c>
      <c r="Q8" s="96">
        <v>0.58399999999999996</v>
      </c>
    </row>
    <row r="9" spans="1:17" s="37" customFormat="1" x14ac:dyDescent="0.3">
      <c r="A9" s="8"/>
      <c r="B9" s="250">
        <v>45496453367</v>
      </c>
      <c r="C9" s="250" t="s">
        <v>4221</v>
      </c>
      <c r="D9" s="250"/>
      <c r="E9" s="250" t="s">
        <v>4222</v>
      </c>
      <c r="F9" s="249">
        <v>254.49</v>
      </c>
      <c r="G9" s="96" t="s">
        <v>2255</v>
      </c>
      <c r="H9" s="96" t="s">
        <v>1584</v>
      </c>
      <c r="I9" s="96">
        <v>4</v>
      </c>
      <c r="J9" s="96" t="s">
        <v>4188</v>
      </c>
      <c r="K9" s="96" t="s">
        <v>4189</v>
      </c>
      <c r="L9" s="96" t="s">
        <v>2956</v>
      </c>
      <c r="M9" s="96" t="s">
        <v>4179</v>
      </c>
      <c r="N9" s="96"/>
      <c r="O9" s="96"/>
      <c r="P9" s="96"/>
      <c r="Q9" s="96"/>
    </row>
    <row r="10" spans="1:17" s="37" customFormat="1" x14ac:dyDescent="0.3">
      <c r="A10" s="8"/>
      <c r="B10" s="250">
        <v>45496453459</v>
      </c>
      <c r="C10" s="250" t="s">
        <v>1729</v>
      </c>
      <c r="D10" s="250"/>
      <c r="E10" s="250" t="s">
        <v>2218</v>
      </c>
      <c r="F10" s="249">
        <v>254.49</v>
      </c>
      <c r="G10" s="96" t="s">
        <v>2255</v>
      </c>
      <c r="H10" s="96" t="s">
        <v>1584</v>
      </c>
      <c r="I10" s="96">
        <v>6</v>
      </c>
      <c r="J10" s="96" t="s">
        <v>4188</v>
      </c>
      <c r="K10" s="96" t="s">
        <v>4189</v>
      </c>
      <c r="L10" s="96" t="s">
        <v>2962</v>
      </c>
      <c r="M10" s="96" t="s">
        <v>4172</v>
      </c>
      <c r="N10" s="96"/>
      <c r="O10" s="96"/>
      <c r="P10" s="96"/>
      <c r="Q10" s="96"/>
    </row>
    <row r="17" spans="6:6" x14ac:dyDescent="0.3">
      <c r="F17" s="339"/>
    </row>
    <row r="18" spans="6:6" x14ac:dyDescent="0.3">
      <c r="F18" s="339"/>
    </row>
    <row r="19" spans="6:6" x14ac:dyDescent="0.3">
      <c r="F19" s="339"/>
    </row>
    <row r="20" spans="6:6" x14ac:dyDescent="0.3">
      <c r="F20" s="339"/>
    </row>
    <row r="21" spans="6:6" x14ac:dyDescent="0.3">
      <c r="F21" s="339"/>
    </row>
    <row r="22" spans="6:6" x14ac:dyDescent="0.3">
      <c r="F22" s="339"/>
    </row>
    <row r="23" spans="6:6" x14ac:dyDescent="0.3">
      <c r="F23" s="339"/>
    </row>
  </sheetData>
  <mergeCells count="1">
    <mergeCell ref="A2:A8"/>
  </mergeCells>
  <hyperlinks>
    <hyperlink ref="G1" location="Contents!A1" display="TextToDisplay:=&quot;Back&quot;." xr:uid="{BC2142B8-9FD1-47B9-964B-90B992644F84}"/>
  </hyperlinks>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AD69C-44B6-46EF-A363-B8710808037D}">
  <sheetPr>
    <tabColor rgb="FFFF9999"/>
  </sheetPr>
  <dimension ref="A1:R40"/>
  <sheetViews>
    <sheetView workbookViewId="0">
      <pane xSplit="6" ySplit="2" topLeftCell="G3" activePane="bottomRight" state="frozenSplit"/>
      <selection pane="topRight" activeCell="G1" sqref="G1"/>
      <selection pane="bottomLeft" activeCell="A3" sqref="A3"/>
      <selection pane="bottomRight" activeCell="D15" sqref="D15"/>
    </sheetView>
  </sheetViews>
  <sheetFormatPr defaultColWidth="8.77734375" defaultRowHeight="12" x14ac:dyDescent="0.3"/>
  <cols>
    <col min="1" max="1" width="21.77734375" style="255" bestFit="1" customWidth="1"/>
    <col min="2" max="2" width="25.44140625" style="98" bestFit="1" customWidth="1"/>
    <col min="3" max="3" width="12.5546875" style="255" bestFit="1" customWidth="1"/>
    <col min="4" max="4" width="17" style="98" bestFit="1" customWidth="1"/>
    <col min="5" max="5" width="28.21875" style="98" bestFit="1" customWidth="1"/>
    <col min="6" max="6" width="7.77734375" style="340" bestFit="1" customWidth="1"/>
    <col min="7" max="8" width="7.44140625" style="338" customWidth="1"/>
    <col min="9" max="9" width="6.21875" style="338" bestFit="1" customWidth="1"/>
    <col min="10" max="10" width="10.21875" style="98" bestFit="1" customWidth="1"/>
    <col min="11" max="11" width="6.5546875" style="98" bestFit="1" customWidth="1"/>
    <col min="12" max="12" width="6.21875" style="98" bestFit="1" customWidth="1"/>
    <col min="13" max="13" width="5.77734375" style="98" bestFit="1" customWidth="1"/>
    <col min="14" max="14" width="6.5546875" style="98" bestFit="1" customWidth="1"/>
    <col min="15" max="15" width="11.21875" style="98" bestFit="1" customWidth="1"/>
    <col min="16" max="16" width="49.44140625" style="98" bestFit="1" customWidth="1"/>
    <col min="17" max="18" width="9.21875" style="98" bestFit="1" customWidth="1"/>
    <col min="19" max="19" width="30.77734375" style="98" bestFit="1" customWidth="1"/>
    <col min="20" max="16384" width="8.77734375" style="98"/>
  </cols>
  <sheetData>
    <row r="1" spans="1:18" x14ac:dyDescent="0.3">
      <c r="A1" s="98"/>
      <c r="B1" s="255"/>
      <c r="D1" s="256" t="s">
        <v>1006</v>
      </c>
      <c r="G1" s="337"/>
    </row>
    <row r="2" spans="1:18" x14ac:dyDescent="0.3">
      <c r="A2" s="253" t="s">
        <v>6602</v>
      </c>
      <c r="B2" s="253" t="s">
        <v>6603</v>
      </c>
      <c r="C2" s="333" t="s">
        <v>6604</v>
      </c>
      <c r="D2" s="253" t="s">
        <v>6605</v>
      </c>
      <c r="E2" s="254" t="s">
        <v>6606</v>
      </c>
      <c r="F2" s="341" t="s">
        <v>6607</v>
      </c>
      <c r="G2" s="254" t="s">
        <v>6608</v>
      </c>
      <c r="H2" s="254" t="s">
        <v>6609</v>
      </c>
      <c r="I2" s="254" t="s">
        <v>4</v>
      </c>
      <c r="J2" s="253" t="s">
        <v>4171</v>
      </c>
      <c r="K2" s="253" t="s">
        <v>4239</v>
      </c>
      <c r="L2" s="253" t="s">
        <v>4236</v>
      </c>
      <c r="M2" s="253" t="s">
        <v>4237</v>
      </c>
      <c r="N2" s="253" t="s">
        <v>6610</v>
      </c>
      <c r="O2" s="253" t="s">
        <v>6611</v>
      </c>
      <c r="P2" s="253" t="s">
        <v>4168</v>
      </c>
      <c r="Q2" s="253" t="s">
        <v>4169</v>
      </c>
      <c r="R2" s="253" t="s">
        <v>4170</v>
      </c>
    </row>
    <row r="3" spans="1:18" x14ac:dyDescent="0.3">
      <c r="A3" s="257" t="s">
        <v>6789</v>
      </c>
      <c r="B3" s="257" t="s">
        <v>6612</v>
      </c>
      <c r="C3" s="335">
        <v>5055269709107</v>
      </c>
      <c r="D3" s="257" t="s">
        <v>1147</v>
      </c>
      <c r="E3" s="258" t="s">
        <v>1148</v>
      </c>
      <c r="F3" s="342" t="s">
        <v>6790</v>
      </c>
      <c r="G3" s="258">
        <v>6.47</v>
      </c>
      <c r="H3" s="258">
        <v>7.76</v>
      </c>
      <c r="I3" s="258">
        <v>9.99</v>
      </c>
      <c r="J3" s="257">
        <v>20</v>
      </c>
      <c r="K3" s="257">
        <v>0.14000000000000001</v>
      </c>
      <c r="L3" s="257">
        <v>23.1</v>
      </c>
      <c r="M3" s="257">
        <v>13.5</v>
      </c>
      <c r="N3" s="257">
        <v>5.3</v>
      </c>
      <c r="O3" s="257" t="s">
        <v>2971</v>
      </c>
      <c r="P3" s="257" t="s">
        <v>6791</v>
      </c>
      <c r="Q3" s="257" t="s">
        <v>2962</v>
      </c>
      <c r="R3" s="257" t="s">
        <v>6792</v>
      </c>
    </row>
    <row r="4" spans="1:18" x14ac:dyDescent="0.3">
      <c r="A4" s="259" t="s">
        <v>6789</v>
      </c>
      <c r="B4" s="259" t="s">
        <v>6612</v>
      </c>
      <c r="C4" s="336">
        <v>5055269709183</v>
      </c>
      <c r="D4" s="259" t="s">
        <v>1149</v>
      </c>
      <c r="E4" s="260" t="s">
        <v>6613</v>
      </c>
      <c r="F4" s="343" t="s">
        <v>6790</v>
      </c>
      <c r="G4" s="260">
        <v>13.99</v>
      </c>
      <c r="H4" s="260">
        <v>16.79</v>
      </c>
      <c r="I4" s="260">
        <v>24.99</v>
      </c>
      <c r="J4" s="259">
        <v>20</v>
      </c>
      <c r="K4" s="259">
        <v>0.42399999999999999</v>
      </c>
      <c r="L4" s="259">
        <v>23.3</v>
      </c>
      <c r="M4" s="259">
        <v>20.9</v>
      </c>
      <c r="N4" s="259">
        <v>9.1999999999999993</v>
      </c>
      <c r="O4" s="259" t="s">
        <v>2971</v>
      </c>
      <c r="P4" s="259" t="s">
        <v>6791</v>
      </c>
      <c r="Q4" s="259" t="s">
        <v>2962</v>
      </c>
      <c r="R4" s="259" t="s">
        <v>6792</v>
      </c>
    </row>
    <row r="5" spans="1:18" x14ac:dyDescent="0.3">
      <c r="A5" s="259" t="s">
        <v>6789</v>
      </c>
      <c r="B5" s="259" t="s">
        <v>6612</v>
      </c>
      <c r="C5" s="336">
        <v>5055269709190</v>
      </c>
      <c r="D5" s="259" t="s">
        <v>1150</v>
      </c>
      <c r="E5" s="260" t="s">
        <v>1151</v>
      </c>
      <c r="F5" s="343" t="s">
        <v>6790</v>
      </c>
      <c r="G5" s="260">
        <v>12.6</v>
      </c>
      <c r="H5" s="260">
        <v>15.12</v>
      </c>
      <c r="I5" s="260">
        <v>19.989999999999998</v>
      </c>
      <c r="J5" s="259">
        <v>20</v>
      </c>
      <c r="K5" s="259">
        <v>0.46</v>
      </c>
      <c r="L5" s="259">
        <v>24.1</v>
      </c>
      <c r="M5" s="259">
        <v>21.3</v>
      </c>
      <c r="N5" s="259">
        <v>9.5</v>
      </c>
      <c r="O5" s="259" t="s">
        <v>2971</v>
      </c>
      <c r="P5" s="259" t="s">
        <v>6791</v>
      </c>
      <c r="Q5" s="259" t="s">
        <v>2962</v>
      </c>
      <c r="R5" s="259" t="s">
        <v>6792</v>
      </c>
    </row>
    <row r="6" spans="1:18" x14ac:dyDescent="0.3">
      <c r="A6" s="259" t="s">
        <v>6789</v>
      </c>
      <c r="B6" s="259" t="s">
        <v>6612</v>
      </c>
      <c r="C6" s="336">
        <v>5055269709305</v>
      </c>
      <c r="D6" s="259" t="s">
        <v>1152</v>
      </c>
      <c r="E6" s="260" t="s">
        <v>6793</v>
      </c>
      <c r="F6" s="343" t="s">
        <v>6790</v>
      </c>
      <c r="G6" s="260">
        <v>14.25</v>
      </c>
      <c r="H6" s="260">
        <v>17.100000000000001</v>
      </c>
      <c r="I6" s="260">
        <v>24.99</v>
      </c>
      <c r="J6" s="259">
        <v>20</v>
      </c>
      <c r="K6" s="259">
        <v>0.44</v>
      </c>
      <c r="L6" s="259">
        <v>23.4</v>
      </c>
      <c r="M6" s="259">
        <v>21</v>
      </c>
      <c r="N6" s="259">
        <v>9.1</v>
      </c>
      <c r="O6" s="259" t="s">
        <v>2971</v>
      </c>
      <c r="P6" s="259" t="s">
        <v>6791</v>
      </c>
      <c r="Q6" s="259" t="s">
        <v>2962</v>
      </c>
      <c r="R6" s="259" t="s">
        <v>6792</v>
      </c>
    </row>
    <row r="7" spans="1:18" x14ac:dyDescent="0.3">
      <c r="A7" s="259" t="s">
        <v>6789</v>
      </c>
      <c r="B7" s="259" t="s">
        <v>6612</v>
      </c>
      <c r="C7" s="336">
        <v>5055269709312</v>
      </c>
      <c r="D7" s="259" t="s">
        <v>1153</v>
      </c>
      <c r="E7" s="260" t="s">
        <v>6614</v>
      </c>
      <c r="F7" s="343" t="s">
        <v>6790</v>
      </c>
      <c r="G7" s="260">
        <v>14.25</v>
      </c>
      <c r="H7" s="260">
        <v>17.100000000000001</v>
      </c>
      <c r="I7" s="260">
        <v>24.99</v>
      </c>
      <c r="J7" s="259">
        <v>20</v>
      </c>
      <c r="K7" s="259">
        <v>0.44</v>
      </c>
      <c r="L7" s="259">
        <v>23.4</v>
      </c>
      <c r="M7" s="259">
        <v>21</v>
      </c>
      <c r="N7" s="259">
        <v>9.1999999999999993</v>
      </c>
      <c r="O7" s="259" t="s">
        <v>2971</v>
      </c>
      <c r="P7" s="259" t="s">
        <v>6791</v>
      </c>
      <c r="Q7" s="259" t="s">
        <v>2962</v>
      </c>
      <c r="R7" s="259" t="s">
        <v>6792</v>
      </c>
    </row>
    <row r="8" spans="1:18" x14ac:dyDescent="0.3">
      <c r="A8" s="259" t="s">
        <v>6789</v>
      </c>
      <c r="B8" s="259" t="s">
        <v>6612</v>
      </c>
      <c r="C8" s="336">
        <v>5055269709398</v>
      </c>
      <c r="D8" s="259" t="s">
        <v>1154</v>
      </c>
      <c r="E8" s="260" t="s">
        <v>6615</v>
      </c>
      <c r="F8" s="343" t="s">
        <v>6790</v>
      </c>
      <c r="G8" s="260">
        <v>8.3699999999999992</v>
      </c>
      <c r="H8" s="260">
        <v>10.039999999999999</v>
      </c>
      <c r="I8" s="260">
        <v>14.99</v>
      </c>
      <c r="J8" s="259">
        <v>20</v>
      </c>
      <c r="K8" s="259">
        <v>0.32600000000000001</v>
      </c>
      <c r="L8" s="259">
        <v>22.3</v>
      </c>
      <c r="M8" s="259">
        <v>19.100000000000001</v>
      </c>
      <c r="N8" s="259">
        <v>9.4</v>
      </c>
      <c r="O8" s="259" t="s">
        <v>2971</v>
      </c>
      <c r="P8" s="259" t="s">
        <v>6791</v>
      </c>
      <c r="Q8" s="259" t="s">
        <v>2962</v>
      </c>
      <c r="R8" s="259" t="s">
        <v>6792</v>
      </c>
    </row>
    <row r="9" spans="1:18" x14ac:dyDescent="0.3">
      <c r="A9" s="259" t="s">
        <v>6789</v>
      </c>
      <c r="B9" s="259" t="s">
        <v>6612</v>
      </c>
      <c r="C9" s="336">
        <v>5055269709411</v>
      </c>
      <c r="D9" s="259" t="s">
        <v>1155</v>
      </c>
      <c r="E9" s="260" t="s">
        <v>6616</v>
      </c>
      <c r="F9" s="343">
        <v>4</v>
      </c>
      <c r="G9" s="260">
        <v>18.739999999999998</v>
      </c>
      <c r="H9" s="260">
        <v>22.49</v>
      </c>
      <c r="I9" s="260">
        <v>29.99</v>
      </c>
      <c r="J9" s="259">
        <v>20</v>
      </c>
      <c r="K9" s="259">
        <v>0.43</v>
      </c>
      <c r="L9" s="259">
        <v>23.4</v>
      </c>
      <c r="M9" s="259">
        <v>21.1</v>
      </c>
      <c r="N9" s="259">
        <v>9.1999999999999993</v>
      </c>
      <c r="O9" s="259" t="s">
        <v>2971</v>
      </c>
      <c r="P9" s="259" t="s">
        <v>6791</v>
      </c>
      <c r="Q9" s="259" t="s">
        <v>2962</v>
      </c>
      <c r="R9" s="259" t="s">
        <v>6792</v>
      </c>
    </row>
    <row r="10" spans="1:18" x14ac:dyDescent="0.3">
      <c r="A10" s="259" t="s">
        <v>6789</v>
      </c>
      <c r="B10" s="259" t="s">
        <v>6612</v>
      </c>
      <c r="C10" s="336">
        <v>5055269709619</v>
      </c>
      <c r="D10" s="259" t="s">
        <v>1156</v>
      </c>
      <c r="E10" s="260" t="s">
        <v>6617</v>
      </c>
      <c r="F10" s="343" t="s">
        <v>6790</v>
      </c>
      <c r="G10" s="260">
        <v>4.99</v>
      </c>
      <c r="H10" s="260">
        <v>5.99</v>
      </c>
      <c r="I10" s="260">
        <v>7.99</v>
      </c>
      <c r="J10" s="259">
        <v>40</v>
      </c>
      <c r="K10" s="259">
        <v>0.11799999999999999</v>
      </c>
      <c r="L10" s="259">
        <v>14.2</v>
      </c>
      <c r="M10" s="259">
        <v>6.3</v>
      </c>
      <c r="N10" s="259">
        <v>5.0999999999999996</v>
      </c>
      <c r="O10" s="259" t="s">
        <v>2979</v>
      </c>
      <c r="P10" s="259" t="s">
        <v>6794</v>
      </c>
      <c r="Q10" s="259" t="s">
        <v>2962</v>
      </c>
      <c r="R10" s="259" t="s">
        <v>6792</v>
      </c>
    </row>
    <row r="11" spans="1:18" x14ac:dyDescent="0.3">
      <c r="A11" s="259" t="s">
        <v>6789</v>
      </c>
      <c r="B11" s="259" t="s">
        <v>6612</v>
      </c>
      <c r="C11" s="336">
        <v>5055269709992</v>
      </c>
      <c r="D11" s="259" t="s">
        <v>1157</v>
      </c>
      <c r="E11" s="260" t="s">
        <v>6795</v>
      </c>
      <c r="F11" s="343">
        <v>17</v>
      </c>
      <c r="G11" s="260">
        <v>5.04</v>
      </c>
      <c r="H11" s="260">
        <v>6.05</v>
      </c>
      <c r="I11" s="260">
        <v>12.99</v>
      </c>
      <c r="J11" s="259">
        <v>20</v>
      </c>
      <c r="K11" s="259">
        <v>0.248</v>
      </c>
      <c r="L11" s="259">
        <v>25.1</v>
      </c>
      <c r="M11" s="259">
        <v>13.1</v>
      </c>
      <c r="N11" s="259">
        <v>6.2</v>
      </c>
      <c r="O11" s="259" t="s">
        <v>3022</v>
      </c>
      <c r="P11" s="259" t="s">
        <v>6796</v>
      </c>
      <c r="Q11" s="259" t="s">
        <v>2962</v>
      </c>
      <c r="R11" s="259" t="s">
        <v>6792</v>
      </c>
    </row>
    <row r="12" spans="1:18" x14ac:dyDescent="0.3">
      <c r="A12" s="259" t="s">
        <v>6789</v>
      </c>
      <c r="B12" s="259" t="s">
        <v>6612</v>
      </c>
      <c r="C12" s="336">
        <v>5055269710233</v>
      </c>
      <c r="D12" s="259" t="s">
        <v>1158</v>
      </c>
      <c r="E12" s="260" t="s">
        <v>6618</v>
      </c>
      <c r="F12" s="343" t="s">
        <v>6790</v>
      </c>
      <c r="G12" s="260">
        <v>11.28</v>
      </c>
      <c r="H12" s="260">
        <v>13.54</v>
      </c>
      <c r="I12" s="260">
        <v>19.989999999999998</v>
      </c>
      <c r="J12" s="259">
        <v>20</v>
      </c>
      <c r="K12" s="259">
        <v>0.34200000000000003</v>
      </c>
      <c r="L12" s="259">
        <v>23.6</v>
      </c>
      <c r="M12" s="259">
        <v>21</v>
      </c>
      <c r="N12" s="259">
        <v>7.1</v>
      </c>
      <c r="O12" s="259" t="s">
        <v>2971</v>
      </c>
      <c r="P12" s="259" t="s">
        <v>6791</v>
      </c>
      <c r="Q12" s="259" t="s">
        <v>2962</v>
      </c>
      <c r="R12" s="259" t="s">
        <v>6792</v>
      </c>
    </row>
    <row r="13" spans="1:18" x14ac:dyDescent="0.3">
      <c r="A13" s="259" t="s">
        <v>6789</v>
      </c>
      <c r="B13" s="259" t="s">
        <v>6612</v>
      </c>
      <c r="C13" s="336">
        <v>5055269710257</v>
      </c>
      <c r="D13" s="259" t="s">
        <v>1159</v>
      </c>
      <c r="E13" s="260" t="s">
        <v>6619</v>
      </c>
      <c r="F13" s="343" t="s">
        <v>6790</v>
      </c>
      <c r="G13" s="260">
        <v>9.3699999999999992</v>
      </c>
      <c r="H13" s="260">
        <v>11.24</v>
      </c>
      <c r="I13" s="260">
        <v>14.99</v>
      </c>
      <c r="J13" s="259">
        <v>20</v>
      </c>
      <c r="K13" s="259">
        <v>0.32800000000000001</v>
      </c>
      <c r="L13" s="259">
        <v>23.4</v>
      </c>
      <c r="M13" s="259">
        <v>20.9</v>
      </c>
      <c r="N13" s="259">
        <v>7.2</v>
      </c>
      <c r="O13" s="259" t="s">
        <v>2971</v>
      </c>
      <c r="P13" s="259" t="s">
        <v>6791</v>
      </c>
      <c r="Q13" s="259" t="s">
        <v>2962</v>
      </c>
      <c r="R13" s="259" t="s">
        <v>6792</v>
      </c>
    </row>
    <row r="14" spans="1:18" x14ac:dyDescent="0.3">
      <c r="A14" s="259" t="s">
        <v>6789</v>
      </c>
      <c r="B14" s="259" t="s">
        <v>6612</v>
      </c>
      <c r="C14" s="336">
        <v>5055269710271</v>
      </c>
      <c r="D14" s="259" t="s">
        <v>1160</v>
      </c>
      <c r="E14" s="260" t="s">
        <v>6620</v>
      </c>
      <c r="F14" s="343" t="s">
        <v>6790</v>
      </c>
      <c r="G14" s="260">
        <v>9.3699999999999992</v>
      </c>
      <c r="H14" s="260">
        <v>11.24</v>
      </c>
      <c r="I14" s="260">
        <v>14.99</v>
      </c>
      <c r="J14" s="259">
        <v>20</v>
      </c>
      <c r="K14" s="259">
        <v>0.32800000000000001</v>
      </c>
      <c r="L14" s="259">
        <v>23.6</v>
      </c>
      <c r="M14" s="259">
        <v>21</v>
      </c>
      <c r="N14" s="259">
        <v>7.1</v>
      </c>
      <c r="O14" s="259" t="s">
        <v>2971</v>
      </c>
      <c r="P14" s="259" t="s">
        <v>6791</v>
      </c>
      <c r="Q14" s="259" t="s">
        <v>2962</v>
      </c>
      <c r="R14" s="259" t="s">
        <v>6792</v>
      </c>
    </row>
    <row r="15" spans="1:18" x14ac:dyDescent="0.3">
      <c r="A15" s="259" t="s">
        <v>6789</v>
      </c>
      <c r="B15" s="259" t="s">
        <v>6612</v>
      </c>
      <c r="C15" s="336">
        <v>5055269710752</v>
      </c>
      <c r="D15" s="259" t="s">
        <v>2197</v>
      </c>
      <c r="E15" s="260" t="s">
        <v>6621</v>
      </c>
      <c r="F15" s="343" t="s">
        <v>6790</v>
      </c>
      <c r="G15" s="260">
        <v>14.25</v>
      </c>
      <c r="H15" s="260">
        <v>17.100000000000001</v>
      </c>
      <c r="I15" s="260">
        <v>19.989999999999998</v>
      </c>
      <c r="J15" s="259">
        <v>20</v>
      </c>
      <c r="K15" s="259">
        <v>0.42399999999999999</v>
      </c>
      <c r="L15" s="259">
        <v>23.4</v>
      </c>
      <c r="M15" s="259">
        <v>21.1</v>
      </c>
      <c r="N15" s="259">
        <v>9</v>
      </c>
      <c r="O15" s="259" t="s">
        <v>2971</v>
      </c>
      <c r="P15" s="259" t="s">
        <v>6791</v>
      </c>
      <c r="Q15" s="259" t="s">
        <v>2962</v>
      </c>
      <c r="R15" s="259" t="s">
        <v>6792</v>
      </c>
    </row>
    <row r="16" spans="1:18" x14ac:dyDescent="0.3">
      <c r="A16" s="259" t="s">
        <v>6789</v>
      </c>
      <c r="B16" s="259" t="s">
        <v>6612</v>
      </c>
      <c r="C16" s="336">
        <v>5055269710790</v>
      </c>
      <c r="D16" s="259" t="s">
        <v>1161</v>
      </c>
      <c r="E16" s="260" t="s">
        <v>6622</v>
      </c>
      <c r="F16" s="343" t="s">
        <v>6790</v>
      </c>
      <c r="G16" s="260">
        <v>14.25</v>
      </c>
      <c r="H16" s="260">
        <v>17.100000000000001</v>
      </c>
      <c r="I16" s="260">
        <v>24.99</v>
      </c>
      <c r="J16" s="259">
        <v>20</v>
      </c>
      <c r="K16" s="259">
        <v>0.40600000000000003</v>
      </c>
      <c r="L16" s="259">
        <v>23.6</v>
      </c>
      <c r="M16" s="259">
        <v>21.1</v>
      </c>
      <c r="N16" s="259">
        <v>9.1</v>
      </c>
      <c r="O16" s="259" t="s">
        <v>2971</v>
      </c>
      <c r="P16" s="259" t="s">
        <v>6791</v>
      </c>
      <c r="Q16" s="259" t="s">
        <v>2962</v>
      </c>
      <c r="R16" s="259" t="s">
        <v>6792</v>
      </c>
    </row>
    <row r="17" spans="1:18" x14ac:dyDescent="0.3">
      <c r="A17" s="259" t="s">
        <v>6789</v>
      </c>
      <c r="B17" s="259" t="s">
        <v>6612</v>
      </c>
      <c r="C17" s="336">
        <v>5055269711551</v>
      </c>
      <c r="D17" s="259" t="s">
        <v>1162</v>
      </c>
      <c r="E17" s="260" t="s">
        <v>1163</v>
      </c>
      <c r="F17" s="343" t="s">
        <v>6790</v>
      </c>
      <c r="G17" s="260">
        <v>12.6</v>
      </c>
      <c r="H17" s="260">
        <v>15.12</v>
      </c>
      <c r="I17" s="260">
        <v>19.989999999999998</v>
      </c>
      <c r="J17" s="259">
        <v>20</v>
      </c>
      <c r="K17" s="259">
        <v>0.34200000000000003</v>
      </c>
      <c r="L17" s="259">
        <v>23.3</v>
      </c>
      <c r="M17" s="259">
        <v>21.1</v>
      </c>
      <c r="N17" s="259">
        <v>7.1</v>
      </c>
      <c r="O17" s="259" t="s">
        <v>2971</v>
      </c>
      <c r="P17" s="259" t="s">
        <v>6791</v>
      </c>
      <c r="Q17" s="259" t="s">
        <v>2962</v>
      </c>
      <c r="R17" s="259" t="s">
        <v>6792</v>
      </c>
    </row>
    <row r="18" spans="1:18" x14ac:dyDescent="0.3">
      <c r="A18" s="259" t="s">
        <v>6789</v>
      </c>
      <c r="B18" s="259" t="s">
        <v>6612</v>
      </c>
      <c r="C18" s="336">
        <v>5055269711599</v>
      </c>
      <c r="D18" s="259" t="s">
        <v>1164</v>
      </c>
      <c r="E18" s="260" t="s">
        <v>683</v>
      </c>
      <c r="F18" s="343" t="s">
        <v>6790</v>
      </c>
      <c r="G18" s="260">
        <v>23.8</v>
      </c>
      <c r="H18" s="260">
        <v>28.56</v>
      </c>
      <c r="I18" s="260">
        <v>39.99</v>
      </c>
      <c r="J18" s="259">
        <v>10</v>
      </c>
      <c r="K18" s="259">
        <v>0.58199999999999996</v>
      </c>
      <c r="L18" s="259">
        <v>28.4</v>
      </c>
      <c r="M18" s="259">
        <v>22.9</v>
      </c>
      <c r="N18" s="259">
        <v>11.9</v>
      </c>
      <c r="O18" s="259" t="s">
        <v>2971</v>
      </c>
      <c r="P18" s="259" t="s">
        <v>6791</v>
      </c>
      <c r="Q18" s="259" t="s">
        <v>2962</v>
      </c>
      <c r="R18" s="259" t="s">
        <v>6792</v>
      </c>
    </row>
    <row r="19" spans="1:18" x14ac:dyDescent="0.3">
      <c r="A19" s="259" t="s">
        <v>6789</v>
      </c>
      <c r="B19" s="259" t="s">
        <v>6612</v>
      </c>
      <c r="C19" s="336">
        <v>5055269711643</v>
      </c>
      <c r="D19" s="259" t="s">
        <v>1165</v>
      </c>
      <c r="E19" s="260" t="s">
        <v>684</v>
      </c>
      <c r="F19" s="343" t="s">
        <v>6790</v>
      </c>
      <c r="G19" s="260">
        <v>11.9</v>
      </c>
      <c r="H19" s="260">
        <v>14.28</v>
      </c>
      <c r="I19" s="260">
        <v>19.989999999999998</v>
      </c>
      <c r="J19" s="259">
        <v>40</v>
      </c>
      <c r="K19" s="259">
        <v>0.26</v>
      </c>
      <c r="L19" s="259">
        <v>14.2</v>
      </c>
      <c r="M19" s="259">
        <v>10.1</v>
      </c>
      <c r="N19" s="259">
        <v>4.4000000000000004</v>
      </c>
      <c r="O19" s="259" t="s">
        <v>6623</v>
      </c>
      <c r="P19" s="259" t="s">
        <v>6797</v>
      </c>
      <c r="Q19" s="259" t="s">
        <v>2962</v>
      </c>
      <c r="R19" s="259" t="s">
        <v>6792</v>
      </c>
    </row>
    <row r="20" spans="1:18" x14ac:dyDescent="0.3">
      <c r="A20" s="259" t="s">
        <v>6789</v>
      </c>
      <c r="B20" s="259" t="s">
        <v>6612</v>
      </c>
      <c r="C20" s="336">
        <v>5055269711681</v>
      </c>
      <c r="D20" s="259" t="s">
        <v>1166</v>
      </c>
      <c r="E20" s="260" t="s">
        <v>685</v>
      </c>
      <c r="F20" s="343" t="s">
        <v>6790</v>
      </c>
      <c r="G20" s="260">
        <v>7.58</v>
      </c>
      <c r="H20" s="260">
        <v>9.1</v>
      </c>
      <c r="I20" s="260">
        <v>14.99</v>
      </c>
      <c r="J20" s="259">
        <v>40</v>
      </c>
      <c r="K20" s="259">
        <v>0.16800000000000001</v>
      </c>
      <c r="L20" s="259">
        <v>17</v>
      </c>
      <c r="M20" s="259">
        <v>14.1</v>
      </c>
      <c r="N20" s="259">
        <v>4.8</v>
      </c>
      <c r="O20" s="259" t="s">
        <v>2979</v>
      </c>
      <c r="P20" s="259" t="s">
        <v>6794</v>
      </c>
      <c r="Q20" s="259" t="s">
        <v>2962</v>
      </c>
      <c r="R20" s="259" t="s">
        <v>6792</v>
      </c>
    </row>
    <row r="21" spans="1:18" x14ac:dyDescent="0.3">
      <c r="A21" s="259" t="s">
        <v>6789</v>
      </c>
      <c r="B21" s="259" t="s">
        <v>6612</v>
      </c>
      <c r="C21" s="336">
        <v>5055269711711</v>
      </c>
      <c r="D21" s="259" t="s">
        <v>1167</v>
      </c>
      <c r="E21" s="260" t="s">
        <v>1168</v>
      </c>
      <c r="F21" s="343" t="s">
        <v>6790</v>
      </c>
      <c r="G21" s="260">
        <v>20.25</v>
      </c>
      <c r="H21" s="260">
        <v>24.3</v>
      </c>
      <c r="I21" s="260">
        <v>34.99</v>
      </c>
      <c r="J21" s="259">
        <v>10</v>
      </c>
      <c r="K21" s="259">
        <v>0.57999999999999996</v>
      </c>
      <c r="L21" s="259">
        <v>26.5</v>
      </c>
      <c r="M21" s="259">
        <v>22.3</v>
      </c>
      <c r="N21" s="259">
        <v>8.6999999999999993</v>
      </c>
      <c r="O21" s="259" t="s">
        <v>2971</v>
      </c>
      <c r="P21" s="259" t="s">
        <v>6791</v>
      </c>
      <c r="Q21" s="259" t="s">
        <v>2962</v>
      </c>
      <c r="R21" s="259" t="s">
        <v>6792</v>
      </c>
    </row>
    <row r="22" spans="1:18" x14ac:dyDescent="0.3">
      <c r="A22" s="259" t="s">
        <v>6789</v>
      </c>
      <c r="B22" s="259" t="s">
        <v>6612</v>
      </c>
      <c r="C22" s="336">
        <v>5055269712091</v>
      </c>
      <c r="D22" s="259" t="s">
        <v>1667</v>
      </c>
      <c r="E22" s="260" t="s">
        <v>2198</v>
      </c>
      <c r="F22" s="343" t="s">
        <v>6790</v>
      </c>
      <c r="G22" s="260">
        <v>14.25</v>
      </c>
      <c r="H22" s="260">
        <v>17.100000000000001</v>
      </c>
      <c r="I22" s="260">
        <v>24.99</v>
      </c>
      <c r="J22" s="259">
        <v>20</v>
      </c>
      <c r="K22" s="259">
        <v>0.40400000000000003</v>
      </c>
      <c r="L22" s="259">
        <v>23.5</v>
      </c>
      <c r="M22" s="259">
        <v>21.1</v>
      </c>
      <c r="N22" s="259">
        <v>9.1</v>
      </c>
      <c r="O22" s="259" t="s">
        <v>2971</v>
      </c>
      <c r="P22" s="259" t="s">
        <v>6791</v>
      </c>
      <c r="Q22" s="259" t="s">
        <v>2962</v>
      </c>
      <c r="R22" s="259" t="s">
        <v>6792</v>
      </c>
    </row>
    <row r="23" spans="1:18" x14ac:dyDescent="0.3">
      <c r="A23" s="259" t="s">
        <v>6789</v>
      </c>
      <c r="B23" s="259" t="s">
        <v>6612</v>
      </c>
      <c r="C23" s="336">
        <v>5055269712152</v>
      </c>
      <c r="D23" s="259" t="s">
        <v>2199</v>
      </c>
      <c r="E23" s="260" t="s">
        <v>2200</v>
      </c>
      <c r="F23" s="343">
        <v>17</v>
      </c>
      <c r="G23" s="260">
        <v>9.3699999999999992</v>
      </c>
      <c r="H23" s="260">
        <v>11.24</v>
      </c>
      <c r="I23" s="260">
        <v>14.99</v>
      </c>
      <c r="J23" s="259">
        <v>20</v>
      </c>
      <c r="K23" s="259">
        <v>0.318</v>
      </c>
      <c r="L23" s="259">
        <v>23.3</v>
      </c>
      <c r="M23" s="259">
        <v>20.9</v>
      </c>
      <c r="N23" s="259">
        <v>7.1</v>
      </c>
      <c r="O23" s="259" t="s">
        <v>2971</v>
      </c>
      <c r="P23" s="259" t="s">
        <v>6791</v>
      </c>
      <c r="Q23" s="259" t="s">
        <v>2962</v>
      </c>
      <c r="R23" s="259" t="s">
        <v>6792</v>
      </c>
    </row>
    <row r="24" spans="1:18" x14ac:dyDescent="0.3">
      <c r="A24" s="259" t="s">
        <v>6789</v>
      </c>
      <c r="B24" s="259" t="s">
        <v>6612</v>
      </c>
      <c r="C24" s="336">
        <v>5055269712169</v>
      </c>
      <c r="D24" s="259" t="s">
        <v>2201</v>
      </c>
      <c r="E24" s="260" t="s">
        <v>2202</v>
      </c>
      <c r="F24" s="343" t="s">
        <v>6790</v>
      </c>
      <c r="G24" s="260">
        <v>9.3699999999999992</v>
      </c>
      <c r="H24" s="260">
        <v>11.24</v>
      </c>
      <c r="I24" s="260">
        <v>14.99</v>
      </c>
      <c r="J24" s="259">
        <v>20</v>
      </c>
      <c r="K24" s="259">
        <v>0.314</v>
      </c>
      <c r="L24" s="259">
        <v>23.3</v>
      </c>
      <c r="M24" s="259">
        <v>20.9</v>
      </c>
      <c r="N24" s="259">
        <v>7.1</v>
      </c>
      <c r="O24" s="259" t="s">
        <v>2971</v>
      </c>
      <c r="P24" s="259" t="s">
        <v>6791</v>
      </c>
      <c r="Q24" s="259" t="s">
        <v>2962</v>
      </c>
      <c r="R24" s="259" t="s">
        <v>6792</v>
      </c>
    </row>
    <row r="25" spans="1:18" x14ac:dyDescent="0.3">
      <c r="A25" s="259" t="s">
        <v>6789</v>
      </c>
      <c r="B25" s="259" t="s">
        <v>6612</v>
      </c>
      <c r="C25" s="336">
        <v>5055269712190</v>
      </c>
      <c r="D25" s="259" t="s">
        <v>1666</v>
      </c>
      <c r="E25" s="260" t="s">
        <v>6798</v>
      </c>
      <c r="F25" s="343" t="s">
        <v>6790</v>
      </c>
      <c r="G25" s="260">
        <v>14.25</v>
      </c>
      <c r="H25" s="260">
        <v>17.100000000000001</v>
      </c>
      <c r="I25" s="260">
        <v>24.99</v>
      </c>
      <c r="J25" s="259">
        <v>20</v>
      </c>
      <c r="K25" s="259">
        <v>0.40400000000000003</v>
      </c>
      <c r="L25" s="259">
        <v>23.7</v>
      </c>
      <c r="M25" s="259">
        <v>21.1</v>
      </c>
      <c r="N25" s="259">
        <v>9.1999999999999993</v>
      </c>
      <c r="O25" s="259" t="s">
        <v>2971</v>
      </c>
      <c r="P25" s="259" t="s">
        <v>6791</v>
      </c>
      <c r="Q25" s="259" t="s">
        <v>2962</v>
      </c>
      <c r="R25" s="259" t="s">
        <v>6792</v>
      </c>
    </row>
    <row r="26" spans="1:18" x14ac:dyDescent="0.3">
      <c r="A26" s="259" t="s">
        <v>6789</v>
      </c>
      <c r="B26" s="259" t="s">
        <v>6612</v>
      </c>
      <c r="C26" s="336">
        <v>5055269712206</v>
      </c>
      <c r="D26" s="259" t="s">
        <v>1665</v>
      </c>
      <c r="E26" s="260" t="s">
        <v>4176</v>
      </c>
      <c r="F26" s="343" t="s">
        <v>6790</v>
      </c>
      <c r="G26" s="260">
        <v>14.25</v>
      </c>
      <c r="H26" s="260">
        <v>17.100000000000001</v>
      </c>
      <c r="I26" s="260">
        <v>24.99</v>
      </c>
      <c r="J26" s="259">
        <v>20</v>
      </c>
      <c r="K26" s="259">
        <v>0.40200000000000002</v>
      </c>
      <c r="L26" s="259">
        <v>23.6</v>
      </c>
      <c r="M26" s="259">
        <v>21.3</v>
      </c>
      <c r="N26" s="259">
        <v>9.1999999999999993</v>
      </c>
      <c r="O26" s="259" t="s">
        <v>2971</v>
      </c>
      <c r="P26" s="259" t="s">
        <v>6791</v>
      </c>
      <c r="Q26" s="259" t="s">
        <v>2962</v>
      </c>
      <c r="R26" s="259" t="s">
        <v>6792</v>
      </c>
    </row>
    <row r="27" spans="1:18" x14ac:dyDescent="0.3">
      <c r="A27" s="259" t="s">
        <v>6789</v>
      </c>
      <c r="B27" s="259" t="s">
        <v>6612</v>
      </c>
      <c r="C27" s="336">
        <v>5055269712305</v>
      </c>
      <c r="D27" s="259" t="s">
        <v>2203</v>
      </c>
      <c r="E27" s="260" t="s">
        <v>6624</v>
      </c>
      <c r="F27" s="343" t="s">
        <v>6790</v>
      </c>
      <c r="G27" s="260">
        <v>14.25</v>
      </c>
      <c r="H27" s="260">
        <v>17.100000000000001</v>
      </c>
      <c r="I27" s="260">
        <v>24.99</v>
      </c>
      <c r="J27" s="259">
        <v>20</v>
      </c>
      <c r="K27" s="259">
        <v>0.4</v>
      </c>
      <c r="L27" s="259">
        <v>23.4</v>
      </c>
      <c r="M27" s="259">
        <v>21.1</v>
      </c>
      <c r="N27" s="259">
        <v>9.3000000000000007</v>
      </c>
      <c r="O27" s="259" t="s">
        <v>2971</v>
      </c>
      <c r="P27" s="259" t="s">
        <v>6791</v>
      </c>
      <c r="Q27" s="259" t="s">
        <v>2962</v>
      </c>
      <c r="R27" s="259" t="s">
        <v>6792</v>
      </c>
    </row>
    <row r="28" spans="1:18" x14ac:dyDescent="0.3">
      <c r="A28" s="259" t="s">
        <v>6789</v>
      </c>
      <c r="B28" s="259" t="s">
        <v>6612</v>
      </c>
      <c r="C28" s="336">
        <v>5055269712312</v>
      </c>
      <c r="D28" s="259" t="s">
        <v>2204</v>
      </c>
      <c r="E28" s="260" t="s">
        <v>6625</v>
      </c>
      <c r="F28" s="343" t="s">
        <v>6790</v>
      </c>
      <c r="G28" s="260">
        <v>14.25</v>
      </c>
      <c r="H28" s="260">
        <v>17.100000000000001</v>
      </c>
      <c r="I28" s="260">
        <v>24.99</v>
      </c>
      <c r="J28" s="259">
        <v>20</v>
      </c>
      <c r="K28" s="259">
        <v>0.40200000000000002</v>
      </c>
      <c r="L28" s="259">
        <v>23.6</v>
      </c>
      <c r="M28" s="259">
        <v>21.1</v>
      </c>
      <c r="N28" s="259">
        <v>9.1</v>
      </c>
      <c r="O28" s="259" t="s">
        <v>2971</v>
      </c>
      <c r="P28" s="259" t="s">
        <v>6791</v>
      </c>
      <c r="Q28" s="259" t="s">
        <v>2962</v>
      </c>
      <c r="R28" s="259" t="s">
        <v>6792</v>
      </c>
    </row>
    <row r="29" spans="1:18" x14ac:dyDescent="0.3">
      <c r="A29" s="259" t="s">
        <v>6789</v>
      </c>
      <c r="B29" s="259" t="s">
        <v>6612</v>
      </c>
      <c r="C29" s="336">
        <v>5055269709084</v>
      </c>
      <c r="D29" s="259" t="s">
        <v>1169</v>
      </c>
      <c r="E29" s="260" t="s">
        <v>1170</v>
      </c>
      <c r="F29" s="343" t="s">
        <v>6790</v>
      </c>
      <c r="G29" s="260">
        <v>15.49</v>
      </c>
      <c r="H29" s="260">
        <v>18.59</v>
      </c>
      <c r="I29" s="260">
        <v>29.99</v>
      </c>
      <c r="J29" s="259">
        <v>12</v>
      </c>
      <c r="K29" s="259">
        <v>0.496</v>
      </c>
      <c r="L29" s="259">
        <v>26.2</v>
      </c>
      <c r="M29" s="259">
        <v>21.1</v>
      </c>
      <c r="N29" s="259">
        <v>9.4</v>
      </c>
      <c r="O29" s="259" t="s">
        <v>2971</v>
      </c>
      <c r="P29" s="259" t="s">
        <v>6791</v>
      </c>
      <c r="Q29" s="259" t="s">
        <v>2962</v>
      </c>
      <c r="R29" s="259" t="s">
        <v>6792</v>
      </c>
    </row>
    <row r="30" spans="1:18" x14ac:dyDescent="0.3">
      <c r="A30" s="259" t="s">
        <v>6789</v>
      </c>
      <c r="B30" s="259" t="s">
        <v>6612</v>
      </c>
      <c r="C30" s="336">
        <v>5055269704447</v>
      </c>
      <c r="D30" s="259" t="s">
        <v>1171</v>
      </c>
      <c r="E30" s="260" t="s">
        <v>6626</v>
      </c>
      <c r="F30" s="343" t="s">
        <v>6790</v>
      </c>
      <c r="G30" s="260">
        <v>10.28</v>
      </c>
      <c r="H30" s="260">
        <v>12.34</v>
      </c>
      <c r="I30" s="260">
        <v>24.99</v>
      </c>
      <c r="J30" s="259">
        <v>40</v>
      </c>
      <c r="K30" s="259">
        <v>0.57399999999999995</v>
      </c>
      <c r="L30" s="259">
        <v>22</v>
      </c>
      <c r="M30" s="259">
        <v>22</v>
      </c>
      <c r="N30" s="259">
        <v>9</v>
      </c>
      <c r="O30" s="259" t="s">
        <v>2971</v>
      </c>
      <c r="P30" s="259" t="s">
        <v>6791</v>
      </c>
      <c r="Q30" s="259" t="s">
        <v>2962</v>
      </c>
      <c r="R30" s="259" t="s">
        <v>6792</v>
      </c>
    </row>
    <row r="31" spans="1:18" x14ac:dyDescent="0.3">
      <c r="A31" s="259" t="s">
        <v>1214</v>
      </c>
      <c r="B31" s="259" t="s">
        <v>6612</v>
      </c>
      <c r="C31" s="336">
        <v>5055856405160</v>
      </c>
      <c r="D31" s="259" t="s">
        <v>4178</v>
      </c>
      <c r="E31" s="260" t="s">
        <v>6654</v>
      </c>
      <c r="F31" s="343" t="s">
        <v>6790</v>
      </c>
      <c r="G31" s="260">
        <v>8.33</v>
      </c>
      <c r="H31" s="260">
        <v>10</v>
      </c>
      <c r="I31" s="260">
        <v>9.99</v>
      </c>
      <c r="J31" s="259">
        <v>25</v>
      </c>
      <c r="K31" s="259">
        <v>0.13600000000000001</v>
      </c>
      <c r="L31" s="259">
        <v>17.2</v>
      </c>
      <c r="M31" s="259">
        <v>13.6</v>
      </c>
      <c r="N31" s="259">
        <v>1.4</v>
      </c>
      <c r="O31" s="259" t="s">
        <v>2973</v>
      </c>
      <c r="P31" s="259" t="s">
        <v>4174</v>
      </c>
      <c r="Q31" s="259" t="s">
        <v>2956</v>
      </c>
      <c r="R31" s="259" t="s">
        <v>6813</v>
      </c>
    </row>
    <row r="32" spans="1:18" x14ac:dyDescent="0.3">
      <c r="A32" s="259" t="s">
        <v>1214</v>
      </c>
      <c r="B32" s="259" t="s">
        <v>6653</v>
      </c>
      <c r="C32" s="336">
        <v>5055856412816</v>
      </c>
      <c r="D32" s="259" t="s">
        <v>4180</v>
      </c>
      <c r="E32" s="260" t="s">
        <v>6821</v>
      </c>
      <c r="F32" s="343" t="s">
        <v>6790</v>
      </c>
      <c r="G32" s="260">
        <v>12.49</v>
      </c>
      <c r="H32" s="260">
        <v>14.99</v>
      </c>
      <c r="I32" s="260">
        <v>14.99</v>
      </c>
      <c r="J32" s="259">
        <v>400</v>
      </c>
      <c r="K32" s="259">
        <v>2.4E-2</v>
      </c>
      <c r="L32" s="259">
        <v>21.7</v>
      </c>
      <c r="M32" s="259">
        <v>17.3</v>
      </c>
      <c r="N32" s="259">
        <v>1.7</v>
      </c>
      <c r="O32" s="259" t="s">
        <v>4181</v>
      </c>
      <c r="P32" s="259" t="s">
        <v>6819</v>
      </c>
      <c r="Q32" s="259" t="s">
        <v>3010</v>
      </c>
      <c r="R32" s="259" t="s">
        <v>4182</v>
      </c>
    </row>
    <row r="33" spans="1:18" x14ac:dyDescent="0.3">
      <c r="A33" s="259" t="s">
        <v>1214</v>
      </c>
      <c r="B33" s="259" t="s">
        <v>6653</v>
      </c>
      <c r="C33" s="336">
        <v>5055856412861</v>
      </c>
      <c r="D33" s="259" t="s">
        <v>4183</v>
      </c>
      <c r="E33" s="260" t="s">
        <v>6660</v>
      </c>
      <c r="F33" s="343" t="s">
        <v>6790</v>
      </c>
      <c r="G33" s="260">
        <v>14.99</v>
      </c>
      <c r="H33" s="260">
        <v>17.989999999999998</v>
      </c>
      <c r="I33" s="260">
        <v>17.989999999999998</v>
      </c>
      <c r="J33" s="259">
        <v>50</v>
      </c>
      <c r="K33" s="259">
        <v>0.158</v>
      </c>
      <c r="L33" s="259">
        <v>23.2</v>
      </c>
      <c r="M33" s="259">
        <v>29.2</v>
      </c>
      <c r="N33" s="259">
        <v>3.4</v>
      </c>
      <c r="O33" s="259" t="s">
        <v>2987</v>
      </c>
      <c r="P33" s="259" t="s">
        <v>6822</v>
      </c>
      <c r="Q33" s="259" t="s">
        <v>3010</v>
      </c>
      <c r="R33" s="259" t="s">
        <v>4182</v>
      </c>
    </row>
    <row r="34" spans="1:18" x14ac:dyDescent="0.3">
      <c r="A34" s="259" t="s">
        <v>1214</v>
      </c>
      <c r="B34" s="259" t="s">
        <v>6653</v>
      </c>
      <c r="C34" s="336">
        <v>5055856412878</v>
      </c>
      <c r="D34" s="259" t="s">
        <v>4184</v>
      </c>
      <c r="E34" s="260" t="s">
        <v>6661</v>
      </c>
      <c r="F34" s="343" t="s">
        <v>6790</v>
      </c>
      <c r="G34" s="260">
        <v>14.99</v>
      </c>
      <c r="H34" s="260">
        <v>17.989999999999998</v>
      </c>
      <c r="I34" s="260">
        <v>17.989999999999998</v>
      </c>
      <c r="J34" s="259">
        <v>50</v>
      </c>
      <c r="K34" s="259">
        <v>0.17199999999999999</v>
      </c>
      <c r="L34" s="259">
        <v>26.4</v>
      </c>
      <c r="M34" s="259">
        <v>29.9</v>
      </c>
      <c r="N34" s="259">
        <v>3.2</v>
      </c>
      <c r="O34" s="259" t="s">
        <v>2987</v>
      </c>
      <c r="P34" s="259" t="s">
        <v>6822</v>
      </c>
      <c r="Q34" s="259" t="s">
        <v>2962</v>
      </c>
      <c r="R34" s="259" t="s">
        <v>6792</v>
      </c>
    </row>
    <row r="35" spans="1:18" x14ac:dyDescent="0.3">
      <c r="A35" s="259" t="s">
        <v>6854</v>
      </c>
      <c r="B35" s="259" t="s">
        <v>6653</v>
      </c>
      <c r="C35" s="336">
        <v>5027669538182</v>
      </c>
      <c r="D35" s="259" t="s">
        <v>4191</v>
      </c>
      <c r="E35" s="260" t="s">
        <v>6859</v>
      </c>
      <c r="F35" s="343">
        <v>9</v>
      </c>
      <c r="G35" s="260">
        <v>8.33</v>
      </c>
      <c r="H35" s="260">
        <v>10</v>
      </c>
      <c r="I35" s="260">
        <v>9.99</v>
      </c>
      <c r="J35" s="259">
        <v>1</v>
      </c>
      <c r="K35" s="259">
        <v>1.4E-2</v>
      </c>
      <c r="L35" s="259">
        <v>3.2</v>
      </c>
      <c r="M35" s="259">
        <v>4</v>
      </c>
      <c r="N35" s="259">
        <v>0.9</v>
      </c>
      <c r="O35" s="259" t="s">
        <v>2969</v>
      </c>
      <c r="P35" s="259" t="s">
        <v>6860</v>
      </c>
      <c r="Q35" s="259" t="s">
        <v>3010</v>
      </c>
      <c r="R35" s="259" t="s">
        <v>4182</v>
      </c>
    </row>
    <row r="36" spans="1:18" x14ac:dyDescent="0.3">
      <c r="A36" s="259" t="s">
        <v>6873</v>
      </c>
      <c r="B36" s="259" t="s">
        <v>6874</v>
      </c>
      <c r="C36" s="336">
        <v>5060195285083</v>
      </c>
      <c r="D36" s="259" t="s">
        <v>1278</v>
      </c>
      <c r="E36" s="260" t="s">
        <v>6683</v>
      </c>
      <c r="F36" s="343">
        <v>19</v>
      </c>
      <c r="G36" s="260">
        <v>61.92</v>
      </c>
      <c r="H36" s="260">
        <v>74.3</v>
      </c>
      <c r="I36" s="260">
        <v>143.28</v>
      </c>
      <c r="J36" s="259">
        <v>1</v>
      </c>
      <c r="K36" s="259">
        <v>1.206</v>
      </c>
      <c r="L36" s="259">
        <v>38.5</v>
      </c>
      <c r="M36" s="259">
        <v>20.8</v>
      </c>
      <c r="N36" s="259">
        <v>20.7</v>
      </c>
      <c r="O36" s="259" t="s">
        <v>2973</v>
      </c>
      <c r="P36" s="259" t="s">
        <v>4174</v>
      </c>
      <c r="Q36" s="259" t="s">
        <v>2962</v>
      </c>
      <c r="R36" s="259" t="s">
        <v>6792</v>
      </c>
    </row>
    <row r="37" spans="1:18" x14ac:dyDescent="0.3">
      <c r="A37" s="259" t="s">
        <v>6951</v>
      </c>
      <c r="B37" s="259" t="s">
        <v>6653</v>
      </c>
      <c r="C37" s="336">
        <v>45496381035</v>
      </c>
      <c r="D37" s="259" t="s">
        <v>1723</v>
      </c>
      <c r="E37" s="260" t="s">
        <v>6757</v>
      </c>
      <c r="F37" s="343" t="s">
        <v>6790</v>
      </c>
      <c r="G37" s="260">
        <v>17.649999999999999</v>
      </c>
      <c r="H37" s="260">
        <v>21.18</v>
      </c>
      <c r="I37" s="260">
        <v>29.99</v>
      </c>
      <c r="J37" s="259">
        <v>16</v>
      </c>
      <c r="K37" s="259">
        <v>0.216</v>
      </c>
      <c r="L37" s="259">
        <v>19.100000000000001</v>
      </c>
      <c r="M37" s="259">
        <v>23.9</v>
      </c>
      <c r="N37" s="259">
        <v>7.1</v>
      </c>
      <c r="O37" s="259" t="s">
        <v>2967</v>
      </c>
      <c r="P37" s="259" t="s">
        <v>6820</v>
      </c>
      <c r="Q37" s="259" t="s">
        <v>2962</v>
      </c>
      <c r="R37" s="259" t="s">
        <v>6792</v>
      </c>
    </row>
    <row r="38" spans="1:18" x14ac:dyDescent="0.3">
      <c r="A38" s="259" t="s">
        <v>6951</v>
      </c>
      <c r="B38" s="259" t="s">
        <v>6653</v>
      </c>
      <c r="C38" s="336">
        <v>5027669509991</v>
      </c>
      <c r="D38" s="259" t="s">
        <v>4211</v>
      </c>
      <c r="E38" s="260" t="s">
        <v>6986</v>
      </c>
      <c r="F38" s="343" t="s">
        <v>6790</v>
      </c>
      <c r="G38" s="260">
        <v>8.33</v>
      </c>
      <c r="H38" s="260">
        <v>10</v>
      </c>
      <c r="I38" s="260">
        <v>9.99</v>
      </c>
      <c r="J38" s="259">
        <v>1</v>
      </c>
      <c r="K38" s="259">
        <v>8.0000000000000002E-3</v>
      </c>
      <c r="L38" s="259">
        <v>4</v>
      </c>
      <c r="M38" s="259">
        <v>5</v>
      </c>
      <c r="N38" s="259">
        <v>0.7</v>
      </c>
      <c r="O38" s="259" t="s">
        <v>3030</v>
      </c>
      <c r="P38" s="259" t="s">
        <v>6987</v>
      </c>
      <c r="Q38" s="259" t="s">
        <v>2962</v>
      </c>
      <c r="R38" s="259" t="s">
        <v>6792</v>
      </c>
    </row>
    <row r="39" spans="1:18" x14ac:dyDescent="0.3">
      <c r="A39" s="259" t="s">
        <v>6951</v>
      </c>
      <c r="B39" s="259" t="s">
        <v>6653</v>
      </c>
      <c r="C39" s="336">
        <v>5027669510003</v>
      </c>
      <c r="D39" s="259" t="s">
        <v>4212</v>
      </c>
      <c r="E39" s="260" t="s">
        <v>6758</v>
      </c>
      <c r="F39" s="343" t="s">
        <v>6790</v>
      </c>
      <c r="G39" s="260">
        <v>8.33</v>
      </c>
      <c r="H39" s="260">
        <v>10</v>
      </c>
      <c r="I39" s="260">
        <v>9.99</v>
      </c>
      <c r="J39" s="259">
        <v>1</v>
      </c>
      <c r="K39" s="259">
        <v>0.01</v>
      </c>
      <c r="L39" s="259">
        <v>6.1</v>
      </c>
      <c r="M39" s="259">
        <v>5.3</v>
      </c>
      <c r="N39" s="259">
        <v>0.8</v>
      </c>
      <c r="O39" s="259" t="s">
        <v>3030</v>
      </c>
      <c r="P39" s="259" t="s">
        <v>6987</v>
      </c>
      <c r="Q39" s="259" t="s">
        <v>2962</v>
      </c>
      <c r="R39" s="259" t="s">
        <v>6792</v>
      </c>
    </row>
    <row r="40" spans="1:18" x14ac:dyDescent="0.3">
      <c r="A40" s="259" t="s">
        <v>7034</v>
      </c>
      <c r="B40" s="259" t="s">
        <v>6653</v>
      </c>
      <c r="C40" s="336">
        <v>845841000273</v>
      </c>
      <c r="D40" s="259" t="s">
        <v>7079</v>
      </c>
      <c r="E40" s="260" t="s">
        <v>7035</v>
      </c>
      <c r="F40" s="343">
        <v>2</v>
      </c>
      <c r="G40" s="260">
        <v>6.24</v>
      </c>
      <c r="H40" s="260">
        <v>7.49</v>
      </c>
      <c r="I40" s="260">
        <v>9.99</v>
      </c>
      <c r="J40" s="259">
        <v>25</v>
      </c>
      <c r="K40" s="259">
        <v>6.8000000000000005E-2</v>
      </c>
      <c r="L40" s="259">
        <v>19.100000000000001</v>
      </c>
      <c r="M40" s="259">
        <v>13.6</v>
      </c>
      <c r="N40" s="259">
        <v>1.5</v>
      </c>
      <c r="O40" s="259" t="s">
        <v>2950</v>
      </c>
      <c r="P40" s="259" t="s">
        <v>6814</v>
      </c>
      <c r="Q40" s="259" t="s">
        <v>3010</v>
      </c>
      <c r="R40" s="259" t="s">
        <v>4182</v>
      </c>
    </row>
  </sheetData>
  <autoFilter ref="A2:S40" xr:uid="{23FAD69C-44B6-46EF-A363-B8710808037D}"/>
  <hyperlinks>
    <hyperlink ref="D1" location="Contents!A1" display="TextToDisplay:=&quot;Back&quot;." xr:uid="{25084B99-6585-4C17-8F26-13013EDE2C1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5A9BB-EA46-4CA9-8FAF-78F4D007BBF5}">
  <sheetPr>
    <tabColor rgb="FFCCFED1"/>
  </sheetPr>
  <dimension ref="A6:Z1725"/>
  <sheetViews>
    <sheetView zoomScale="70" zoomScaleNormal="70" workbookViewId="0">
      <pane xSplit="1" topLeftCell="B1" activePane="topRight" state="frozen"/>
      <selection pane="topRight" activeCell="W24" sqref="A24:W28"/>
    </sheetView>
  </sheetViews>
  <sheetFormatPr defaultColWidth="8.77734375" defaultRowHeight="11.7" customHeight="1" x14ac:dyDescent="0.2"/>
  <cols>
    <col min="1" max="1" width="34.21875" style="66" bestFit="1" customWidth="1"/>
    <col min="2" max="2" width="34.77734375" style="309" bestFit="1" customWidth="1"/>
    <col min="3" max="3" width="28.77734375" style="66" bestFit="1" customWidth="1"/>
    <col min="4" max="4" width="23.21875" style="68" bestFit="1" customWidth="1"/>
    <col min="5" max="5" width="25.21875" style="66" bestFit="1" customWidth="1"/>
    <col min="6" max="6" width="31.44140625" style="69" bestFit="1" customWidth="1"/>
    <col min="7" max="7" width="108.5546875" style="69" bestFit="1" customWidth="1"/>
    <col min="8" max="8" width="36.21875" style="69" bestFit="1" customWidth="1"/>
    <col min="9" max="9" width="22.5546875" style="66" bestFit="1" customWidth="1"/>
    <col min="10" max="10" width="22.44140625" style="66" bestFit="1" customWidth="1"/>
    <col min="11" max="11" width="26.21875" style="70" bestFit="1" customWidth="1"/>
    <col min="12" max="12" width="26.77734375" style="70" bestFit="1" customWidth="1"/>
    <col min="13" max="13" width="16.77734375" style="70" bestFit="1" customWidth="1"/>
    <col min="14" max="14" width="23.77734375" style="66" bestFit="1" customWidth="1"/>
    <col min="15" max="15" width="25.21875" style="66" bestFit="1" customWidth="1"/>
    <col min="16" max="16" width="25.77734375" style="66" bestFit="1" customWidth="1"/>
    <col min="17" max="17" width="24.5546875" style="66" bestFit="1" customWidth="1"/>
    <col min="18" max="18" width="29.5546875" style="66" bestFit="1" customWidth="1"/>
    <col min="19" max="19" width="60.21875" style="66" bestFit="1" customWidth="1"/>
    <col min="20" max="20" width="25.5546875" style="66" bestFit="1" customWidth="1"/>
    <col min="21" max="21" width="30" style="66" bestFit="1" customWidth="1"/>
    <col min="22" max="22" width="24.21875" style="66" bestFit="1" customWidth="1"/>
    <col min="23" max="23" width="255.5546875" style="66" bestFit="1" customWidth="1"/>
    <col min="24" max="24" width="26.5546875" style="66" bestFit="1" customWidth="1"/>
    <col min="25" max="25" width="54.44140625" style="66" bestFit="1" customWidth="1"/>
    <col min="26" max="26" width="23.21875" style="66" bestFit="1" customWidth="1"/>
    <col min="27" max="16384" width="8.77734375" style="66"/>
  </cols>
  <sheetData>
    <row r="6" spans="1:26" ht="18" customHeight="1" x14ac:dyDescent="0.45">
      <c r="B6" s="308" t="s">
        <v>1006</v>
      </c>
      <c r="D6" s="449" t="s">
        <v>4234</v>
      </c>
      <c r="E6" s="449"/>
      <c r="F6" s="449"/>
      <c r="G6" s="449"/>
      <c r="I6" s="103"/>
      <c r="K6" s="102" t="s">
        <v>4235</v>
      </c>
    </row>
    <row r="7" spans="1:26" s="385" customFormat="1" ht="20.7" customHeight="1" x14ac:dyDescent="0.3">
      <c r="A7" s="380" t="s">
        <v>87</v>
      </c>
      <c r="B7" s="381" t="s">
        <v>0</v>
      </c>
      <c r="C7" s="380" t="s">
        <v>2025</v>
      </c>
      <c r="D7" s="380" t="s">
        <v>4061</v>
      </c>
      <c r="E7" s="380" t="s">
        <v>3930</v>
      </c>
      <c r="F7" s="380" t="s">
        <v>62</v>
      </c>
      <c r="G7" s="380" t="s">
        <v>286</v>
      </c>
      <c r="H7" s="380" t="s">
        <v>2026</v>
      </c>
      <c r="I7" s="380" t="s">
        <v>2027</v>
      </c>
      <c r="J7" s="380" t="s">
        <v>4012</v>
      </c>
      <c r="K7" s="382" t="s">
        <v>3931</v>
      </c>
      <c r="L7" s="383" t="s">
        <v>3932</v>
      </c>
      <c r="M7" s="383" t="s">
        <v>131</v>
      </c>
      <c r="N7" s="380" t="s">
        <v>3933</v>
      </c>
      <c r="O7" s="380" t="s">
        <v>3934</v>
      </c>
      <c r="P7" s="380" t="s">
        <v>3935</v>
      </c>
      <c r="Q7" s="380" t="s">
        <v>3936</v>
      </c>
      <c r="R7" s="380" t="s">
        <v>3937</v>
      </c>
      <c r="S7" s="380" t="s">
        <v>4011</v>
      </c>
      <c r="T7" s="380" t="s">
        <v>3938</v>
      </c>
      <c r="U7" s="380" t="s">
        <v>3939</v>
      </c>
      <c r="V7" s="380" t="s">
        <v>3940</v>
      </c>
      <c r="W7" s="380" t="s">
        <v>3941</v>
      </c>
      <c r="X7" s="384" t="s">
        <v>3942</v>
      </c>
      <c r="Y7" s="380" t="s">
        <v>3943</v>
      </c>
      <c r="Z7" s="380" t="s">
        <v>4774</v>
      </c>
    </row>
    <row r="8" spans="1:26" s="8" customFormat="1" ht="14.4" x14ac:dyDescent="0.3">
      <c r="A8" s="9" t="s">
        <v>180</v>
      </c>
      <c r="B8" s="405">
        <v>810050911245</v>
      </c>
      <c r="C8" s="9" t="s">
        <v>8109</v>
      </c>
      <c r="D8" s="9" t="s">
        <v>3271</v>
      </c>
      <c r="E8" s="9" t="s">
        <v>3399</v>
      </c>
      <c r="F8" s="9" t="s">
        <v>5392</v>
      </c>
      <c r="G8" s="9" t="s">
        <v>8110</v>
      </c>
      <c r="H8" s="9" t="s">
        <v>8111</v>
      </c>
      <c r="I8" s="9" t="s">
        <v>134</v>
      </c>
      <c r="J8" s="9">
        <v>24</v>
      </c>
      <c r="K8" s="406">
        <v>40</v>
      </c>
      <c r="L8" s="407">
        <v>48</v>
      </c>
      <c r="M8" s="407">
        <v>69.989999999999995</v>
      </c>
      <c r="N8" s="9">
        <v>0.48399999999999999</v>
      </c>
      <c r="O8" s="9">
        <v>16.899999999999999</v>
      </c>
      <c r="P8" s="9">
        <v>19.100000000000001</v>
      </c>
      <c r="Q8" s="9">
        <v>7.9</v>
      </c>
      <c r="R8" s="9" t="s">
        <v>2954</v>
      </c>
      <c r="S8" s="9" t="s">
        <v>2955</v>
      </c>
      <c r="T8" s="9" t="s">
        <v>2962</v>
      </c>
      <c r="U8" s="9" t="s">
        <v>2963</v>
      </c>
      <c r="V8" s="9" t="s">
        <v>3397</v>
      </c>
      <c r="W8" s="9" t="s">
        <v>3397</v>
      </c>
      <c r="X8" s="408" t="s">
        <v>3397</v>
      </c>
      <c r="Y8" s="9" t="s">
        <v>3397</v>
      </c>
      <c r="Z8" s="9"/>
    </row>
    <row r="9" spans="1:26" s="8" customFormat="1" ht="14.4" x14ac:dyDescent="0.3">
      <c r="A9" s="9" t="s">
        <v>180</v>
      </c>
      <c r="B9" s="405">
        <v>810050910781</v>
      </c>
      <c r="C9" s="9" t="s">
        <v>7562</v>
      </c>
      <c r="D9" s="9" t="s">
        <v>3271</v>
      </c>
      <c r="E9" s="9" t="s">
        <v>3399</v>
      </c>
      <c r="F9" s="9" t="s">
        <v>3103</v>
      </c>
      <c r="G9" s="9" t="s">
        <v>5389</v>
      </c>
      <c r="H9" s="9" t="s">
        <v>7570</v>
      </c>
      <c r="I9" s="9">
        <v>10</v>
      </c>
      <c r="J9" s="9">
        <v>24</v>
      </c>
      <c r="K9" s="406">
        <v>29.5</v>
      </c>
      <c r="L9" s="407">
        <v>35.4</v>
      </c>
      <c r="M9" s="407">
        <v>54.99</v>
      </c>
      <c r="N9" s="9">
        <v>0.248</v>
      </c>
      <c r="O9" s="9">
        <v>15.7</v>
      </c>
      <c r="P9" s="9">
        <v>17.100000000000001</v>
      </c>
      <c r="Q9" s="9">
        <v>5.9</v>
      </c>
      <c r="R9" s="9" t="s">
        <v>2954</v>
      </c>
      <c r="S9" s="9" t="s">
        <v>2955</v>
      </c>
      <c r="T9" s="9" t="s">
        <v>2962</v>
      </c>
      <c r="U9" s="9" t="s">
        <v>2963</v>
      </c>
      <c r="V9" s="9" t="s">
        <v>3398</v>
      </c>
      <c r="W9" s="9" t="s">
        <v>7571</v>
      </c>
      <c r="X9" s="408">
        <v>44600</v>
      </c>
      <c r="Y9" s="9" t="s">
        <v>7572</v>
      </c>
      <c r="Z9" s="9"/>
    </row>
    <row r="10" spans="1:26" s="8" customFormat="1" ht="14.4" x14ac:dyDescent="0.3">
      <c r="A10" s="9" t="s">
        <v>180</v>
      </c>
      <c r="B10" s="405">
        <v>4961818029682</v>
      </c>
      <c r="C10" s="9" t="s">
        <v>1953</v>
      </c>
      <c r="D10" s="9" t="s">
        <v>3271</v>
      </c>
      <c r="E10" s="9" t="s">
        <v>3399</v>
      </c>
      <c r="F10" s="9" t="s">
        <v>5391</v>
      </c>
      <c r="G10" s="9" t="s">
        <v>5389</v>
      </c>
      <c r="H10" s="9" t="s">
        <v>206</v>
      </c>
      <c r="I10" s="9" t="s">
        <v>134</v>
      </c>
      <c r="J10" s="9">
        <v>48</v>
      </c>
      <c r="K10" s="406">
        <v>13.9</v>
      </c>
      <c r="L10" s="407">
        <v>16.68</v>
      </c>
      <c r="M10" s="407">
        <v>22.99</v>
      </c>
      <c r="N10" s="9">
        <v>8.2000000000000003E-2</v>
      </c>
      <c r="O10" s="9">
        <v>16.399999999999999</v>
      </c>
      <c r="P10" s="9">
        <v>9.8000000000000007</v>
      </c>
      <c r="Q10" s="9">
        <v>3.6</v>
      </c>
      <c r="R10" s="9" t="s">
        <v>2954</v>
      </c>
      <c r="S10" s="9" t="s">
        <v>2955</v>
      </c>
      <c r="T10" s="9" t="s">
        <v>2962</v>
      </c>
      <c r="U10" s="9" t="s">
        <v>2963</v>
      </c>
      <c r="V10" s="9" t="s">
        <v>3398</v>
      </c>
      <c r="W10" s="9" t="s">
        <v>6007</v>
      </c>
      <c r="X10" s="408">
        <v>43346</v>
      </c>
      <c r="Y10" s="9" t="s">
        <v>6008</v>
      </c>
      <c r="Z10" s="9" t="s">
        <v>8142</v>
      </c>
    </row>
    <row r="11" spans="1:26" s="8" customFormat="1" ht="14.4" x14ac:dyDescent="0.3">
      <c r="A11" s="9" t="s">
        <v>180</v>
      </c>
      <c r="B11" s="405">
        <v>810050910095</v>
      </c>
      <c r="C11" s="9" t="s">
        <v>1712</v>
      </c>
      <c r="D11" s="9" t="s">
        <v>3271</v>
      </c>
      <c r="E11" s="9" t="s">
        <v>3399</v>
      </c>
      <c r="F11" s="9" t="s">
        <v>2712</v>
      </c>
      <c r="G11" s="9" t="s">
        <v>5389</v>
      </c>
      <c r="H11" s="9" t="s">
        <v>209</v>
      </c>
      <c r="I11" s="9">
        <v>22</v>
      </c>
      <c r="J11" s="9">
        <v>48</v>
      </c>
      <c r="K11" s="406">
        <v>13.9</v>
      </c>
      <c r="L11" s="407">
        <v>16.68</v>
      </c>
      <c r="M11" s="407">
        <v>22.99</v>
      </c>
      <c r="N11" s="9">
        <v>8.4000000000000005E-2</v>
      </c>
      <c r="O11" s="9">
        <v>16.3</v>
      </c>
      <c r="P11" s="9">
        <v>9.6999999999999993</v>
      </c>
      <c r="Q11" s="9">
        <v>3.6</v>
      </c>
      <c r="R11" s="9" t="s">
        <v>2954</v>
      </c>
      <c r="S11" s="9" t="s">
        <v>2955</v>
      </c>
      <c r="T11" s="9" t="s">
        <v>2962</v>
      </c>
      <c r="U11" s="9" t="s">
        <v>2963</v>
      </c>
      <c r="V11" s="9" t="s">
        <v>3398</v>
      </c>
      <c r="W11" s="9" t="s">
        <v>6009</v>
      </c>
      <c r="X11" s="408">
        <v>44091</v>
      </c>
      <c r="Y11" s="9" t="s">
        <v>6010</v>
      </c>
      <c r="Z11" s="9" t="s">
        <v>8142</v>
      </c>
    </row>
    <row r="12" spans="1:26" s="8" customFormat="1" ht="14.4" x14ac:dyDescent="0.3">
      <c r="A12" s="9" t="s">
        <v>180</v>
      </c>
      <c r="B12" s="405">
        <v>810050910101</v>
      </c>
      <c r="C12" s="9" t="s">
        <v>1955</v>
      </c>
      <c r="D12" s="9" t="s">
        <v>3271</v>
      </c>
      <c r="E12" s="9" t="s">
        <v>3399</v>
      </c>
      <c r="F12" s="9" t="s">
        <v>5390</v>
      </c>
      <c r="G12" s="9" t="s">
        <v>5389</v>
      </c>
      <c r="H12" s="9" t="s">
        <v>7080</v>
      </c>
      <c r="I12" s="9" t="s">
        <v>134</v>
      </c>
      <c r="J12" s="9">
        <v>24</v>
      </c>
      <c r="K12" s="406">
        <v>27.25</v>
      </c>
      <c r="L12" s="407">
        <v>32.700000000000003</v>
      </c>
      <c r="M12" s="407">
        <v>44.99</v>
      </c>
      <c r="N12" s="9">
        <v>0.254</v>
      </c>
      <c r="O12" s="9">
        <v>15.7</v>
      </c>
      <c r="P12" s="9">
        <v>17.100000000000001</v>
      </c>
      <c r="Q12" s="9">
        <v>6</v>
      </c>
      <c r="R12" s="9" t="s">
        <v>2954</v>
      </c>
      <c r="S12" s="9" t="s">
        <v>2955</v>
      </c>
      <c r="T12" s="9" t="s">
        <v>2962</v>
      </c>
      <c r="U12" s="9" t="s">
        <v>2963</v>
      </c>
      <c r="V12" s="9" t="s">
        <v>3397</v>
      </c>
      <c r="W12" s="9" t="s">
        <v>3397</v>
      </c>
      <c r="X12" s="408" t="s">
        <v>3397</v>
      </c>
      <c r="Y12" s="9" t="s">
        <v>3397</v>
      </c>
      <c r="Z12" s="9" t="s">
        <v>8142</v>
      </c>
    </row>
    <row r="13" spans="1:26" s="8" customFormat="1" ht="14.4" x14ac:dyDescent="0.3">
      <c r="A13" s="9" t="s">
        <v>180</v>
      </c>
      <c r="B13" s="405">
        <v>810050910477</v>
      </c>
      <c r="C13" s="9" t="s">
        <v>1957</v>
      </c>
      <c r="D13" s="9" t="s">
        <v>3271</v>
      </c>
      <c r="E13" s="9" t="s">
        <v>3399</v>
      </c>
      <c r="F13" s="9" t="s">
        <v>5390</v>
      </c>
      <c r="G13" s="9" t="s">
        <v>5389</v>
      </c>
      <c r="H13" s="9" t="s">
        <v>213</v>
      </c>
      <c r="I13" s="9" t="s">
        <v>141</v>
      </c>
      <c r="J13" s="9">
        <v>48</v>
      </c>
      <c r="K13" s="406">
        <v>13.9</v>
      </c>
      <c r="L13" s="407">
        <v>16.68</v>
      </c>
      <c r="M13" s="407">
        <v>22.99</v>
      </c>
      <c r="N13" s="9">
        <v>8.2000000000000003E-2</v>
      </c>
      <c r="O13" s="9">
        <v>16.3</v>
      </c>
      <c r="P13" s="9">
        <v>9.9</v>
      </c>
      <c r="Q13" s="9">
        <v>3.5</v>
      </c>
      <c r="R13" s="9" t="s">
        <v>2954</v>
      </c>
      <c r="S13" s="9" t="s">
        <v>2955</v>
      </c>
      <c r="T13" s="9" t="s">
        <v>2962</v>
      </c>
      <c r="U13" s="9" t="s">
        <v>2963</v>
      </c>
      <c r="V13" s="9" t="s">
        <v>3398</v>
      </c>
      <c r="W13" s="9" t="s">
        <v>6011</v>
      </c>
      <c r="X13" s="408">
        <v>44091</v>
      </c>
      <c r="Y13" s="9" t="s">
        <v>6012</v>
      </c>
      <c r="Z13" s="9" t="s">
        <v>8142</v>
      </c>
    </row>
    <row r="14" spans="1:26" s="8" customFormat="1" ht="14.4" x14ac:dyDescent="0.3">
      <c r="A14" s="9" t="s">
        <v>180</v>
      </c>
      <c r="B14" s="405">
        <v>810050910057</v>
      </c>
      <c r="C14" s="9" t="s">
        <v>7081</v>
      </c>
      <c r="D14" s="9" t="s">
        <v>3271</v>
      </c>
      <c r="E14" s="9" t="s">
        <v>3399</v>
      </c>
      <c r="F14" s="9" t="s">
        <v>2712</v>
      </c>
      <c r="G14" s="9" t="s">
        <v>5389</v>
      </c>
      <c r="H14" s="9" t="s">
        <v>7082</v>
      </c>
      <c r="I14" s="9" t="s">
        <v>134</v>
      </c>
      <c r="J14" s="9">
        <v>24</v>
      </c>
      <c r="K14" s="406">
        <v>29.5</v>
      </c>
      <c r="L14" s="407">
        <v>35.4</v>
      </c>
      <c r="M14" s="407">
        <v>49.99</v>
      </c>
      <c r="N14" s="9">
        <v>0.25</v>
      </c>
      <c r="O14" s="9">
        <v>15.7</v>
      </c>
      <c r="P14" s="9">
        <v>17.2</v>
      </c>
      <c r="Q14" s="9">
        <v>6</v>
      </c>
      <c r="R14" s="9" t="s">
        <v>2954</v>
      </c>
      <c r="S14" s="9" t="s">
        <v>2955</v>
      </c>
      <c r="T14" s="9" t="s">
        <v>2962</v>
      </c>
      <c r="U14" s="9" t="s">
        <v>2963</v>
      </c>
      <c r="V14" s="9" t="s">
        <v>3397</v>
      </c>
      <c r="W14" s="9" t="s">
        <v>3397</v>
      </c>
      <c r="X14" s="408" t="s">
        <v>3397</v>
      </c>
      <c r="Y14" s="9" t="s">
        <v>3397</v>
      </c>
      <c r="Z14" s="9" t="s">
        <v>8142</v>
      </c>
    </row>
    <row r="15" spans="1:26" s="8" customFormat="1" ht="14.4" x14ac:dyDescent="0.3">
      <c r="A15" s="9" t="s">
        <v>317</v>
      </c>
      <c r="B15" s="405">
        <v>3296580369010</v>
      </c>
      <c r="C15" s="9" t="s">
        <v>2297</v>
      </c>
      <c r="D15" s="9" t="s">
        <v>3396</v>
      </c>
      <c r="E15" s="9" t="s">
        <v>7573</v>
      </c>
      <c r="F15" s="9" t="s">
        <v>2561</v>
      </c>
      <c r="G15" s="9" t="s">
        <v>3128</v>
      </c>
      <c r="H15" s="9" t="s">
        <v>2689</v>
      </c>
      <c r="I15" s="9" t="s">
        <v>141</v>
      </c>
      <c r="J15" s="9">
        <v>6</v>
      </c>
      <c r="K15" s="406">
        <v>11.05</v>
      </c>
      <c r="L15" s="407">
        <v>13.26</v>
      </c>
      <c r="M15" s="407">
        <v>19.989999999999998</v>
      </c>
      <c r="N15" s="9">
        <v>0.14599999999999999</v>
      </c>
      <c r="O15" s="9">
        <v>25.4</v>
      </c>
      <c r="P15" s="9">
        <v>15.4</v>
      </c>
      <c r="Q15" s="9">
        <v>5.4</v>
      </c>
      <c r="R15" s="9" t="s">
        <v>2964</v>
      </c>
      <c r="S15" s="9" t="s">
        <v>2965</v>
      </c>
      <c r="T15" s="9" t="s">
        <v>2962</v>
      </c>
      <c r="U15" s="9" t="s">
        <v>2963</v>
      </c>
      <c r="V15" s="9" t="s">
        <v>3398</v>
      </c>
      <c r="W15" s="9" t="s">
        <v>5001</v>
      </c>
      <c r="X15" s="408">
        <v>44242</v>
      </c>
      <c r="Y15" s="9" t="s">
        <v>5002</v>
      </c>
      <c r="Z15" s="9" t="s">
        <v>8142</v>
      </c>
    </row>
    <row r="16" spans="1:26" s="8" customFormat="1" ht="14.4" x14ac:dyDescent="0.3">
      <c r="A16" s="9" t="s">
        <v>317</v>
      </c>
      <c r="B16" s="405">
        <v>3296580369041</v>
      </c>
      <c r="C16" s="9" t="s">
        <v>2298</v>
      </c>
      <c r="D16" s="9" t="s">
        <v>3396</v>
      </c>
      <c r="E16" s="9" t="s">
        <v>7573</v>
      </c>
      <c r="F16" s="9" t="s">
        <v>2561</v>
      </c>
      <c r="G16" s="9" t="s">
        <v>3128</v>
      </c>
      <c r="H16" s="9" t="s">
        <v>2690</v>
      </c>
      <c r="I16" s="9" t="s">
        <v>134</v>
      </c>
      <c r="J16" s="9">
        <v>6</v>
      </c>
      <c r="K16" s="406">
        <v>11.05</v>
      </c>
      <c r="L16" s="407">
        <v>13.26</v>
      </c>
      <c r="M16" s="407">
        <v>19.989999999999998</v>
      </c>
      <c r="N16" s="9">
        <v>0.17</v>
      </c>
      <c r="O16" s="9">
        <v>25.4</v>
      </c>
      <c r="P16" s="9">
        <v>15.4</v>
      </c>
      <c r="Q16" s="9">
        <v>5.5</v>
      </c>
      <c r="R16" s="9" t="s">
        <v>2964</v>
      </c>
      <c r="S16" s="9" t="s">
        <v>2965</v>
      </c>
      <c r="T16" s="9" t="s">
        <v>2962</v>
      </c>
      <c r="U16" s="9" t="s">
        <v>2963</v>
      </c>
      <c r="V16" s="9" t="s">
        <v>3398</v>
      </c>
      <c r="W16" s="9" t="s">
        <v>6013</v>
      </c>
      <c r="X16" s="408">
        <v>44242</v>
      </c>
      <c r="Y16" s="9" t="s">
        <v>6014</v>
      </c>
      <c r="Z16" s="9" t="s">
        <v>8142</v>
      </c>
    </row>
    <row r="17" spans="1:26" s="8" customFormat="1" ht="14.4" x14ac:dyDescent="0.3">
      <c r="A17" s="9" t="s">
        <v>317</v>
      </c>
      <c r="B17" s="405">
        <v>3296580369058</v>
      </c>
      <c r="C17" s="9" t="s">
        <v>2299</v>
      </c>
      <c r="D17" s="9" t="s">
        <v>3396</v>
      </c>
      <c r="E17" s="9" t="s">
        <v>7573</v>
      </c>
      <c r="F17" s="9" t="s">
        <v>2561</v>
      </c>
      <c r="G17" s="9" t="s">
        <v>3128</v>
      </c>
      <c r="H17" s="9" t="s">
        <v>2691</v>
      </c>
      <c r="I17" s="9" t="s">
        <v>134</v>
      </c>
      <c r="J17" s="9">
        <v>6</v>
      </c>
      <c r="K17" s="406">
        <v>11.05</v>
      </c>
      <c r="L17" s="407">
        <v>13.26</v>
      </c>
      <c r="M17" s="407">
        <v>19.989999999999998</v>
      </c>
      <c r="N17" s="9">
        <v>0.16200000000000001</v>
      </c>
      <c r="O17" s="9">
        <v>15.6</v>
      </c>
      <c r="P17" s="9">
        <v>25.4</v>
      </c>
      <c r="Q17" s="9">
        <v>5.2</v>
      </c>
      <c r="R17" s="9" t="s">
        <v>2960</v>
      </c>
      <c r="S17" s="9" t="s">
        <v>2961</v>
      </c>
      <c r="T17" s="9" t="s">
        <v>2962</v>
      </c>
      <c r="U17" s="9" t="s">
        <v>2963</v>
      </c>
      <c r="V17" s="9" t="s">
        <v>3398</v>
      </c>
      <c r="W17" s="9" t="s">
        <v>6015</v>
      </c>
      <c r="X17" s="408">
        <v>44242</v>
      </c>
      <c r="Y17" s="9" t="s">
        <v>6016</v>
      </c>
      <c r="Z17" s="9" t="s">
        <v>8142</v>
      </c>
    </row>
    <row r="18" spans="1:26" s="8" customFormat="1" ht="14.4" x14ac:dyDescent="0.3">
      <c r="A18" s="9" t="s">
        <v>317</v>
      </c>
      <c r="B18" s="405">
        <v>3296580369065</v>
      </c>
      <c r="C18" s="9" t="s">
        <v>2300</v>
      </c>
      <c r="D18" s="9" t="s">
        <v>3396</v>
      </c>
      <c r="E18" s="9" t="s">
        <v>7573</v>
      </c>
      <c r="F18" s="9" t="s">
        <v>2561</v>
      </c>
      <c r="G18" s="9" t="s">
        <v>3128</v>
      </c>
      <c r="H18" s="9" t="s">
        <v>2692</v>
      </c>
      <c r="I18" s="9" t="s">
        <v>134</v>
      </c>
      <c r="J18" s="9">
        <v>6</v>
      </c>
      <c r="K18" s="406">
        <v>11.05</v>
      </c>
      <c r="L18" s="407">
        <v>13.26</v>
      </c>
      <c r="M18" s="407">
        <v>19.989999999999998</v>
      </c>
      <c r="N18" s="9">
        <v>0.16600000000000001</v>
      </c>
      <c r="O18" s="9">
        <v>25.4</v>
      </c>
      <c r="P18" s="9">
        <v>15.5</v>
      </c>
      <c r="Q18" s="9">
        <v>5.4</v>
      </c>
      <c r="R18" s="9" t="s">
        <v>2964</v>
      </c>
      <c r="S18" s="9" t="s">
        <v>2965</v>
      </c>
      <c r="T18" s="9" t="s">
        <v>2962</v>
      </c>
      <c r="U18" s="9" t="s">
        <v>2963</v>
      </c>
      <c r="V18" s="9" t="s">
        <v>3397</v>
      </c>
      <c r="W18" s="9" t="s">
        <v>3397</v>
      </c>
      <c r="X18" s="408" t="s">
        <v>3397</v>
      </c>
      <c r="Y18" s="9" t="s">
        <v>3397</v>
      </c>
      <c r="Z18" s="9" t="s">
        <v>8142</v>
      </c>
    </row>
    <row r="19" spans="1:26" s="8" customFormat="1" ht="14.4" x14ac:dyDescent="0.3">
      <c r="A19" s="9" t="s">
        <v>317</v>
      </c>
      <c r="B19" s="405">
        <v>3296580369072</v>
      </c>
      <c r="C19" s="9" t="s">
        <v>2301</v>
      </c>
      <c r="D19" s="9" t="s">
        <v>3396</v>
      </c>
      <c r="E19" s="9" t="s">
        <v>7573</v>
      </c>
      <c r="F19" s="9" t="s">
        <v>2561</v>
      </c>
      <c r="G19" s="9" t="s">
        <v>3128</v>
      </c>
      <c r="H19" s="9" t="s">
        <v>2693</v>
      </c>
      <c r="I19" s="9" t="s">
        <v>134</v>
      </c>
      <c r="J19" s="9">
        <v>6</v>
      </c>
      <c r="K19" s="406">
        <v>11.05</v>
      </c>
      <c r="L19" s="407">
        <v>13.26</v>
      </c>
      <c r="M19" s="407">
        <v>19.989999999999998</v>
      </c>
      <c r="N19" s="9">
        <v>0.14599999999999999</v>
      </c>
      <c r="O19" s="9">
        <v>25.4</v>
      </c>
      <c r="P19" s="9">
        <v>15.4</v>
      </c>
      <c r="Q19" s="9">
        <v>5.4</v>
      </c>
      <c r="R19" s="9" t="s">
        <v>2964</v>
      </c>
      <c r="S19" s="9" t="s">
        <v>2965</v>
      </c>
      <c r="T19" s="9" t="s">
        <v>2962</v>
      </c>
      <c r="U19" s="9" t="s">
        <v>2963</v>
      </c>
      <c r="V19" s="9" t="s">
        <v>3397</v>
      </c>
      <c r="W19" s="9" t="s">
        <v>3397</v>
      </c>
      <c r="X19" s="408" t="s">
        <v>3397</v>
      </c>
      <c r="Y19" s="9" t="s">
        <v>3397</v>
      </c>
      <c r="Z19" s="9" t="s">
        <v>8142</v>
      </c>
    </row>
    <row r="20" spans="1:26" s="8" customFormat="1" ht="14.4" x14ac:dyDescent="0.3">
      <c r="A20" s="9" t="s">
        <v>317</v>
      </c>
      <c r="B20" s="405">
        <v>3296580369218</v>
      </c>
      <c r="C20" s="9" t="s">
        <v>2302</v>
      </c>
      <c r="D20" s="9" t="s">
        <v>3396</v>
      </c>
      <c r="E20" s="9" t="s">
        <v>7573</v>
      </c>
      <c r="F20" s="9" t="s">
        <v>2563</v>
      </c>
      <c r="G20" s="9" t="s">
        <v>3128</v>
      </c>
      <c r="H20" s="9" t="s">
        <v>2694</v>
      </c>
      <c r="I20" s="9" t="s">
        <v>141</v>
      </c>
      <c r="J20" s="9">
        <v>6</v>
      </c>
      <c r="K20" s="406">
        <v>11.05</v>
      </c>
      <c r="L20" s="407">
        <v>13.26</v>
      </c>
      <c r="M20" s="407">
        <v>19.989999999999998</v>
      </c>
      <c r="N20" s="9">
        <v>0.154</v>
      </c>
      <c r="O20" s="9">
        <v>25.5</v>
      </c>
      <c r="P20" s="9">
        <v>15.5</v>
      </c>
      <c r="Q20" s="9">
        <v>5.4</v>
      </c>
      <c r="R20" s="9" t="s">
        <v>2960</v>
      </c>
      <c r="S20" s="9" t="s">
        <v>2961</v>
      </c>
      <c r="T20" s="9" t="s">
        <v>2962</v>
      </c>
      <c r="U20" s="9" t="s">
        <v>2963</v>
      </c>
      <c r="V20" s="9" t="s">
        <v>3397</v>
      </c>
      <c r="W20" s="9" t="s">
        <v>3397</v>
      </c>
      <c r="X20" s="408" t="s">
        <v>3397</v>
      </c>
      <c r="Y20" s="9" t="s">
        <v>3397</v>
      </c>
      <c r="Z20" s="9" t="s">
        <v>8142</v>
      </c>
    </row>
    <row r="21" spans="1:26" s="8" customFormat="1" ht="14.4" x14ac:dyDescent="0.3">
      <c r="A21" s="9" t="s">
        <v>317</v>
      </c>
      <c r="B21" s="405">
        <v>3296580369232</v>
      </c>
      <c r="C21" s="9" t="s">
        <v>2303</v>
      </c>
      <c r="D21" s="9" t="s">
        <v>3396</v>
      </c>
      <c r="E21" s="9" t="s">
        <v>7573</v>
      </c>
      <c r="F21" s="9" t="s">
        <v>2563</v>
      </c>
      <c r="G21" s="9" t="s">
        <v>3128</v>
      </c>
      <c r="H21" s="9" t="s">
        <v>3944</v>
      </c>
      <c r="I21" s="9">
        <v>8</v>
      </c>
      <c r="J21" s="9">
        <v>6</v>
      </c>
      <c r="K21" s="406">
        <v>11.05</v>
      </c>
      <c r="L21" s="407">
        <v>13.26</v>
      </c>
      <c r="M21" s="407">
        <v>19.989999999999998</v>
      </c>
      <c r="N21" s="9">
        <v>0.17599999999999999</v>
      </c>
      <c r="O21" s="9">
        <v>25.4</v>
      </c>
      <c r="P21" s="9">
        <v>15.4</v>
      </c>
      <c r="Q21" s="9">
        <v>5.3</v>
      </c>
      <c r="R21" s="9" t="s">
        <v>2960</v>
      </c>
      <c r="S21" s="9" t="s">
        <v>2961</v>
      </c>
      <c r="T21" s="9" t="s">
        <v>2962</v>
      </c>
      <c r="U21" s="9" t="s">
        <v>2963</v>
      </c>
      <c r="V21" s="9" t="s">
        <v>3397</v>
      </c>
      <c r="W21" s="9" t="s">
        <v>3397</v>
      </c>
      <c r="X21" s="408" t="s">
        <v>3397</v>
      </c>
      <c r="Y21" s="9" t="s">
        <v>3397</v>
      </c>
      <c r="Z21" s="9" t="s">
        <v>8142</v>
      </c>
    </row>
    <row r="22" spans="1:26" s="8" customFormat="1" ht="14.4" x14ac:dyDescent="0.3">
      <c r="A22" s="9" t="s">
        <v>317</v>
      </c>
      <c r="B22" s="405">
        <v>3296580369317</v>
      </c>
      <c r="C22" s="9" t="s">
        <v>2304</v>
      </c>
      <c r="D22" s="9" t="s">
        <v>3396</v>
      </c>
      <c r="E22" s="9" t="s">
        <v>7573</v>
      </c>
      <c r="F22" s="9" t="s">
        <v>2562</v>
      </c>
      <c r="G22" s="9" t="s">
        <v>3128</v>
      </c>
      <c r="H22" s="9" t="s">
        <v>2695</v>
      </c>
      <c r="I22" s="9" t="s">
        <v>134</v>
      </c>
      <c r="J22" s="9">
        <v>6</v>
      </c>
      <c r="K22" s="406">
        <v>11.05</v>
      </c>
      <c r="L22" s="407">
        <v>13.26</v>
      </c>
      <c r="M22" s="407">
        <v>19.989999999999998</v>
      </c>
      <c r="N22" s="9">
        <v>0.16800000000000001</v>
      </c>
      <c r="O22" s="9">
        <v>25.6</v>
      </c>
      <c r="P22" s="9">
        <v>15.4</v>
      </c>
      <c r="Q22" s="9">
        <v>5.4</v>
      </c>
      <c r="R22" s="9" t="s">
        <v>2960</v>
      </c>
      <c r="S22" s="9" t="s">
        <v>2961</v>
      </c>
      <c r="T22" s="9" t="s">
        <v>2962</v>
      </c>
      <c r="U22" s="9" t="s">
        <v>2963</v>
      </c>
      <c r="V22" s="9" t="s">
        <v>3397</v>
      </c>
      <c r="W22" s="9" t="s">
        <v>3397</v>
      </c>
      <c r="X22" s="408" t="s">
        <v>3397</v>
      </c>
      <c r="Y22" s="9" t="s">
        <v>3397</v>
      </c>
      <c r="Z22" s="9" t="s">
        <v>8142</v>
      </c>
    </row>
    <row r="23" spans="1:26" s="8" customFormat="1" ht="14.4" x14ac:dyDescent="0.3">
      <c r="A23" s="9" t="s">
        <v>317</v>
      </c>
      <c r="B23" s="405">
        <v>3296580369324</v>
      </c>
      <c r="C23" s="9" t="s">
        <v>2305</v>
      </c>
      <c r="D23" s="9" t="s">
        <v>3396</v>
      </c>
      <c r="E23" s="9" t="s">
        <v>7573</v>
      </c>
      <c r="F23" s="9" t="s">
        <v>2562</v>
      </c>
      <c r="G23" s="9" t="s">
        <v>3128</v>
      </c>
      <c r="H23" s="9" t="s">
        <v>2696</v>
      </c>
      <c r="I23" s="9" t="s">
        <v>134</v>
      </c>
      <c r="J23" s="9">
        <v>6</v>
      </c>
      <c r="K23" s="406">
        <v>11.05</v>
      </c>
      <c r="L23" s="407">
        <v>13.26</v>
      </c>
      <c r="M23" s="407">
        <v>19.989999999999998</v>
      </c>
      <c r="N23" s="9">
        <v>0.20599999999999999</v>
      </c>
      <c r="O23" s="9">
        <v>25.5</v>
      </c>
      <c r="P23" s="9">
        <v>15.5</v>
      </c>
      <c r="Q23" s="9">
        <v>5.3</v>
      </c>
      <c r="R23" s="9" t="s">
        <v>2960</v>
      </c>
      <c r="S23" s="9" t="s">
        <v>2961</v>
      </c>
      <c r="T23" s="9" t="s">
        <v>2962</v>
      </c>
      <c r="U23" s="9" t="s">
        <v>2963</v>
      </c>
      <c r="V23" s="9" t="s">
        <v>3397</v>
      </c>
      <c r="W23" s="9" t="s">
        <v>3397</v>
      </c>
      <c r="X23" s="408" t="s">
        <v>3397</v>
      </c>
      <c r="Y23" s="9" t="s">
        <v>3397</v>
      </c>
      <c r="Z23" s="9" t="s">
        <v>8142</v>
      </c>
    </row>
    <row r="24" spans="1:26" s="8" customFormat="1" ht="14.4" x14ac:dyDescent="0.3">
      <c r="A24" s="9" t="s">
        <v>317</v>
      </c>
      <c r="B24" s="405">
        <v>3296580369331</v>
      </c>
      <c r="C24" s="9" t="s">
        <v>2306</v>
      </c>
      <c r="D24" s="9" t="s">
        <v>3396</v>
      </c>
      <c r="E24" s="9" t="s">
        <v>7573</v>
      </c>
      <c r="F24" s="9" t="s">
        <v>2562</v>
      </c>
      <c r="G24" s="9" t="s">
        <v>3128</v>
      </c>
      <c r="H24" s="9" t="s">
        <v>2697</v>
      </c>
      <c r="I24" s="9" t="s">
        <v>134</v>
      </c>
      <c r="J24" s="9">
        <v>6</v>
      </c>
      <c r="K24" s="406">
        <v>11.05</v>
      </c>
      <c r="L24" s="407">
        <v>13.26</v>
      </c>
      <c r="M24" s="407">
        <v>19.989999999999998</v>
      </c>
      <c r="N24" s="9">
        <v>0.17799999999999999</v>
      </c>
      <c r="O24" s="9">
        <v>25.5</v>
      </c>
      <c r="P24" s="9">
        <v>15.4</v>
      </c>
      <c r="Q24" s="9">
        <v>5.2</v>
      </c>
      <c r="R24" s="9" t="s">
        <v>2960</v>
      </c>
      <c r="S24" s="9" t="s">
        <v>2961</v>
      </c>
      <c r="T24" s="9" t="s">
        <v>2962</v>
      </c>
      <c r="U24" s="9" t="s">
        <v>2963</v>
      </c>
      <c r="V24" s="9" t="s">
        <v>3397</v>
      </c>
      <c r="W24" s="9" t="s">
        <v>3397</v>
      </c>
      <c r="X24" s="408" t="s">
        <v>3397</v>
      </c>
      <c r="Y24" s="9" t="s">
        <v>3397</v>
      </c>
      <c r="Z24" s="9" t="s">
        <v>8142</v>
      </c>
    </row>
    <row r="25" spans="1:26" s="8" customFormat="1" ht="14.4" x14ac:dyDescent="0.3">
      <c r="A25" s="9" t="s">
        <v>317</v>
      </c>
      <c r="B25" s="405">
        <v>3296580361885</v>
      </c>
      <c r="C25" s="9" t="s">
        <v>4614</v>
      </c>
      <c r="D25" s="9" t="s">
        <v>3396</v>
      </c>
      <c r="E25" s="9" t="s">
        <v>7573</v>
      </c>
      <c r="F25" s="9" t="s">
        <v>2558</v>
      </c>
      <c r="G25" s="9" t="s">
        <v>3249</v>
      </c>
      <c r="H25" s="9" t="s">
        <v>4615</v>
      </c>
      <c r="I25" s="9" t="s">
        <v>134</v>
      </c>
      <c r="J25" s="9">
        <v>6</v>
      </c>
      <c r="K25" s="406">
        <v>11.05</v>
      </c>
      <c r="L25" s="407">
        <v>13.26</v>
      </c>
      <c r="M25" s="407">
        <v>19.989999999999998</v>
      </c>
      <c r="N25" s="9">
        <v>0.17799999999999999</v>
      </c>
      <c r="O25" s="9">
        <v>25.4</v>
      </c>
      <c r="P25" s="9">
        <v>15.5</v>
      </c>
      <c r="Q25" s="9">
        <v>5.4</v>
      </c>
      <c r="R25" s="9" t="s">
        <v>2964</v>
      </c>
      <c r="S25" s="9" t="s">
        <v>2965</v>
      </c>
      <c r="T25" s="9" t="s">
        <v>2962</v>
      </c>
      <c r="U25" s="9" t="s">
        <v>2963</v>
      </c>
      <c r="V25" s="9" t="s">
        <v>3397</v>
      </c>
      <c r="W25" s="9" t="s">
        <v>3397</v>
      </c>
      <c r="X25" s="408" t="s">
        <v>3397</v>
      </c>
      <c r="Y25" s="9" t="s">
        <v>3397</v>
      </c>
      <c r="Z25" s="9"/>
    </row>
    <row r="26" spans="1:26" s="8" customFormat="1" ht="14.4" x14ac:dyDescent="0.3">
      <c r="A26" s="9" t="s">
        <v>317</v>
      </c>
      <c r="B26" s="405">
        <v>3296580367658</v>
      </c>
      <c r="C26" s="9" t="s">
        <v>2284</v>
      </c>
      <c r="D26" s="9" t="s">
        <v>3396</v>
      </c>
      <c r="E26" s="9" t="s">
        <v>7573</v>
      </c>
      <c r="F26" s="9" t="s">
        <v>2558</v>
      </c>
      <c r="G26" s="9" t="s">
        <v>3249</v>
      </c>
      <c r="H26" s="9" t="s">
        <v>4616</v>
      </c>
      <c r="I26" s="9" t="s">
        <v>134</v>
      </c>
      <c r="J26" s="9">
        <v>6</v>
      </c>
      <c r="K26" s="406">
        <v>11.05</v>
      </c>
      <c r="L26" s="407">
        <v>13.26</v>
      </c>
      <c r="M26" s="407">
        <v>19.989999999999998</v>
      </c>
      <c r="N26" s="9">
        <v>0.224</v>
      </c>
      <c r="O26" s="9">
        <v>25.4</v>
      </c>
      <c r="P26" s="9">
        <v>15.4</v>
      </c>
      <c r="Q26" s="9">
        <v>5.5</v>
      </c>
      <c r="R26" s="9" t="s">
        <v>2964</v>
      </c>
      <c r="S26" s="9" t="s">
        <v>2965</v>
      </c>
      <c r="T26" s="9" t="s">
        <v>2962</v>
      </c>
      <c r="U26" s="9" t="s">
        <v>2963</v>
      </c>
      <c r="V26" s="9" t="s">
        <v>3397</v>
      </c>
      <c r="W26" s="9" t="s">
        <v>3397</v>
      </c>
      <c r="X26" s="408" t="s">
        <v>3397</v>
      </c>
      <c r="Y26" s="9" t="s">
        <v>3397</v>
      </c>
      <c r="Z26" s="9"/>
    </row>
    <row r="27" spans="1:26" s="8" customFormat="1" ht="14.4" x14ac:dyDescent="0.3">
      <c r="A27" s="9" t="s">
        <v>317</v>
      </c>
      <c r="B27" s="405">
        <v>3296580371365</v>
      </c>
      <c r="C27" s="9" t="s">
        <v>8189</v>
      </c>
      <c r="D27" s="9" t="s">
        <v>3396</v>
      </c>
      <c r="E27" s="9" t="s">
        <v>7573</v>
      </c>
      <c r="F27" s="9" t="s">
        <v>2558</v>
      </c>
      <c r="G27" s="9" t="s">
        <v>3249</v>
      </c>
      <c r="H27" s="9" t="s">
        <v>8190</v>
      </c>
      <c r="I27" s="9" t="s">
        <v>134</v>
      </c>
      <c r="J27" s="9">
        <v>4</v>
      </c>
      <c r="K27" s="406">
        <v>13.8</v>
      </c>
      <c r="L27" s="407">
        <v>16.559999999999999</v>
      </c>
      <c r="M27" s="407">
        <v>27.99</v>
      </c>
      <c r="N27" s="9">
        <v>0.40600000000000003</v>
      </c>
      <c r="O27" s="9">
        <v>20.5</v>
      </c>
      <c r="P27" s="9">
        <v>25.5</v>
      </c>
      <c r="Q27" s="9">
        <v>6.1</v>
      </c>
      <c r="R27" s="9" t="s">
        <v>2964</v>
      </c>
      <c r="S27" s="9" t="s">
        <v>2965</v>
      </c>
      <c r="T27" s="9" t="s">
        <v>2962</v>
      </c>
      <c r="U27" s="9" t="s">
        <v>2963</v>
      </c>
      <c r="V27" s="9" t="s">
        <v>3397</v>
      </c>
      <c r="W27" s="9" t="s">
        <v>3397</v>
      </c>
      <c r="X27" s="408" t="s">
        <v>3397</v>
      </c>
      <c r="Y27" s="9" t="s">
        <v>3397</v>
      </c>
      <c r="Z27" s="9"/>
    </row>
    <row r="28" spans="1:26" s="8" customFormat="1" ht="14.4" x14ac:dyDescent="0.3">
      <c r="A28" s="9" t="s">
        <v>317</v>
      </c>
      <c r="B28" s="405">
        <v>3296580371372</v>
      </c>
      <c r="C28" s="9" t="s">
        <v>7087</v>
      </c>
      <c r="D28" s="9" t="s">
        <v>3396</v>
      </c>
      <c r="E28" s="9" t="s">
        <v>7573</v>
      </c>
      <c r="F28" s="9" t="s">
        <v>2558</v>
      </c>
      <c r="G28" s="9" t="s">
        <v>3249</v>
      </c>
      <c r="H28" s="9" t="s">
        <v>7088</v>
      </c>
      <c r="I28" s="9" t="s">
        <v>134</v>
      </c>
      <c r="J28" s="9">
        <v>4</v>
      </c>
      <c r="K28" s="406">
        <v>13.8</v>
      </c>
      <c r="L28" s="407">
        <v>16.559999999999999</v>
      </c>
      <c r="M28" s="407">
        <v>24.99</v>
      </c>
      <c r="N28" s="9">
        <v>0.39400000000000002</v>
      </c>
      <c r="O28" s="9">
        <v>25.4</v>
      </c>
      <c r="P28" s="9">
        <v>20.5</v>
      </c>
      <c r="Q28" s="9">
        <v>6.1</v>
      </c>
      <c r="R28" s="9" t="s">
        <v>2964</v>
      </c>
      <c r="S28" s="9" t="s">
        <v>2965</v>
      </c>
      <c r="T28" s="9" t="s">
        <v>2962</v>
      </c>
      <c r="U28" s="9" t="s">
        <v>2963</v>
      </c>
      <c r="V28" s="9" t="s">
        <v>3397</v>
      </c>
      <c r="W28" s="9" t="s">
        <v>3397</v>
      </c>
      <c r="X28" s="408" t="s">
        <v>3397</v>
      </c>
      <c r="Y28" s="9" t="s">
        <v>3397</v>
      </c>
      <c r="Z28" s="9"/>
    </row>
    <row r="29" spans="1:26" s="8" customFormat="1" ht="14.4" x14ac:dyDescent="0.3">
      <c r="A29" s="9" t="s">
        <v>317</v>
      </c>
      <c r="B29" s="405">
        <v>3296580371389</v>
      </c>
      <c r="C29" s="9" t="s">
        <v>7089</v>
      </c>
      <c r="D29" s="9" t="s">
        <v>3396</v>
      </c>
      <c r="E29" s="9" t="s">
        <v>7573</v>
      </c>
      <c r="F29" s="9" t="s">
        <v>2558</v>
      </c>
      <c r="G29" s="9" t="s">
        <v>3249</v>
      </c>
      <c r="H29" s="9" t="s">
        <v>7090</v>
      </c>
      <c r="I29" s="9" t="s">
        <v>134</v>
      </c>
      <c r="J29" s="9">
        <v>4</v>
      </c>
      <c r="K29" s="406">
        <v>13.8</v>
      </c>
      <c r="L29" s="407">
        <v>16.559999999999999</v>
      </c>
      <c r="M29" s="407">
        <v>24.99</v>
      </c>
      <c r="N29" s="9">
        <v>0.38</v>
      </c>
      <c r="O29" s="9">
        <v>25.4</v>
      </c>
      <c r="P29" s="9">
        <v>20.3</v>
      </c>
      <c r="Q29" s="9">
        <v>6.1</v>
      </c>
      <c r="R29" s="9" t="s">
        <v>2964</v>
      </c>
      <c r="S29" s="9" t="s">
        <v>2965</v>
      </c>
      <c r="T29" s="9" t="s">
        <v>2962</v>
      </c>
      <c r="U29" s="9" t="s">
        <v>2963</v>
      </c>
      <c r="V29" s="9" t="s">
        <v>3397</v>
      </c>
      <c r="W29" s="9" t="s">
        <v>3397</v>
      </c>
      <c r="X29" s="408" t="s">
        <v>3397</v>
      </c>
      <c r="Y29" s="9" t="s">
        <v>3397</v>
      </c>
      <c r="Z29" s="9"/>
    </row>
    <row r="30" spans="1:26" s="8" customFormat="1" ht="14.4" x14ac:dyDescent="0.3">
      <c r="A30" s="9" t="s">
        <v>317</v>
      </c>
      <c r="B30" s="405">
        <v>3296580371518</v>
      </c>
      <c r="C30" s="9" t="s">
        <v>8191</v>
      </c>
      <c r="D30" s="9" t="s">
        <v>3396</v>
      </c>
      <c r="E30" s="9" t="s">
        <v>7573</v>
      </c>
      <c r="F30" s="9" t="s">
        <v>2558</v>
      </c>
      <c r="G30" s="9" t="s">
        <v>3249</v>
      </c>
      <c r="H30" s="9" t="s">
        <v>8192</v>
      </c>
      <c r="I30" s="9" t="s">
        <v>134</v>
      </c>
      <c r="J30" s="9">
        <v>6</v>
      </c>
      <c r="K30" s="406">
        <v>11.05</v>
      </c>
      <c r="L30" s="407">
        <v>13.26</v>
      </c>
      <c r="M30" s="407">
        <v>19.989999999999998</v>
      </c>
      <c r="N30" s="9">
        <v>0.224</v>
      </c>
      <c r="O30" s="9">
        <v>15.7</v>
      </c>
      <c r="P30" s="9">
        <v>25.3</v>
      </c>
      <c r="Q30" s="9">
        <v>5.4</v>
      </c>
      <c r="R30" s="9" t="s">
        <v>2964</v>
      </c>
      <c r="S30" s="9" t="s">
        <v>2965</v>
      </c>
      <c r="T30" s="9" t="s">
        <v>2962</v>
      </c>
      <c r="U30" s="9" t="s">
        <v>2963</v>
      </c>
      <c r="V30" s="9" t="s">
        <v>3397</v>
      </c>
      <c r="W30" s="9" t="s">
        <v>3397</v>
      </c>
      <c r="X30" s="408" t="s">
        <v>3397</v>
      </c>
      <c r="Y30" s="9" t="s">
        <v>3397</v>
      </c>
      <c r="Z30" s="9"/>
    </row>
    <row r="31" spans="1:26" s="8" customFormat="1" ht="14.4" x14ac:dyDescent="0.3">
      <c r="A31" s="9" t="s">
        <v>317</v>
      </c>
      <c r="B31" s="405">
        <v>3296580371662</v>
      </c>
      <c r="C31" s="9" t="s">
        <v>7091</v>
      </c>
      <c r="D31" s="9" t="s">
        <v>3396</v>
      </c>
      <c r="E31" s="9" t="s">
        <v>7573</v>
      </c>
      <c r="F31" s="9" t="s">
        <v>2558</v>
      </c>
      <c r="G31" s="9" t="s">
        <v>3249</v>
      </c>
      <c r="H31" s="9" t="s">
        <v>7092</v>
      </c>
      <c r="I31" s="9" t="s">
        <v>134</v>
      </c>
      <c r="J31" s="9">
        <v>6</v>
      </c>
      <c r="K31" s="406">
        <v>22.1</v>
      </c>
      <c r="L31" s="407">
        <v>26.52</v>
      </c>
      <c r="M31" s="407">
        <v>39.99</v>
      </c>
      <c r="N31" s="9">
        <v>0.39800000000000002</v>
      </c>
      <c r="O31" s="9">
        <v>25.5</v>
      </c>
      <c r="P31" s="9">
        <v>28</v>
      </c>
      <c r="Q31" s="9">
        <v>5.2</v>
      </c>
      <c r="R31" s="9" t="s">
        <v>2964</v>
      </c>
      <c r="S31" s="9" t="s">
        <v>2965</v>
      </c>
      <c r="T31" s="9" t="s">
        <v>2962</v>
      </c>
      <c r="U31" s="9" t="s">
        <v>2963</v>
      </c>
      <c r="V31" s="9" t="s">
        <v>3397</v>
      </c>
      <c r="W31" s="9" t="s">
        <v>3397</v>
      </c>
      <c r="X31" s="408" t="s">
        <v>3397</v>
      </c>
      <c r="Y31" s="9" t="s">
        <v>3397</v>
      </c>
      <c r="Z31" s="9"/>
    </row>
    <row r="32" spans="1:26" s="8" customFormat="1" ht="14.4" x14ac:dyDescent="0.3">
      <c r="A32" s="9" t="s">
        <v>317</v>
      </c>
      <c r="B32" s="405">
        <v>4983164199932</v>
      </c>
      <c r="C32" s="9" t="s">
        <v>2679</v>
      </c>
      <c r="D32" s="9" t="s">
        <v>3396</v>
      </c>
      <c r="E32" s="9" t="s">
        <v>7573</v>
      </c>
      <c r="F32" s="9" t="s">
        <v>2558</v>
      </c>
      <c r="G32" s="9" t="s">
        <v>3249</v>
      </c>
      <c r="H32" s="9" t="s">
        <v>2565</v>
      </c>
      <c r="I32" s="9">
        <v>5</v>
      </c>
      <c r="J32" s="9">
        <v>4</v>
      </c>
      <c r="K32" s="406">
        <v>35.450000000000003</v>
      </c>
      <c r="L32" s="407">
        <v>42.54</v>
      </c>
      <c r="M32" s="407">
        <v>64.989999999999995</v>
      </c>
      <c r="N32" s="9">
        <v>1.1060000000000001</v>
      </c>
      <c r="O32" s="9">
        <v>40.5</v>
      </c>
      <c r="P32" s="9">
        <v>20.3</v>
      </c>
      <c r="Q32" s="9">
        <v>15</v>
      </c>
      <c r="R32" s="9" t="s">
        <v>2960</v>
      </c>
      <c r="S32" s="9" t="s">
        <v>2961</v>
      </c>
      <c r="T32" s="9" t="s">
        <v>2962</v>
      </c>
      <c r="U32" s="9" t="s">
        <v>2963</v>
      </c>
      <c r="V32" s="9" t="s">
        <v>3397</v>
      </c>
      <c r="W32" s="9" t="s">
        <v>3397</v>
      </c>
      <c r="X32" s="408" t="s">
        <v>3397</v>
      </c>
      <c r="Y32" s="9" t="s">
        <v>3397</v>
      </c>
      <c r="Z32" s="9" t="s">
        <v>8142</v>
      </c>
    </row>
    <row r="33" spans="1:26" s="8" customFormat="1" ht="14.4" x14ac:dyDescent="0.3">
      <c r="A33" s="9" t="s">
        <v>317</v>
      </c>
      <c r="B33" s="405">
        <v>3296580361816</v>
      </c>
      <c r="C33" s="9" t="s">
        <v>3897</v>
      </c>
      <c r="D33" s="9" t="s">
        <v>3396</v>
      </c>
      <c r="E33" s="9" t="s">
        <v>7573</v>
      </c>
      <c r="F33" s="9" t="s">
        <v>2558</v>
      </c>
      <c r="G33" s="9" t="s">
        <v>3249</v>
      </c>
      <c r="H33" s="9" t="s">
        <v>3898</v>
      </c>
      <c r="I33" s="9" t="s">
        <v>134</v>
      </c>
      <c r="J33" s="9">
        <v>6</v>
      </c>
      <c r="K33" s="406">
        <v>11.05</v>
      </c>
      <c r="L33" s="407">
        <v>13.26</v>
      </c>
      <c r="M33" s="407">
        <v>19.989999999999998</v>
      </c>
      <c r="N33" s="9">
        <v>0.182</v>
      </c>
      <c r="O33" s="9">
        <v>25.4</v>
      </c>
      <c r="P33" s="9">
        <v>15.5</v>
      </c>
      <c r="Q33" s="9">
        <v>5.4</v>
      </c>
      <c r="R33" s="9" t="s">
        <v>2964</v>
      </c>
      <c r="S33" s="9" t="s">
        <v>2965</v>
      </c>
      <c r="T33" s="9" t="s">
        <v>2962</v>
      </c>
      <c r="U33" s="9" t="s">
        <v>2963</v>
      </c>
      <c r="V33" s="9" t="s">
        <v>3398</v>
      </c>
      <c r="W33" s="9" t="s">
        <v>5003</v>
      </c>
      <c r="X33" s="408">
        <v>44538</v>
      </c>
      <c r="Y33" s="9" t="s">
        <v>5004</v>
      </c>
      <c r="Z33" s="9" t="s">
        <v>8142</v>
      </c>
    </row>
    <row r="34" spans="1:26" s="8" customFormat="1" ht="14.4" x14ac:dyDescent="0.3">
      <c r="A34" s="9" t="s">
        <v>317</v>
      </c>
      <c r="B34" s="405">
        <v>3296580361823</v>
      </c>
      <c r="C34" s="9" t="s">
        <v>3899</v>
      </c>
      <c r="D34" s="9" t="s">
        <v>3396</v>
      </c>
      <c r="E34" s="9" t="s">
        <v>7573</v>
      </c>
      <c r="F34" s="9" t="s">
        <v>2558</v>
      </c>
      <c r="G34" s="9" t="s">
        <v>3249</v>
      </c>
      <c r="H34" s="9" t="s">
        <v>3900</v>
      </c>
      <c r="I34" s="9" t="s">
        <v>134</v>
      </c>
      <c r="J34" s="9">
        <v>6</v>
      </c>
      <c r="K34" s="406">
        <v>11.05</v>
      </c>
      <c r="L34" s="407">
        <v>13.26</v>
      </c>
      <c r="M34" s="407">
        <v>19.989999999999998</v>
      </c>
      <c r="N34" s="9">
        <v>0.20200000000000001</v>
      </c>
      <c r="O34" s="9">
        <v>25.4</v>
      </c>
      <c r="P34" s="9">
        <v>15.4</v>
      </c>
      <c r="Q34" s="9">
        <v>5.3</v>
      </c>
      <c r="R34" s="9" t="s">
        <v>2964</v>
      </c>
      <c r="S34" s="9" t="s">
        <v>2965</v>
      </c>
      <c r="T34" s="9" t="s">
        <v>2962</v>
      </c>
      <c r="U34" s="9" t="s">
        <v>2963</v>
      </c>
      <c r="V34" s="9" t="s">
        <v>3397</v>
      </c>
      <c r="W34" s="9" t="s">
        <v>3397</v>
      </c>
      <c r="X34" s="408" t="s">
        <v>3397</v>
      </c>
      <c r="Y34" s="9" t="s">
        <v>3397</v>
      </c>
      <c r="Z34" s="9" t="s">
        <v>8142</v>
      </c>
    </row>
    <row r="35" spans="1:26" s="8" customFormat="1" ht="14.4" x14ac:dyDescent="0.3">
      <c r="A35" s="9" t="s">
        <v>317</v>
      </c>
      <c r="B35" s="405">
        <v>3296580361830</v>
      </c>
      <c r="C35" s="9" t="s">
        <v>2282</v>
      </c>
      <c r="D35" s="9" t="s">
        <v>3396</v>
      </c>
      <c r="E35" s="9" t="s">
        <v>7573</v>
      </c>
      <c r="F35" s="9" t="s">
        <v>2558</v>
      </c>
      <c r="G35" s="9" t="s">
        <v>3249</v>
      </c>
      <c r="H35" s="9" t="s">
        <v>4775</v>
      </c>
      <c r="I35" s="9" t="s">
        <v>141</v>
      </c>
      <c r="J35" s="9">
        <v>6</v>
      </c>
      <c r="K35" s="406">
        <v>11.05</v>
      </c>
      <c r="L35" s="407">
        <v>13.26</v>
      </c>
      <c r="M35" s="407">
        <v>19.989999999999998</v>
      </c>
      <c r="N35" s="9">
        <v>0.17199999999999999</v>
      </c>
      <c r="O35" s="9">
        <v>25.5</v>
      </c>
      <c r="P35" s="9">
        <v>15.5</v>
      </c>
      <c r="Q35" s="9">
        <v>5.5</v>
      </c>
      <c r="R35" s="9" t="s">
        <v>2964</v>
      </c>
      <c r="S35" s="9" t="s">
        <v>2965</v>
      </c>
      <c r="T35" s="9" t="s">
        <v>2962</v>
      </c>
      <c r="U35" s="9" t="s">
        <v>2963</v>
      </c>
      <c r="V35" s="9" t="s">
        <v>3397</v>
      </c>
      <c r="W35" s="9" t="s">
        <v>3397</v>
      </c>
      <c r="X35" s="408" t="s">
        <v>3397</v>
      </c>
      <c r="Y35" s="9" t="s">
        <v>3397</v>
      </c>
      <c r="Z35" s="9" t="s">
        <v>8142</v>
      </c>
    </row>
    <row r="36" spans="1:26" s="8" customFormat="1" ht="14.4" x14ac:dyDescent="0.3">
      <c r="A36" s="9" t="s">
        <v>317</v>
      </c>
      <c r="B36" s="405">
        <v>3296580361847</v>
      </c>
      <c r="C36" s="9" t="s">
        <v>7083</v>
      </c>
      <c r="D36" s="9" t="s">
        <v>3396</v>
      </c>
      <c r="E36" s="9" t="s">
        <v>7573</v>
      </c>
      <c r="F36" s="9" t="s">
        <v>2558</v>
      </c>
      <c r="G36" s="9" t="s">
        <v>3249</v>
      </c>
      <c r="H36" s="9" t="s">
        <v>7084</v>
      </c>
      <c r="I36" s="9" t="s">
        <v>134</v>
      </c>
      <c r="J36" s="9">
        <v>6</v>
      </c>
      <c r="K36" s="406">
        <v>11.05</v>
      </c>
      <c r="L36" s="407">
        <v>13.26</v>
      </c>
      <c r="M36" s="407">
        <v>19.989999999999998</v>
      </c>
      <c r="N36" s="9">
        <v>0.24</v>
      </c>
      <c r="O36" s="9">
        <v>25.5</v>
      </c>
      <c r="P36" s="9">
        <v>15.4</v>
      </c>
      <c r="Q36" s="9">
        <v>5.4</v>
      </c>
      <c r="R36" s="9" t="s">
        <v>2964</v>
      </c>
      <c r="S36" s="9" t="s">
        <v>2965</v>
      </c>
      <c r="T36" s="9" t="s">
        <v>2962</v>
      </c>
      <c r="U36" s="9" t="s">
        <v>2963</v>
      </c>
      <c r="V36" s="9" t="s">
        <v>3398</v>
      </c>
      <c r="W36" s="9" t="s">
        <v>7085</v>
      </c>
      <c r="X36" s="408">
        <v>44315</v>
      </c>
      <c r="Y36" s="9" t="s">
        <v>7086</v>
      </c>
      <c r="Z36" s="9" t="s">
        <v>8142</v>
      </c>
    </row>
    <row r="37" spans="1:26" s="8" customFormat="1" ht="14.4" x14ac:dyDescent="0.3">
      <c r="A37" s="9" t="s">
        <v>317</v>
      </c>
      <c r="B37" s="405">
        <v>3296580361939</v>
      </c>
      <c r="C37" s="9" t="s">
        <v>2283</v>
      </c>
      <c r="D37" s="9" t="s">
        <v>3396</v>
      </c>
      <c r="E37" s="9" t="s">
        <v>7573</v>
      </c>
      <c r="F37" s="9" t="s">
        <v>2558</v>
      </c>
      <c r="G37" s="9" t="s">
        <v>3249</v>
      </c>
      <c r="H37" s="9" t="s">
        <v>4613</v>
      </c>
      <c r="I37" s="9" t="s">
        <v>134</v>
      </c>
      <c r="J37" s="9">
        <v>6</v>
      </c>
      <c r="K37" s="406">
        <v>11.05</v>
      </c>
      <c r="L37" s="407">
        <v>13.26</v>
      </c>
      <c r="M37" s="407">
        <v>19.989999999999998</v>
      </c>
      <c r="N37" s="9">
        <v>0.19400000000000001</v>
      </c>
      <c r="O37" s="9">
        <v>25.5</v>
      </c>
      <c r="P37" s="9">
        <v>15.6</v>
      </c>
      <c r="Q37" s="9">
        <v>5.4</v>
      </c>
      <c r="R37" s="9" t="s">
        <v>2964</v>
      </c>
      <c r="S37" s="9" t="s">
        <v>2965</v>
      </c>
      <c r="T37" s="9" t="s">
        <v>2962</v>
      </c>
      <c r="U37" s="9" t="s">
        <v>2963</v>
      </c>
      <c r="V37" s="9" t="s">
        <v>3398</v>
      </c>
      <c r="W37" s="9" t="s">
        <v>6017</v>
      </c>
      <c r="X37" s="408">
        <v>43997</v>
      </c>
      <c r="Y37" s="9" t="s">
        <v>6018</v>
      </c>
      <c r="Z37" s="9" t="s">
        <v>8142</v>
      </c>
    </row>
    <row r="38" spans="1:26" s="8" customFormat="1" ht="14.4" x14ac:dyDescent="0.3">
      <c r="A38" s="9" t="s">
        <v>317</v>
      </c>
      <c r="B38" s="405">
        <v>3296580367689</v>
      </c>
      <c r="C38" s="9" t="s">
        <v>2285</v>
      </c>
      <c r="D38" s="9" t="s">
        <v>3396</v>
      </c>
      <c r="E38" s="9" t="s">
        <v>7573</v>
      </c>
      <c r="F38" s="9" t="s">
        <v>2558</v>
      </c>
      <c r="G38" s="9" t="s">
        <v>3249</v>
      </c>
      <c r="H38" s="9" t="s">
        <v>2680</v>
      </c>
      <c r="I38" s="9" t="s">
        <v>134</v>
      </c>
      <c r="J38" s="9">
        <v>6</v>
      </c>
      <c r="K38" s="406">
        <v>11.05</v>
      </c>
      <c r="L38" s="407">
        <v>13.26</v>
      </c>
      <c r="M38" s="407">
        <v>19.989999999999998</v>
      </c>
      <c r="N38" s="9">
        <v>0.224</v>
      </c>
      <c r="O38" s="9">
        <v>25.4</v>
      </c>
      <c r="P38" s="9">
        <v>15.5</v>
      </c>
      <c r="Q38" s="9">
        <v>5.3</v>
      </c>
      <c r="R38" s="9" t="s">
        <v>2964</v>
      </c>
      <c r="S38" s="9" t="s">
        <v>2965</v>
      </c>
      <c r="T38" s="9" t="s">
        <v>2962</v>
      </c>
      <c r="U38" s="9" t="s">
        <v>2963</v>
      </c>
      <c r="V38" s="9" t="s">
        <v>3398</v>
      </c>
      <c r="W38" s="9" t="s">
        <v>5005</v>
      </c>
      <c r="X38" s="408">
        <v>44089</v>
      </c>
      <c r="Y38" s="9" t="s">
        <v>5006</v>
      </c>
      <c r="Z38" s="9" t="s">
        <v>8142</v>
      </c>
    </row>
    <row r="39" spans="1:26" s="8" customFormat="1" ht="14.4" x14ac:dyDescent="0.3">
      <c r="A39" s="9" t="s">
        <v>317</v>
      </c>
      <c r="B39" s="405">
        <v>3296580367696</v>
      </c>
      <c r="C39" s="9" t="s">
        <v>2286</v>
      </c>
      <c r="D39" s="9" t="s">
        <v>3396</v>
      </c>
      <c r="E39" s="9" t="s">
        <v>7573</v>
      </c>
      <c r="F39" s="9" t="s">
        <v>2558</v>
      </c>
      <c r="G39" s="9" t="s">
        <v>3249</v>
      </c>
      <c r="H39" s="9" t="s">
        <v>4776</v>
      </c>
      <c r="I39" s="9" t="s">
        <v>134</v>
      </c>
      <c r="J39" s="9">
        <v>6</v>
      </c>
      <c r="K39" s="406">
        <v>11.05</v>
      </c>
      <c r="L39" s="407">
        <v>13.26</v>
      </c>
      <c r="M39" s="407">
        <v>19.989999999999998</v>
      </c>
      <c r="N39" s="9">
        <v>0.17599999999999999</v>
      </c>
      <c r="O39" s="9">
        <v>25.4</v>
      </c>
      <c r="P39" s="9">
        <v>15.4</v>
      </c>
      <c r="Q39" s="9">
        <v>5.4</v>
      </c>
      <c r="R39" s="9" t="s">
        <v>2964</v>
      </c>
      <c r="S39" s="9" t="s">
        <v>2965</v>
      </c>
      <c r="T39" s="9" t="s">
        <v>2962</v>
      </c>
      <c r="U39" s="9" t="s">
        <v>2963</v>
      </c>
      <c r="V39" s="9" t="s">
        <v>3397</v>
      </c>
      <c r="W39" s="9" t="s">
        <v>3397</v>
      </c>
      <c r="X39" s="408" t="s">
        <v>3397</v>
      </c>
      <c r="Y39" s="9" t="s">
        <v>3397</v>
      </c>
      <c r="Z39" s="9" t="s">
        <v>8142</v>
      </c>
    </row>
    <row r="40" spans="1:26" s="8" customFormat="1" ht="14.4" x14ac:dyDescent="0.3">
      <c r="A40" s="9" t="s">
        <v>317</v>
      </c>
      <c r="B40" s="405">
        <v>3296580367719</v>
      </c>
      <c r="C40" s="9" t="s">
        <v>2287</v>
      </c>
      <c r="D40" s="9" t="s">
        <v>3396</v>
      </c>
      <c r="E40" s="9" t="s">
        <v>7573</v>
      </c>
      <c r="F40" s="9" t="s">
        <v>2558</v>
      </c>
      <c r="G40" s="9" t="s">
        <v>3249</v>
      </c>
      <c r="H40" s="9" t="s">
        <v>3883</v>
      </c>
      <c r="I40" s="9" t="s">
        <v>134</v>
      </c>
      <c r="J40" s="9">
        <v>6</v>
      </c>
      <c r="K40" s="406">
        <v>11.05</v>
      </c>
      <c r="L40" s="407">
        <v>13.26</v>
      </c>
      <c r="M40" s="407">
        <v>19.989999999999998</v>
      </c>
      <c r="N40" s="9">
        <v>0.246</v>
      </c>
      <c r="O40" s="9">
        <v>25.4</v>
      </c>
      <c r="P40" s="9">
        <v>15.4</v>
      </c>
      <c r="Q40" s="9">
        <v>5.4</v>
      </c>
      <c r="R40" s="9" t="s">
        <v>2964</v>
      </c>
      <c r="S40" s="9" t="s">
        <v>2965</v>
      </c>
      <c r="T40" s="9" t="s">
        <v>2962</v>
      </c>
      <c r="U40" s="9" t="s">
        <v>2963</v>
      </c>
      <c r="V40" s="9" t="s">
        <v>3398</v>
      </c>
      <c r="W40" s="9" t="s">
        <v>6019</v>
      </c>
      <c r="X40" s="408">
        <v>44089</v>
      </c>
      <c r="Y40" s="9" t="s">
        <v>6020</v>
      </c>
      <c r="Z40" s="9" t="s">
        <v>8142</v>
      </c>
    </row>
    <row r="41" spans="1:26" s="8" customFormat="1" ht="14.4" x14ac:dyDescent="0.3">
      <c r="A41" s="9" t="s">
        <v>317</v>
      </c>
      <c r="B41" s="405">
        <v>3296580367726</v>
      </c>
      <c r="C41" s="9" t="s">
        <v>2288</v>
      </c>
      <c r="D41" s="9" t="s">
        <v>3396</v>
      </c>
      <c r="E41" s="9" t="s">
        <v>7573</v>
      </c>
      <c r="F41" s="9" t="s">
        <v>2558</v>
      </c>
      <c r="G41" s="9" t="s">
        <v>3249</v>
      </c>
      <c r="H41" s="9" t="s">
        <v>2681</v>
      </c>
      <c r="I41" s="9">
        <v>19</v>
      </c>
      <c r="J41" s="9">
        <v>6</v>
      </c>
      <c r="K41" s="406">
        <v>11.05</v>
      </c>
      <c r="L41" s="407">
        <v>13.26</v>
      </c>
      <c r="M41" s="407">
        <v>19.989999999999998</v>
      </c>
      <c r="N41" s="9">
        <v>0.182</v>
      </c>
      <c r="O41" s="9">
        <v>25.5</v>
      </c>
      <c r="P41" s="9">
        <v>15.4</v>
      </c>
      <c r="Q41" s="9">
        <v>5.4</v>
      </c>
      <c r="R41" s="9" t="s">
        <v>2964</v>
      </c>
      <c r="S41" s="9" t="s">
        <v>2965</v>
      </c>
      <c r="T41" s="9" t="s">
        <v>2962</v>
      </c>
      <c r="U41" s="9" t="s">
        <v>2963</v>
      </c>
      <c r="V41" s="9" t="s">
        <v>3398</v>
      </c>
      <c r="W41" s="9" t="s">
        <v>6021</v>
      </c>
      <c r="X41" s="408">
        <v>44089</v>
      </c>
      <c r="Y41" s="9" t="s">
        <v>6022</v>
      </c>
      <c r="Z41" s="9" t="s">
        <v>8142</v>
      </c>
    </row>
    <row r="42" spans="1:26" s="8" customFormat="1" ht="14.4" x14ac:dyDescent="0.3">
      <c r="A42" s="9" t="s">
        <v>317</v>
      </c>
      <c r="B42" s="405">
        <v>3296580367733</v>
      </c>
      <c r="C42" s="9" t="s">
        <v>2289</v>
      </c>
      <c r="D42" s="9" t="s">
        <v>3396</v>
      </c>
      <c r="E42" s="9" t="s">
        <v>7573</v>
      </c>
      <c r="F42" s="9" t="s">
        <v>2558</v>
      </c>
      <c r="G42" s="9" t="s">
        <v>3249</v>
      </c>
      <c r="H42" s="9" t="s">
        <v>4777</v>
      </c>
      <c r="I42" s="9" t="s">
        <v>134</v>
      </c>
      <c r="J42" s="9">
        <v>6</v>
      </c>
      <c r="K42" s="406">
        <v>11.05</v>
      </c>
      <c r="L42" s="407">
        <v>13.26</v>
      </c>
      <c r="M42" s="407">
        <v>19.989999999999998</v>
      </c>
      <c r="N42" s="9">
        <v>0.18</v>
      </c>
      <c r="O42" s="9">
        <v>25.4</v>
      </c>
      <c r="P42" s="9">
        <v>15.5</v>
      </c>
      <c r="Q42" s="9">
        <v>5.5</v>
      </c>
      <c r="R42" s="9" t="s">
        <v>2960</v>
      </c>
      <c r="S42" s="9" t="s">
        <v>2961</v>
      </c>
      <c r="T42" s="9" t="s">
        <v>2962</v>
      </c>
      <c r="U42" s="9" t="s">
        <v>2963</v>
      </c>
      <c r="V42" s="9" t="s">
        <v>3397</v>
      </c>
      <c r="W42" s="9" t="s">
        <v>3397</v>
      </c>
      <c r="X42" s="408" t="s">
        <v>3397</v>
      </c>
      <c r="Y42" s="9" t="s">
        <v>3397</v>
      </c>
      <c r="Z42" s="9" t="s">
        <v>8142</v>
      </c>
    </row>
    <row r="43" spans="1:26" s="8" customFormat="1" ht="14.4" x14ac:dyDescent="0.3">
      <c r="A43" s="9" t="s">
        <v>317</v>
      </c>
      <c r="B43" s="405">
        <v>3296580367740</v>
      </c>
      <c r="C43" s="9" t="s">
        <v>1603</v>
      </c>
      <c r="D43" s="9" t="s">
        <v>3396</v>
      </c>
      <c r="E43" s="9" t="s">
        <v>7573</v>
      </c>
      <c r="F43" s="9" t="s">
        <v>2558</v>
      </c>
      <c r="G43" s="9" t="s">
        <v>3249</v>
      </c>
      <c r="H43" s="9" t="s">
        <v>2682</v>
      </c>
      <c r="I43" s="9" t="s">
        <v>134</v>
      </c>
      <c r="J43" s="9">
        <v>6</v>
      </c>
      <c r="K43" s="406">
        <v>11.05</v>
      </c>
      <c r="L43" s="407">
        <v>13.26</v>
      </c>
      <c r="M43" s="407">
        <v>19.989999999999998</v>
      </c>
      <c r="N43" s="9">
        <v>0.19</v>
      </c>
      <c r="O43" s="9">
        <v>25.5</v>
      </c>
      <c r="P43" s="9">
        <v>15.4</v>
      </c>
      <c r="Q43" s="9">
        <v>5.4</v>
      </c>
      <c r="R43" s="9" t="s">
        <v>2964</v>
      </c>
      <c r="S43" s="9" t="s">
        <v>2965</v>
      </c>
      <c r="T43" s="9" t="s">
        <v>2962</v>
      </c>
      <c r="U43" s="9" t="s">
        <v>2963</v>
      </c>
      <c r="V43" s="9" t="s">
        <v>3397</v>
      </c>
      <c r="W43" s="9" t="s">
        <v>3397</v>
      </c>
      <c r="X43" s="408" t="s">
        <v>3397</v>
      </c>
      <c r="Y43" s="9" t="s">
        <v>3397</v>
      </c>
      <c r="Z43" s="9" t="s">
        <v>8142</v>
      </c>
    </row>
    <row r="44" spans="1:26" s="8" customFormat="1" ht="14.4" x14ac:dyDescent="0.3">
      <c r="A44" s="9" t="s">
        <v>317</v>
      </c>
      <c r="B44" s="405">
        <v>3296580367757</v>
      </c>
      <c r="C44" s="9" t="s">
        <v>2290</v>
      </c>
      <c r="D44" s="9" t="s">
        <v>3396</v>
      </c>
      <c r="E44" s="9" t="s">
        <v>7573</v>
      </c>
      <c r="F44" s="9" t="s">
        <v>2558</v>
      </c>
      <c r="G44" s="9" t="s">
        <v>3249</v>
      </c>
      <c r="H44" s="9" t="s">
        <v>2683</v>
      </c>
      <c r="I44" s="9" t="s">
        <v>134</v>
      </c>
      <c r="J44" s="9">
        <v>6</v>
      </c>
      <c r="K44" s="406">
        <v>11.05</v>
      </c>
      <c r="L44" s="407">
        <v>13.26</v>
      </c>
      <c r="M44" s="407">
        <v>19.989999999999998</v>
      </c>
      <c r="N44" s="9">
        <v>0.17799999999999999</v>
      </c>
      <c r="O44" s="9">
        <v>25.5</v>
      </c>
      <c r="P44" s="9">
        <v>15.6</v>
      </c>
      <c r="Q44" s="9">
        <v>5.6</v>
      </c>
      <c r="R44" s="9" t="s">
        <v>2964</v>
      </c>
      <c r="S44" s="9" t="s">
        <v>2965</v>
      </c>
      <c r="T44" s="9" t="s">
        <v>2962</v>
      </c>
      <c r="U44" s="9" t="s">
        <v>2963</v>
      </c>
      <c r="V44" s="9" t="s">
        <v>3397</v>
      </c>
      <c r="W44" s="9" t="s">
        <v>3397</v>
      </c>
      <c r="X44" s="408" t="s">
        <v>3397</v>
      </c>
      <c r="Y44" s="9" t="s">
        <v>3397</v>
      </c>
      <c r="Z44" s="9" t="s">
        <v>8142</v>
      </c>
    </row>
    <row r="45" spans="1:26" s="8" customFormat="1" ht="14.4" x14ac:dyDescent="0.3">
      <c r="A45" s="9" t="s">
        <v>317</v>
      </c>
      <c r="B45" s="405">
        <v>3296580367764</v>
      </c>
      <c r="C45" s="9" t="s">
        <v>2291</v>
      </c>
      <c r="D45" s="9" t="s">
        <v>3396</v>
      </c>
      <c r="E45" s="9" t="s">
        <v>7573</v>
      </c>
      <c r="F45" s="9" t="s">
        <v>2558</v>
      </c>
      <c r="G45" s="9" t="s">
        <v>3249</v>
      </c>
      <c r="H45" s="9" t="s">
        <v>2684</v>
      </c>
      <c r="I45" s="9" t="s">
        <v>134</v>
      </c>
      <c r="J45" s="9">
        <v>6</v>
      </c>
      <c r="K45" s="406">
        <v>11.05</v>
      </c>
      <c r="L45" s="407">
        <v>13.26</v>
      </c>
      <c r="M45" s="407">
        <v>19.989999999999998</v>
      </c>
      <c r="N45" s="9">
        <v>0.16800000000000001</v>
      </c>
      <c r="O45" s="9">
        <v>25.4</v>
      </c>
      <c r="P45" s="9">
        <v>15.4</v>
      </c>
      <c r="Q45" s="9">
        <v>5.5</v>
      </c>
      <c r="R45" s="9" t="s">
        <v>2964</v>
      </c>
      <c r="S45" s="9" t="s">
        <v>2965</v>
      </c>
      <c r="T45" s="9" t="s">
        <v>2962</v>
      </c>
      <c r="U45" s="9" t="s">
        <v>2963</v>
      </c>
      <c r="V45" s="9" t="s">
        <v>3397</v>
      </c>
      <c r="W45" s="9" t="s">
        <v>3397</v>
      </c>
      <c r="X45" s="408" t="s">
        <v>3397</v>
      </c>
      <c r="Y45" s="9" t="s">
        <v>3397</v>
      </c>
      <c r="Z45" s="9" t="s">
        <v>8142</v>
      </c>
    </row>
    <row r="46" spans="1:26" s="8" customFormat="1" ht="14.4" x14ac:dyDescent="0.3">
      <c r="A46" s="9" t="s">
        <v>317</v>
      </c>
      <c r="B46" s="405">
        <v>3296580367788</v>
      </c>
      <c r="C46" s="9" t="s">
        <v>2292</v>
      </c>
      <c r="D46" s="9" t="s">
        <v>3396</v>
      </c>
      <c r="E46" s="9" t="s">
        <v>7573</v>
      </c>
      <c r="F46" s="9" t="s">
        <v>2558</v>
      </c>
      <c r="G46" s="9" t="s">
        <v>3249</v>
      </c>
      <c r="H46" s="9" t="s">
        <v>2685</v>
      </c>
      <c r="I46" s="9" t="s">
        <v>134</v>
      </c>
      <c r="J46" s="9">
        <v>6</v>
      </c>
      <c r="K46" s="406">
        <v>11.05</v>
      </c>
      <c r="L46" s="407">
        <v>13.26</v>
      </c>
      <c r="M46" s="407">
        <v>19.989999999999998</v>
      </c>
      <c r="N46" s="9">
        <v>0.19800000000000001</v>
      </c>
      <c r="O46" s="9">
        <v>25.5</v>
      </c>
      <c r="P46" s="9">
        <v>15.5</v>
      </c>
      <c r="Q46" s="9">
        <v>5.4</v>
      </c>
      <c r="R46" s="9" t="s">
        <v>2964</v>
      </c>
      <c r="S46" s="9" t="s">
        <v>2965</v>
      </c>
      <c r="T46" s="9" t="s">
        <v>2962</v>
      </c>
      <c r="U46" s="9" t="s">
        <v>2963</v>
      </c>
      <c r="V46" s="9" t="s">
        <v>3397</v>
      </c>
      <c r="W46" s="9" t="s">
        <v>3397</v>
      </c>
      <c r="X46" s="408" t="s">
        <v>3397</v>
      </c>
      <c r="Y46" s="9" t="s">
        <v>3397</v>
      </c>
      <c r="Z46" s="9" t="s">
        <v>8142</v>
      </c>
    </row>
    <row r="47" spans="1:26" s="8" customFormat="1" ht="14.4" x14ac:dyDescent="0.3">
      <c r="A47" s="9" t="s">
        <v>317</v>
      </c>
      <c r="B47" s="405">
        <v>3296580367795</v>
      </c>
      <c r="C47" s="9" t="s">
        <v>2293</v>
      </c>
      <c r="D47" s="9" t="s">
        <v>3396</v>
      </c>
      <c r="E47" s="9" t="s">
        <v>7573</v>
      </c>
      <c r="F47" s="9" t="s">
        <v>2558</v>
      </c>
      <c r="G47" s="9" t="s">
        <v>3249</v>
      </c>
      <c r="H47" s="9" t="s">
        <v>2686</v>
      </c>
      <c r="I47" s="9" t="s">
        <v>134</v>
      </c>
      <c r="J47" s="9">
        <v>6</v>
      </c>
      <c r="K47" s="406">
        <v>11.05</v>
      </c>
      <c r="L47" s="407">
        <v>13.26</v>
      </c>
      <c r="M47" s="407">
        <v>19.989999999999998</v>
      </c>
      <c r="N47" s="9">
        <v>0.21199999999999999</v>
      </c>
      <c r="O47" s="9">
        <v>25.5</v>
      </c>
      <c r="P47" s="9">
        <v>15.5</v>
      </c>
      <c r="Q47" s="9">
        <v>5.3</v>
      </c>
      <c r="R47" s="9" t="s">
        <v>2964</v>
      </c>
      <c r="S47" s="9" t="s">
        <v>2965</v>
      </c>
      <c r="T47" s="9" t="s">
        <v>2962</v>
      </c>
      <c r="U47" s="9" t="s">
        <v>2963</v>
      </c>
      <c r="V47" s="9" t="s">
        <v>3397</v>
      </c>
      <c r="W47" s="9" t="s">
        <v>3397</v>
      </c>
      <c r="X47" s="408" t="s">
        <v>3397</v>
      </c>
      <c r="Y47" s="9" t="s">
        <v>3397</v>
      </c>
      <c r="Z47" s="9" t="s">
        <v>8142</v>
      </c>
    </row>
    <row r="48" spans="1:26" s="8" customFormat="1" ht="14.4" x14ac:dyDescent="0.3">
      <c r="A48" s="9" t="s">
        <v>317</v>
      </c>
      <c r="B48" s="405">
        <v>3296580367801</v>
      </c>
      <c r="C48" s="9" t="s">
        <v>1602</v>
      </c>
      <c r="D48" s="9" t="s">
        <v>3396</v>
      </c>
      <c r="E48" s="9" t="s">
        <v>7573</v>
      </c>
      <c r="F48" s="9" t="s">
        <v>2558</v>
      </c>
      <c r="G48" s="9" t="s">
        <v>3249</v>
      </c>
      <c r="H48" s="9" t="s">
        <v>2687</v>
      </c>
      <c r="I48" s="9" t="s">
        <v>134</v>
      </c>
      <c r="J48" s="9">
        <v>6</v>
      </c>
      <c r="K48" s="406">
        <v>11.05</v>
      </c>
      <c r="L48" s="407">
        <v>13.26</v>
      </c>
      <c r="M48" s="407">
        <v>19.989999999999998</v>
      </c>
      <c r="N48" s="9">
        <v>0.20200000000000001</v>
      </c>
      <c r="O48" s="9">
        <v>25.5</v>
      </c>
      <c r="P48" s="9">
        <v>15.5</v>
      </c>
      <c r="Q48" s="9">
        <v>5.4</v>
      </c>
      <c r="R48" s="9" t="s">
        <v>2964</v>
      </c>
      <c r="S48" s="9" t="s">
        <v>2965</v>
      </c>
      <c r="T48" s="9" t="s">
        <v>2962</v>
      </c>
      <c r="U48" s="9" t="s">
        <v>2963</v>
      </c>
      <c r="V48" s="9" t="s">
        <v>3397</v>
      </c>
      <c r="W48" s="9" t="s">
        <v>3397</v>
      </c>
      <c r="X48" s="408" t="s">
        <v>3397</v>
      </c>
      <c r="Y48" s="9" t="s">
        <v>3397</v>
      </c>
      <c r="Z48" s="9" t="s">
        <v>8142</v>
      </c>
    </row>
    <row r="49" spans="1:26" s="8" customFormat="1" ht="14.4" x14ac:dyDescent="0.3">
      <c r="A49" s="9" t="s">
        <v>317</v>
      </c>
      <c r="B49" s="405">
        <v>3296580367818</v>
      </c>
      <c r="C49" s="9" t="s">
        <v>2294</v>
      </c>
      <c r="D49" s="9" t="s">
        <v>3396</v>
      </c>
      <c r="E49" s="9" t="s">
        <v>7573</v>
      </c>
      <c r="F49" s="9" t="s">
        <v>2558</v>
      </c>
      <c r="G49" s="9" t="s">
        <v>3249</v>
      </c>
      <c r="H49" s="9" t="s">
        <v>4778</v>
      </c>
      <c r="I49" s="9" t="s">
        <v>134</v>
      </c>
      <c r="J49" s="9">
        <v>6</v>
      </c>
      <c r="K49" s="406">
        <v>11.05</v>
      </c>
      <c r="L49" s="407">
        <v>13.26</v>
      </c>
      <c r="M49" s="407">
        <v>19.989999999999998</v>
      </c>
      <c r="N49" s="9">
        <v>0.248</v>
      </c>
      <c r="O49" s="9">
        <v>25.5</v>
      </c>
      <c r="P49" s="9">
        <v>15.4</v>
      </c>
      <c r="Q49" s="9">
        <v>5.5</v>
      </c>
      <c r="R49" s="9" t="s">
        <v>2964</v>
      </c>
      <c r="S49" s="9" t="s">
        <v>2965</v>
      </c>
      <c r="T49" s="9" t="s">
        <v>2962</v>
      </c>
      <c r="U49" s="9" t="s">
        <v>2963</v>
      </c>
      <c r="V49" s="9" t="s">
        <v>3397</v>
      </c>
      <c r="W49" s="9" t="s">
        <v>3397</v>
      </c>
      <c r="X49" s="408" t="s">
        <v>3397</v>
      </c>
      <c r="Y49" s="9" t="s">
        <v>3397</v>
      </c>
      <c r="Z49" s="9" t="s">
        <v>8142</v>
      </c>
    </row>
    <row r="50" spans="1:26" s="8" customFormat="1" ht="14.4" x14ac:dyDescent="0.3">
      <c r="A50" s="9" t="s">
        <v>317</v>
      </c>
      <c r="B50" s="405">
        <v>3296580367825</v>
      </c>
      <c r="C50" s="9" t="s">
        <v>2506</v>
      </c>
      <c r="D50" s="9" t="s">
        <v>3396</v>
      </c>
      <c r="E50" s="9" t="s">
        <v>7573</v>
      </c>
      <c r="F50" s="9" t="s">
        <v>2558</v>
      </c>
      <c r="G50" s="9" t="s">
        <v>3249</v>
      </c>
      <c r="H50" s="9" t="s">
        <v>2688</v>
      </c>
      <c r="I50" s="9" t="s">
        <v>134</v>
      </c>
      <c r="J50" s="9">
        <v>6</v>
      </c>
      <c r="K50" s="406">
        <v>11.05</v>
      </c>
      <c r="L50" s="407">
        <v>13.26</v>
      </c>
      <c r="M50" s="407">
        <v>19.989999999999998</v>
      </c>
      <c r="N50" s="9">
        <v>0.24399999999999999</v>
      </c>
      <c r="O50" s="9">
        <v>25.4</v>
      </c>
      <c r="P50" s="9">
        <v>15.3</v>
      </c>
      <c r="Q50" s="9">
        <v>5.4</v>
      </c>
      <c r="R50" s="9" t="s">
        <v>2964</v>
      </c>
      <c r="S50" s="9" t="s">
        <v>2965</v>
      </c>
      <c r="T50" s="9" t="s">
        <v>2962</v>
      </c>
      <c r="U50" s="9" t="s">
        <v>2963</v>
      </c>
      <c r="V50" s="9" t="s">
        <v>3397</v>
      </c>
      <c r="W50" s="9" t="s">
        <v>3397</v>
      </c>
      <c r="X50" s="408" t="s">
        <v>3397</v>
      </c>
      <c r="Y50" s="9" t="s">
        <v>3397</v>
      </c>
      <c r="Z50" s="9" t="s">
        <v>8142</v>
      </c>
    </row>
    <row r="51" spans="1:26" s="8" customFormat="1" ht="14.4" x14ac:dyDescent="0.3">
      <c r="A51" s="9" t="s">
        <v>317</v>
      </c>
      <c r="B51" s="405">
        <v>3296580367900</v>
      </c>
      <c r="C51" s="9" t="s">
        <v>2295</v>
      </c>
      <c r="D51" s="9" t="s">
        <v>3396</v>
      </c>
      <c r="E51" s="9" t="s">
        <v>7573</v>
      </c>
      <c r="F51" s="9" t="s">
        <v>2558</v>
      </c>
      <c r="G51" s="9" t="s">
        <v>3249</v>
      </c>
      <c r="H51" s="9" t="s">
        <v>3945</v>
      </c>
      <c r="I51" s="9" t="s">
        <v>134</v>
      </c>
      <c r="J51" s="9">
        <v>3</v>
      </c>
      <c r="K51" s="406">
        <v>19.350000000000001</v>
      </c>
      <c r="L51" s="407">
        <v>23.22</v>
      </c>
      <c r="M51" s="407">
        <v>34.99</v>
      </c>
      <c r="N51" s="9">
        <v>1.1279999999999999</v>
      </c>
      <c r="O51" s="9">
        <v>30.7</v>
      </c>
      <c r="P51" s="9">
        <v>43.3</v>
      </c>
      <c r="Q51" s="9">
        <v>9.1</v>
      </c>
      <c r="R51" s="9" t="s">
        <v>2967</v>
      </c>
      <c r="S51" s="9" t="s">
        <v>2968</v>
      </c>
      <c r="T51" s="9" t="s">
        <v>2962</v>
      </c>
      <c r="U51" s="9" t="s">
        <v>2963</v>
      </c>
      <c r="V51" s="9" t="s">
        <v>3397</v>
      </c>
      <c r="W51" s="9" t="s">
        <v>3397</v>
      </c>
      <c r="X51" s="408" t="s">
        <v>3397</v>
      </c>
      <c r="Y51" s="9" t="s">
        <v>3397</v>
      </c>
      <c r="Z51" s="9" t="s">
        <v>8142</v>
      </c>
    </row>
    <row r="52" spans="1:26" s="8" customFormat="1" ht="14.4" x14ac:dyDescent="0.3">
      <c r="A52" s="9" t="s">
        <v>317</v>
      </c>
      <c r="B52" s="405">
        <v>3296580368303</v>
      </c>
      <c r="C52" s="9" t="s">
        <v>2296</v>
      </c>
      <c r="D52" s="9" t="s">
        <v>3396</v>
      </c>
      <c r="E52" s="9" t="s">
        <v>7573</v>
      </c>
      <c r="F52" s="9" t="s">
        <v>2558</v>
      </c>
      <c r="G52" s="9" t="s">
        <v>3249</v>
      </c>
      <c r="H52" s="9" t="s">
        <v>3946</v>
      </c>
      <c r="I52" s="9" t="s">
        <v>134</v>
      </c>
      <c r="J52" s="9">
        <v>3</v>
      </c>
      <c r="K52" s="406">
        <v>27.6</v>
      </c>
      <c r="L52" s="407">
        <v>33.119999999999997</v>
      </c>
      <c r="M52" s="407">
        <v>49.99</v>
      </c>
      <c r="N52" s="9">
        <v>1.27</v>
      </c>
      <c r="O52" s="9">
        <v>30.9</v>
      </c>
      <c r="P52" s="9">
        <v>51.1</v>
      </c>
      <c r="Q52" s="9">
        <v>9.1</v>
      </c>
      <c r="R52" s="9" t="s">
        <v>2967</v>
      </c>
      <c r="S52" s="9" t="s">
        <v>2968</v>
      </c>
      <c r="T52" s="9" t="s">
        <v>2962</v>
      </c>
      <c r="U52" s="9" t="s">
        <v>2963</v>
      </c>
      <c r="V52" s="9" t="s">
        <v>3397</v>
      </c>
      <c r="W52" s="9" t="s">
        <v>3397</v>
      </c>
      <c r="X52" s="408" t="s">
        <v>3397</v>
      </c>
      <c r="Y52" s="9" t="s">
        <v>3397</v>
      </c>
      <c r="Z52" s="9" t="s">
        <v>8142</v>
      </c>
    </row>
    <row r="53" spans="1:26" s="8" customFormat="1" ht="14.4" x14ac:dyDescent="0.3">
      <c r="A53" s="9" t="s">
        <v>317</v>
      </c>
      <c r="B53" s="405">
        <v>4983164396515</v>
      </c>
      <c r="C53" s="9" t="s">
        <v>2698</v>
      </c>
      <c r="D53" s="9" t="s">
        <v>3396</v>
      </c>
      <c r="E53" s="9" t="s">
        <v>7573</v>
      </c>
      <c r="F53" s="9" t="s">
        <v>2558</v>
      </c>
      <c r="G53" s="9" t="s">
        <v>3249</v>
      </c>
      <c r="H53" s="9" t="s">
        <v>2566</v>
      </c>
      <c r="I53" s="9">
        <v>12</v>
      </c>
      <c r="J53" s="9">
        <v>6</v>
      </c>
      <c r="K53" s="406">
        <v>16.95</v>
      </c>
      <c r="L53" s="407">
        <v>20.34</v>
      </c>
      <c r="M53" s="407">
        <v>29.99</v>
      </c>
      <c r="N53" s="9">
        <v>0.38400000000000001</v>
      </c>
      <c r="O53" s="9">
        <v>20.7</v>
      </c>
      <c r="P53" s="9">
        <v>15.2</v>
      </c>
      <c r="Q53" s="9">
        <v>10.199999999999999</v>
      </c>
      <c r="R53" s="9" t="s">
        <v>2960</v>
      </c>
      <c r="S53" s="9" t="s">
        <v>2961</v>
      </c>
      <c r="T53" s="9" t="s">
        <v>2962</v>
      </c>
      <c r="U53" s="9" t="s">
        <v>2963</v>
      </c>
      <c r="V53" s="9" t="s">
        <v>3397</v>
      </c>
      <c r="W53" s="9" t="s">
        <v>3397</v>
      </c>
      <c r="X53" s="408" t="s">
        <v>3397</v>
      </c>
      <c r="Y53" s="9" t="s">
        <v>3397</v>
      </c>
      <c r="Z53" s="9" t="s">
        <v>8142</v>
      </c>
    </row>
    <row r="54" spans="1:26" s="8" customFormat="1" ht="14.4" x14ac:dyDescent="0.3">
      <c r="A54" s="9" t="s">
        <v>317</v>
      </c>
      <c r="B54" s="405">
        <v>3296580406012</v>
      </c>
      <c r="C54" s="9" t="s">
        <v>7574</v>
      </c>
      <c r="D54" s="9" t="s">
        <v>3396</v>
      </c>
      <c r="E54" s="9" t="s">
        <v>7573</v>
      </c>
      <c r="F54" s="9" t="s">
        <v>7575</v>
      </c>
      <c r="G54" s="9" t="s">
        <v>7576</v>
      </c>
      <c r="H54" s="9" t="s">
        <v>7577</v>
      </c>
      <c r="I54" s="9" t="s">
        <v>134</v>
      </c>
      <c r="J54" s="9">
        <v>6</v>
      </c>
      <c r="K54" s="406">
        <v>8.65</v>
      </c>
      <c r="L54" s="407">
        <v>10.38</v>
      </c>
      <c r="M54" s="407">
        <v>14.99</v>
      </c>
      <c r="N54" s="9">
        <v>0.106</v>
      </c>
      <c r="O54" s="9">
        <v>17.8</v>
      </c>
      <c r="P54" s="9">
        <v>20.6</v>
      </c>
      <c r="Q54" s="9">
        <v>4.5999999999999996</v>
      </c>
      <c r="R54" s="9" t="s">
        <v>2964</v>
      </c>
      <c r="S54" s="9" t="s">
        <v>2965</v>
      </c>
      <c r="T54" s="9" t="s">
        <v>2962</v>
      </c>
      <c r="U54" s="9" t="s">
        <v>2963</v>
      </c>
      <c r="V54" s="9" t="s">
        <v>3397</v>
      </c>
      <c r="W54" s="9" t="s">
        <v>3397</v>
      </c>
      <c r="X54" s="408" t="s">
        <v>3397</v>
      </c>
      <c r="Y54" s="9" t="s">
        <v>3397</v>
      </c>
      <c r="Z54" s="9"/>
    </row>
    <row r="55" spans="1:26" s="8" customFormat="1" ht="14.4" x14ac:dyDescent="0.3">
      <c r="A55" s="9" t="s">
        <v>317</v>
      </c>
      <c r="B55" s="405">
        <v>3296580406029</v>
      </c>
      <c r="C55" s="9" t="s">
        <v>7578</v>
      </c>
      <c r="D55" s="9" t="s">
        <v>3396</v>
      </c>
      <c r="E55" s="9" t="s">
        <v>7573</v>
      </c>
      <c r="F55" s="9" t="s">
        <v>7575</v>
      </c>
      <c r="G55" s="9" t="s">
        <v>7576</v>
      </c>
      <c r="H55" s="9" t="s">
        <v>7579</v>
      </c>
      <c r="I55" s="9" t="s">
        <v>134</v>
      </c>
      <c r="J55" s="9">
        <v>6</v>
      </c>
      <c r="K55" s="406">
        <v>8.65</v>
      </c>
      <c r="L55" s="407">
        <v>10.38</v>
      </c>
      <c r="M55" s="407">
        <v>14.99</v>
      </c>
      <c r="N55" s="9">
        <v>0.112</v>
      </c>
      <c r="O55" s="9">
        <v>17.8</v>
      </c>
      <c r="P55" s="9">
        <v>20.5</v>
      </c>
      <c r="Q55" s="9">
        <v>4.7</v>
      </c>
      <c r="R55" s="9" t="s">
        <v>2964</v>
      </c>
      <c r="S55" s="9" t="s">
        <v>2965</v>
      </c>
      <c r="T55" s="9" t="s">
        <v>2962</v>
      </c>
      <c r="U55" s="9" t="s">
        <v>2963</v>
      </c>
      <c r="V55" s="9" t="s">
        <v>3397</v>
      </c>
      <c r="W55" s="9" t="s">
        <v>3397</v>
      </c>
      <c r="X55" s="408" t="s">
        <v>3397</v>
      </c>
      <c r="Y55" s="9" t="s">
        <v>3397</v>
      </c>
      <c r="Z55" s="9"/>
    </row>
    <row r="56" spans="1:26" s="8" customFormat="1" ht="14.4" x14ac:dyDescent="0.3">
      <c r="A56" s="9" t="s">
        <v>317</v>
      </c>
      <c r="B56" s="405">
        <v>3296580406036</v>
      </c>
      <c r="C56" s="9" t="s">
        <v>7580</v>
      </c>
      <c r="D56" s="9" t="s">
        <v>3396</v>
      </c>
      <c r="E56" s="9" t="s">
        <v>7573</v>
      </c>
      <c r="F56" s="9" t="s">
        <v>7575</v>
      </c>
      <c r="G56" s="9" t="s">
        <v>7576</v>
      </c>
      <c r="H56" s="9" t="s">
        <v>7581</v>
      </c>
      <c r="I56" s="9" t="s">
        <v>134</v>
      </c>
      <c r="J56" s="9">
        <v>6</v>
      </c>
      <c r="K56" s="406">
        <v>8.65</v>
      </c>
      <c r="L56" s="407">
        <v>10.38</v>
      </c>
      <c r="M56" s="407">
        <v>14.99</v>
      </c>
      <c r="N56" s="9">
        <v>0.13400000000000001</v>
      </c>
      <c r="O56" s="9">
        <v>18.100000000000001</v>
      </c>
      <c r="P56" s="9">
        <v>20.6</v>
      </c>
      <c r="Q56" s="9">
        <v>4.5999999999999996</v>
      </c>
      <c r="R56" s="9" t="s">
        <v>2964</v>
      </c>
      <c r="S56" s="9" t="s">
        <v>2965</v>
      </c>
      <c r="T56" s="9" t="s">
        <v>2962</v>
      </c>
      <c r="U56" s="9" t="s">
        <v>2963</v>
      </c>
      <c r="V56" s="9" t="s">
        <v>3397</v>
      </c>
      <c r="W56" s="9" t="s">
        <v>3397</v>
      </c>
      <c r="X56" s="408" t="s">
        <v>3397</v>
      </c>
      <c r="Y56" s="9" t="s">
        <v>3397</v>
      </c>
      <c r="Z56" s="9"/>
    </row>
    <row r="57" spans="1:26" s="8" customFormat="1" ht="14.4" x14ac:dyDescent="0.3">
      <c r="A57" s="9" t="s">
        <v>317</v>
      </c>
      <c r="B57" s="405">
        <v>3296580406043</v>
      </c>
      <c r="C57" s="9" t="s">
        <v>7582</v>
      </c>
      <c r="D57" s="9" t="s">
        <v>3396</v>
      </c>
      <c r="E57" s="9" t="s">
        <v>7573</v>
      </c>
      <c r="F57" s="9" t="s">
        <v>7575</v>
      </c>
      <c r="G57" s="9" t="s">
        <v>7576</v>
      </c>
      <c r="H57" s="9" t="s">
        <v>7583</v>
      </c>
      <c r="I57" s="9" t="s">
        <v>134</v>
      </c>
      <c r="J57" s="9">
        <v>6</v>
      </c>
      <c r="K57" s="406">
        <v>8.65</v>
      </c>
      <c r="L57" s="407">
        <v>10.38</v>
      </c>
      <c r="M57" s="407">
        <v>14.99</v>
      </c>
      <c r="N57" s="9">
        <v>0.122</v>
      </c>
      <c r="O57" s="9">
        <v>17.899999999999999</v>
      </c>
      <c r="P57" s="9">
        <v>20.3</v>
      </c>
      <c r="Q57" s="9">
        <v>4.7</v>
      </c>
      <c r="R57" s="9" t="s">
        <v>2964</v>
      </c>
      <c r="S57" s="9" t="s">
        <v>2965</v>
      </c>
      <c r="T57" s="9" t="s">
        <v>2962</v>
      </c>
      <c r="U57" s="9" t="s">
        <v>2963</v>
      </c>
      <c r="V57" s="9" t="s">
        <v>3397</v>
      </c>
      <c r="W57" s="9" t="s">
        <v>3397</v>
      </c>
      <c r="X57" s="408" t="s">
        <v>3397</v>
      </c>
      <c r="Y57" s="9" t="s">
        <v>3397</v>
      </c>
      <c r="Z57" s="9"/>
    </row>
    <row r="58" spans="1:26" s="8" customFormat="1" ht="14.4" x14ac:dyDescent="0.3">
      <c r="A58" s="9" t="s">
        <v>317</v>
      </c>
      <c r="B58" s="405">
        <v>3296580406050</v>
      </c>
      <c r="C58" s="9" t="s">
        <v>7584</v>
      </c>
      <c r="D58" s="9" t="s">
        <v>3396</v>
      </c>
      <c r="E58" s="9" t="s">
        <v>7573</v>
      </c>
      <c r="F58" s="9" t="s">
        <v>7575</v>
      </c>
      <c r="G58" s="9" t="s">
        <v>7576</v>
      </c>
      <c r="H58" s="9" t="s">
        <v>7585</v>
      </c>
      <c r="I58" s="9" t="s">
        <v>134</v>
      </c>
      <c r="J58" s="9">
        <v>6</v>
      </c>
      <c r="K58" s="406">
        <v>8.65</v>
      </c>
      <c r="L58" s="407">
        <v>10.38</v>
      </c>
      <c r="M58" s="407">
        <v>14.99</v>
      </c>
      <c r="N58" s="9">
        <v>0.10199999999999999</v>
      </c>
      <c r="O58" s="9">
        <v>18</v>
      </c>
      <c r="P58" s="9">
        <v>20.7</v>
      </c>
      <c r="Q58" s="9">
        <v>4.9000000000000004</v>
      </c>
      <c r="R58" s="9" t="s">
        <v>2964</v>
      </c>
      <c r="S58" s="9" t="s">
        <v>2965</v>
      </c>
      <c r="T58" s="9" t="s">
        <v>2962</v>
      </c>
      <c r="U58" s="9" t="s">
        <v>2963</v>
      </c>
      <c r="V58" s="9" t="s">
        <v>3397</v>
      </c>
      <c r="W58" s="9" t="s">
        <v>3397</v>
      </c>
      <c r="X58" s="408" t="s">
        <v>3397</v>
      </c>
      <c r="Y58" s="9" t="s">
        <v>3397</v>
      </c>
      <c r="Z58" s="9"/>
    </row>
    <row r="59" spans="1:26" s="8" customFormat="1" ht="14.4" x14ac:dyDescent="0.3">
      <c r="A59" s="9" t="s">
        <v>317</v>
      </c>
      <c r="B59" s="405">
        <v>787926109269</v>
      </c>
      <c r="C59" s="9" t="s">
        <v>5007</v>
      </c>
      <c r="D59" s="9" t="s">
        <v>3396</v>
      </c>
      <c r="E59" s="9" t="s">
        <v>7573</v>
      </c>
      <c r="F59" s="9" t="s">
        <v>2564</v>
      </c>
      <c r="G59" s="9" t="s">
        <v>3257</v>
      </c>
      <c r="H59" s="9" t="s">
        <v>5008</v>
      </c>
      <c r="I59" s="9" t="s">
        <v>134</v>
      </c>
      <c r="J59" s="9">
        <v>6</v>
      </c>
      <c r="K59" s="406">
        <v>13.8</v>
      </c>
      <c r="L59" s="407">
        <v>16.559999999999999</v>
      </c>
      <c r="M59" s="407">
        <v>24.99</v>
      </c>
      <c r="N59" s="9">
        <v>0.55600000000000005</v>
      </c>
      <c r="O59" s="9">
        <v>28</v>
      </c>
      <c r="P59" s="9">
        <v>15.4</v>
      </c>
      <c r="Q59" s="9">
        <v>7.2</v>
      </c>
      <c r="R59" s="9" t="s">
        <v>2964</v>
      </c>
      <c r="S59" s="9" t="s">
        <v>2965</v>
      </c>
      <c r="T59" s="9" t="s">
        <v>2962</v>
      </c>
      <c r="U59" s="9" t="s">
        <v>2963</v>
      </c>
      <c r="V59" s="9" t="s">
        <v>3397</v>
      </c>
      <c r="W59" s="9" t="s">
        <v>3397</v>
      </c>
      <c r="X59" s="408" t="s">
        <v>3397</v>
      </c>
      <c r="Y59" s="9" t="s">
        <v>3397</v>
      </c>
      <c r="Z59" s="9"/>
    </row>
    <row r="60" spans="1:26" s="8" customFormat="1" ht="14.4" x14ac:dyDescent="0.3">
      <c r="A60" s="9" t="s">
        <v>317</v>
      </c>
      <c r="B60" s="405">
        <v>787926109276</v>
      </c>
      <c r="C60" s="9" t="s">
        <v>6045</v>
      </c>
      <c r="D60" s="9" t="s">
        <v>3396</v>
      </c>
      <c r="E60" s="9" t="s">
        <v>7573</v>
      </c>
      <c r="F60" s="9" t="s">
        <v>2564</v>
      </c>
      <c r="G60" s="9" t="s">
        <v>3257</v>
      </c>
      <c r="H60" s="9" t="s">
        <v>6046</v>
      </c>
      <c r="I60" s="9" t="s">
        <v>134</v>
      </c>
      <c r="J60" s="9">
        <v>6</v>
      </c>
      <c r="K60" s="406">
        <v>13.8</v>
      </c>
      <c r="L60" s="407">
        <v>16.559999999999999</v>
      </c>
      <c r="M60" s="407">
        <v>24.99</v>
      </c>
      <c r="N60" s="9">
        <v>0.35799999999999998</v>
      </c>
      <c r="O60" s="9">
        <v>28.1</v>
      </c>
      <c r="P60" s="9">
        <v>15.6</v>
      </c>
      <c r="Q60" s="9">
        <v>7.2</v>
      </c>
      <c r="R60" s="9" t="s">
        <v>2964</v>
      </c>
      <c r="S60" s="9" t="s">
        <v>2965</v>
      </c>
      <c r="T60" s="9" t="s">
        <v>2962</v>
      </c>
      <c r="U60" s="9" t="s">
        <v>2963</v>
      </c>
      <c r="V60" s="9" t="s">
        <v>3397</v>
      </c>
      <c r="W60" s="9" t="s">
        <v>3397</v>
      </c>
      <c r="X60" s="408" t="s">
        <v>3397</v>
      </c>
      <c r="Y60" s="9" t="s">
        <v>3397</v>
      </c>
      <c r="Z60" s="9"/>
    </row>
    <row r="61" spans="1:26" s="8" customFormat="1" ht="14.4" x14ac:dyDescent="0.3">
      <c r="A61" s="9" t="s">
        <v>317</v>
      </c>
      <c r="B61" s="405">
        <v>787926109283</v>
      </c>
      <c r="C61" s="9" t="s">
        <v>6047</v>
      </c>
      <c r="D61" s="9" t="s">
        <v>3396</v>
      </c>
      <c r="E61" s="9" t="s">
        <v>7573</v>
      </c>
      <c r="F61" s="9" t="s">
        <v>2564</v>
      </c>
      <c r="G61" s="9" t="s">
        <v>3257</v>
      </c>
      <c r="H61" s="9" t="s">
        <v>6048</v>
      </c>
      <c r="I61" s="9" t="s">
        <v>134</v>
      </c>
      <c r="J61" s="9">
        <v>6</v>
      </c>
      <c r="K61" s="406">
        <v>13.8</v>
      </c>
      <c r="L61" s="407">
        <v>16.559999999999999</v>
      </c>
      <c r="M61" s="407">
        <v>24.99</v>
      </c>
      <c r="N61" s="9">
        <v>0.54600000000000004</v>
      </c>
      <c r="O61" s="9">
        <v>28.3</v>
      </c>
      <c r="P61" s="9">
        <v>15.5</v>
      </c>
      <c r="Q61" s="9">
        <v>7.1</v>
      </c>
      <c r="R61" s="9" t="s">
        <v>2964</v>
      </c>
      <c r="S61" s="9" t="s">
        <v>2965</v>
      </c>
      <c r="T61" s="9" t="s">
        <v>2962</v>
      </c>
      <c r="U61" s="9" t="s">
        <v>2963</v>
      </c>
      <c r="V61" s="9" t="s">
        <v>3397</v>
      </c>
      <c r="W61" s="9" t="s">
        <v>3397</v>
      </c>
      <c r="X61" s="408" t="s">
        <v>3397</v>
      </c>
      <c r="Y61" s="9" t="s">
        <v>3397</v>
      </c>
      <c r="Z61" s="9"/>
    </row>
    <row r="62" spans="1:26" s="8" customFormat="1" ht="14.4" x14ac:dyDescent="0.3">
      <c r="A62" s="9" t="s">
        <v>317</v>
      </c>
      <c r="B62" s="405">
        <v>787926109290</v>
      </c>
      <c r="C62" s="9" t="s">
        <v>5009</v>
      </c>
      <c r="D62" s="9" t="s">
        <v>3396</v>
      </c>
      <c r="E62" s="9" t="s">
        <v>7573</v>
      </c>
      <c r="F62" s="9" t="s">
        <v>2564</v>
      </c>
      <c r="G62" s="9" t="s">
        <v>3257</v>
      </c>
      <c r="H62" s="9" t="s">
        <v>5010</v>
      </c>
      <c r="I62" s="9" t="s">
        <v>134</v>
      </c>
      <c r="J62" s="9">
        <v>6</v>
      </c>
      <c r="K62" s="406">
        <v>13.8</v>
      </c>
      <c r="L62" s="407">
        <v>16.559999999999999</v>
      </c>
      <c r="M62" s="407">
        <v>24.99</v>
      </c>
      <c r="N62" s="9">
        <v>0.36399999999999999</v>
      </c>
      <c r="O62" s="9">
        <v>28.1</v>
      </c>
      <c r="P62" s="9">
        <v>15.5</v>
      </c>
      <c r="Q62" s="9">
        <v>7.1</v>
      </c>
      <c r="R62" s="9" t="s">
        <v>2964</v>
      </c>
      <c r="S62" s="9" t="s">
        <v>2965</v>
      </c>
      <c r="T62" s="9" t="s">
        <v>2962</v>
      </c>
      <c r="U62" s="9" t="s">
        <v>2963</v>
      </c>
      <c r="V62" s="9" t="s">
        <v>3397</v>
      </c>
      <c r="W62" s="9" t="s">
        <v>3397</v>
      </c>
      <c r="X62" s="408" t="s">
        <v>3397</v>
      </c>
      <c r="Y62" s="9" t="s">
        <v>3397</v>
      </c>
      <c r="Z62" s="9"/>
    </row>
    <row r="63" spans="1:26" s="8" customFormat="1" ht="14.4" x14ac:dyDescent="0.3">
      <c r="A63" s="9" t="s">
        <v>317</v>
      </c>
      <c r="B63" s="405">
        <v>787926109368</v>
      </c>
      <c r="C63" s="9" t="s">
        <v>4617</v>
      </c>
      <c r="D63" s="9" t="s">
        <v>3396</v>
      </c>
      <c r="E63" s="9" t="s">
        <v>7573</v>
      </c>
      <c r="F63" s="9" t="s">
        <v>2564</v>
      </c>
      <c r="G63" s="9" t="s">
        <v>3257</v>
      </c>
      <c r="H63" s="9" t="s">
        <v>4618</v>
      </c>
      <c r="I63" s="9" t="s">
        <v>134</v>
      </c>
      <c r="J63" s="9">
        <v>6</v>
      </c>
      <c r="K63" s="406">
        <v>13.8</v>
      </c>
      <c r="L63" s="407">
        <v>16.559999999999999</v>
      </c>
      <c r="M63" s="407">
        <v>24.99</v>
      </c>
      <c r="N63" s="9">
        <v>0.54800000000000004</v>
      </c>
      <c r="O63" s="9">
        <v>28.1</v>
      </c>
      <c r="P63" s="9">
        <v>15.4</v>
      </c>
      <c r="Q63" s="9">
        <v>7.1</v>
      </c>
      <c r="R63" s="9" t="s">
        <v>2960</v>
      </c>
      <c r="S63" s="9" t="s">
        <v>2961</v>
      </c>
      <c r="T63" s="9" t="s">
        <v>4619</v>
      </c>
      <c r="U63" s="9" t="s">
        <v>4620</v>
      </c>
      <c r="V63" s="9" t="s">
        <v>3397</v>
      </c>
      <c r="W63" s="9" t="s">
        <v>3397</v>
      </c>
      <c r="X63" s="408" t="s">
        <v>3397</v>
      </c>
      <c r="Y63" s="9" t="s">
        <v>3397</v>
      </c>
      <c r="Z63" s="9"/>
    </row>
    <row r="64" spans="1:26" s="8" customFormat="1" ht="14.4" x14ac:dyDescent="0.3">
      <c r="A64" s="9" t="s">
        <v>317</v>
      </c>
      <c r="B64" s="405">
        <v>787926110586</v>
      </c>
      <c r="C64" s="9" t="s">
        <v>7093</v>
      </c>
      <c r="D64" s="9" t="s">
        <v>3396</v>
      </c>
      <c r="E64" s="9" t="s">
        <v>7573</v>
      </c>
      <c r="F64" s="9" t="s">
        <v>2559</v>
      </c>
      <c r="G64" s="9" t="s">
        <v>3257</v>
      </c>
      <c r="H64" s="9" t="s">
        <v>7094</v>
      </c>
      <c r="I64" s="9" t="s">
        <v>134</v>
      </c>
      <c r="J64" s="9">
        <v>6</v>
      </c>
      <c r="K64" s="406">
        <v>12.7</v>
      </c>
      <c r="L64" s="407">
        <v>15.24</v>
      </c>
      <c r="M64" s="407">
        <v>22.99</v>
      </c>
      <c r="N64" s="9">
        <v>0.23200000000000001</v>
      </c>
      <c r="O64" s="9">
        <v>28.2</v>
      </c>
      <c r="P64" s="9">
        <v>13.2</v>
      </c>
      <c r="Q64" s="9">
        <v>5.8</v>
      </c>
      <c r="R64" s="9" t="s">
        <v>2964</v>
      </c>
      <c r="S64" s="9" t="s">
        <v>2965</v>
      </c>
      <c r="T64" s="9" t="s">
        <v>2962</v>
      </c>
      <c r="U64" s="9" t="s">
        <v>2963</v>
      </c>
      <c r="V64" s="9" t="s">
        <v>3397</v>
      </c>
      <c r="W64" s="9" t="s">
        <v>3397</v>
      </c>
      <c r="X64" s="408" t="s">
        <v>3397</v>
      </c>
      <c r="Y64" s="9" t="s">
        <v>3397</v>
      </c>
      <c r="Z64" s="9"/>
    </row>
    <row r="65" spans="1:26" s="8" customFormat="1" ht="14.4" x14ac:dyDescent="0.3">
      <c r="A65" s="9" t="s">
        <v>317</v>
      </c>
      <c r="B65" s="405">
        <v>787926110593</v>
      </c>
      <c r="C65" s="9" t="s">
        <v>7095</v>
      </c>
      <c r="D65" s="9" t="s">
        <v>3396</v>
      </c>
      <c r="E65" s="9" t="s">
        <v>7573</v>
      </c>
      <c r="F65" s="9" t="s">
        <v>2559</v>
      </c>
      <c r="G65" s="9" t="s">
        <v>3257</v>
      </c>
      <c r="H65" s="9" t="s">
        <v>7096</v>
      </c>
      <c r="I65" s="9" t="s">
        <v>134</v>
      </c>
      <c r="J65" s="9">
        <v>6</v>
      </c>
      <c r="K65" s="406">
        <v>12.7</v>
      </c>
      <c r="L65" s="407">
        <v>15.24</v>
      </c>
      <c r="M65" s="407">
        <v>22.99</v>
      </c>
      <c r="N65" s="9">
        <v>0.28999999999999998</v>
      </c>
      <c r="O65" s="9">
        <v>28.1</v>
      </c>
      <c r="P65" s="9">
        <v>13</v>
      </c>
      <c r="Q65" s="9">
        <v>5.8</v>
      </c>
      <c r="R65" s="9" t="s">
        <v>2964</v>
      </c>
      <c r="S65" s="9" t="s">
        <v>2965</v>
      </c>
      <c r="T65" s="9" t="s">
        <v>2962</v>
      </c>
      <c r="U65" s="9" t="s">
        <v>2963</v>
      </c>
      <c r="V65" s="9" t="s">
        <v>3397</v>
      </c>
      <c r="W65" s="9" t="s">
        <v>3397</v>
      </c>
      <c r="X65" s="408" t="s">
        <v>3397</v>
      </c>
      <c r="Y65" s="9" t="s">
        <v>3397</v>
      </c>
      <c r="Z65" s="9"/>
    </row>
    <row r="66" spans="1:26" s="8" customFormat="1" ht="14.4" x14ac:dyDescent="0.3">
      <c r="A66" s="9" t="s">
        <v>317</v>
      </c>
      <c r="B66" s="405">
        <v>787926111897</v>
      </c>
      <c r="C66" s="9" t="s">
        <v>5350</v>
      </c>
      <c r="D66" s="9" t="s">
        <v>3396</v>
      </c>
      <c r="E66" s="9" t="s">
        <v>7573</v>
      </c>
      <c r="F66" s="9" t="s">
        <v>2564</v>
      </c>
      <c r="G66" s="9" t="s">
        <v>3257</v>
      </c>
      <c r="H66" s="9" t="s">
        <v>5351</v>
      </c>
      <c r="I66" s="9" t="s">
        <v>134</v>
      </c>
      <c r="J66" s="9">
        <v>2</v>
      </c>
      <c r="K66" s="406">
        <v>22.1</v>
      </c>
      <c r="L66" s="407">
        <v>26.52</v>
      </c>
      <c r="M66" s="407">
        <v>39.99</v>
      </c>
      <c r="N66" s="9">
        <v>1.1419999999999999</v>
      </c>
      <c r="O66" s="9">
        <v>31.3</v>
      </c>
      <c r="P66" s="9">
        <v>23.5</v>
      </c>
      <c r="Q66" s="9">
        <v>15.4</v>
      </c>
      <c r="R66" s="9" t="s">
        <v>2964</v>
      </c>
      <c r="S66" s="9" t="s">
        <v>2965</v>
      </c>
      <c r="T66" s="9" t="s">
        <v>2962</v>
      </c>
      <c r="U66" s="9" t="s">
        <v>2963</v>
      </c>
      <c r="V66" s="9" t="s">
        <v>3397</v>
      </c>
      <c r="W66" s="9" t="s">
        <v>3397</v>
      </c>
      <c r="X66" s="408" t="s">
        <v>3397</v>
      </c>
      <c r="Y66" s="9" t="s">
        <v>3397</v>
      </c>
      <c r="Z66" s="9"/>
    </row>
    <row r="67" spans="1:26" s="8" customFormat="1" ht="14.4" x14ac:dyDescent="0.3">
      <c r="A67" s="9" t="s">
        <v>317</v>
      </c>
      <c r="B67" s="405">
        <v>787926111958</v>
      </c>
      <c r="C67" s="9" t="s">
        <v>4621</v>
      </c>
      <c r="D67" s="9" t="s">
        <v>3396</v>
      </c>
      <c r="E67" s="9" t="s">
        <v>7573</v>
      </c>
      <c r="F67" s="9" t="s">
        <v>2564</v>
      </c>
      <c r="G67" s="9" t="s">
        <v>3257</v>
      </c>
      <c r="H67" s="9" t="s">
        <v>4622</v>
      </c>
      <c r="I67" s="9" t="s">
        <v>134</v>
      </c>
      <c r="J67" s="9">
        <v>2</v>
      </c>
      <c r="K67" s="406">
        <v>22.1</v>
      </c>
      <c r="L67" s="407">
        <v>26.52</v>
      </c>
      <c r="M67" s="407">
        <v>39.99</v>
      </c>
      <c r="N67" s="9">
        <v>1.0960000000000001</v>
      </c>
      <c r="O67" s="9">
        <v>31</v>
      </c>
      <c r="P67" s="9">
        <v>23.5</v>
      </c>
      <c r="Q67" s="9">
        <v>15.4</v>
      </c>
      <c r="R67" s="9" t="s">
        <v>2964</v>
      </c>
      <c r="S67" s="9" t="s">
        <v>2965</v>
      </c>
      <c r="T67" s="9" t="s">
        <v>2962</v>
      </c>
      <c r="U67" s="9" t="s">
        <v>2963</v>
      </c>
      <c r="V67" s="9" t="s">
        <v>3397</v>
      </c>
      <c r="W67" s="9" t="s">
        <v>3397</v>
      </c>
      <c r="X67" s="408" t="s">
        <v>3397</v>
      </c>
      <c r="Y67" s="9" t="s">
        <v>3397</v>
      </c>
      <c r="Z67" s="9"/>
    </row>
    <row r="68" spans="1:26" s="8" customFormat="1" ht="14.4" x14ac:dyDescent="0.3">
      <c r="A68" s="9" t="s">
        <v>317</v>
      </c>
      <c r="B68" s="405">
        <v>787926119770</v>
      </c>
      <c r="C68" s="9" t="s">
        <v>5352</v>
      </c>
      <c r="D68" s="9" t="s">
        <v>3396</v>
      </c>
      <c r="E68" s="9" t="s">
        <v>7573</v>
      </c>
      <c r="F68" s="9" t="s">
        <v>2564</v>
      </c>
      <c r="G68" s="9" t="s">
        <v>3257</v>
      </c>
      <c r="H68" s="9" t="s">
        <v>5353</v>
      </c>
      <c r="I68" s="9" t="s">
        <v>134</v>
      </c>
      <c r="J68" s="9">
        <v>2</v>
      </c>
      <c r="K68" s="406">
        <v>22.1</v>
      </c>
      <c r="L68" s="407">
        <v>26.52</v>
      </c>
      <c r="M68" s="407">
        <v>39.99</v>
      </c>
      <c r="N68" s="9">
        <v>1.0980000000000001</v>
      </c>
      <c r="O68" s="9">
        <v>30.8</v>
      </c>
      <c r="P68" s="9">
        <v>23.6</v>
      </c>
      <c r="Q68" s="9">
        <v>15.5</v>
      </c>
      <c r="R68" s="9" t="s">
        <v>2964</v>
      </c>
      <c r="S68" s="9" t="s">
        <v>2965</v>
      </c>
      <c r="T68" s="9" t="s">
        <v>2962</v>
      </c>
      <c r="U68" s="9" t="s">
        <v>2963</v>
      </c>
      <c r="V68" s="9" t="s">
        <v>3397</v>
      </c>
      <c r="W68" s="9" t="s">
        <v>3397</v>
      </c>
      <c r="X68" s="408" t="s">
        <v>3397</v>
      </c>
      <c r="Y68" s="9" t="s">
        <v>3397</v>
      </c>
      <c r="Z68" s="9"/>
    </row>
    <row r="69" spans="1:26" s="8" customFormat="1" ht="14.4" x14ac:dyDescent="0.3">
      <c r="A69" s="9" t="s">
        <v>317</v>
      </c>
      <c r="B69" s="405">
        <v>787926119787</v>
      </c>
      <c r="C69" s="9" t="s">
        <v>5011</v>
      </c>
      <c r="D69" s="9" t="s">
        <v>3396</v>
      </c>
      <c r="E69" s="9" t="s">
        <v>7573</v>
      </c>
      <c r="F69" s="9" t="s">
        <v>2564</v>
      </c>
      <c r="G69" s="9" t="s">
        <v>3257</v>
      </c>
      <c r="H69" s="9" t="s">
        <v>5012</v>
      </c>
      <c r="I69" s="9" t="s">
        <v>134</v>
      </c>
      <c r="J69" s="9">
        <v>2</v>
      </c>
      <c r="K69" s="406">
        <v>22.1</v>
      </c>
      <c r="L69" s="407">
        <v>26.52</v>
      </c>
      <c r="M69" s="407">
        <v>39.99</v>
      </c>
      <c r="N69" s="9">
        <v>1.1200000000000001</v>
      </c>
      <c r="O69" s="9">
        <v>31</v>
      </c>
      <c r="P69" s="9">
        <v>23.5</v>
      </c>
      <c r="Q69" s="9">
        <v>15.4</v>
      </c>
      <c r="R69" s="9" t="s">
        <v>2964</v>
      </c>
      <c r="S69" s="9" t="s">
        <v>2965</v>
      </c>
      <c r="T69" s="9" t="s">
        <v>2962</v>
      </c>
      <c r="U69" s="9" t="s">
        <v>2963</v>
      </c>
      <c r="V69" s="9" t="s">
        <v>3397</v>
      </c>
      <c r="W69" s="9" t="s">
        <v>3397</v>
      </c>
      <c r="X69" s="408" t="s">
        <v>3397</v>
      </c>
      <c r="Y69" s="9" t="s">
        <v>3397</v>
      </c>
      <c r="Z69" s="9"/>
    </row>
    <row r="70" spans="1:26" s="8" customFormat="1" ht="14.4" x14ac:dyDescent="0.3">
      <c r="A70" s="9" t="s">
        <v>317</v>
      </c>
      <c r="B70" s="405">
        <v>787926119794</v>
      </c>
      <c r="C70" s="9" t="s">
        <v>5013</v>
      </c>
      <c r="D70" s="9" t="s">
        <v>3396</v>
      </c>
      <c r="E70" s="9" t="s">
        <v>7573</v>
      </c>
      <c r="F70" s="9" t="s">
        <v>2564</v>
      </c>
      <c r="G70" s="9" t="s">
        <v>3257</v>
      </c>
      <c r="H70" s="9" t="s">
        <v>5014</v>
      </c>
      <c r="I70" s="9" t="s">
        <v>134</v>
      </c>
      <c r="J70" s="9">
        <v>2</v>
      </c>
      <c r="K70" s="406">
        <v>22.1</v>
      </c>
      <c r="L70" s="407">
        <v>26.52</v>
      </c>
      <c r="M70" s="407">
        <v>39.99</v>
      </c>
      <c r="N70" s="9">
        <v>1.1419999999999999</v>
      </c>
      <c r="O70" s="9">
        <v>30.7</v>
      </c>
      <c r="P70" s="9">
        <v>23.4</v>
      </c>
      <c r="Q70" s="9">
        <v>15.3</v>
      </c>
      <c r="R70" s="9" t="s">
        <v>2964</v>
      </c>
      <c r="S70" s="9" t="s">
        <v>2965</v>
      </c>
      <c r="T70" s="9" t="s">
        <v>2962</v>
      </c>
      <c r="U70" s="9" t="s">
        <v>2963</v>
      </c>
      <c r="V70" s="9" t="s">
        <v>3397</v>
      </c>
      <c r="W70" s="9" t="s">
        <v>3397</v>
      </c>
      <c r="X70" s="408" t="s">
        <v>3397</v>
      </c>
      <c r="Y70" s="9" t="s">
        <v>3397</v>
      </c>
      <c r="Z70" s="9"/>
    </row>
    <row r="71" spans="1:26" s="8" customFormat="1" ht="14.4" x14ac:dyDescent="0.3">
      <c r="A71" s="9" t="s">
        <v>317</v>
      </c>
      <c r="B71" s="405">
        <v>787926134421</v>
      </c>
      <c r="C71" s="9" t="s">
        <v>4623</v>
      </c>
      <c r="D71" s="9" t="s">
        <v>3396</v>
      </c>
      <c r="E71" s="9" t="s">
        <v>7573</v>
      </c>
      <c r="F71" s="9" t="s">
        <v>3115</v>
      </c>
      <c r="G71" s="9" t="s">
        <v>3257</v>
      </c>
      <c r="H71" s="9" t="s">
        <v>4624</v>
      </c>
      <c r="I71" s="9" t="s">
        <v>134</v>
      </c>
      <c r="J71" s="9">
        <v>2</v>
      </c>
      <c r="K71" s="406">
        <v>22.1</v>
      </c>
      <c r="L71" s="407">
        <v>26.52</v>
      </c>
      <c r="M71" s="407">
        <v>39.99</v>
      </c>
      <c r="N71" s="9">
        <v>1.302</v>
      </c>
      <c r="O71" s="9">
        <v>30.8</v>
      </c>
      <c r="P71" s="9">
        <v>23.6</v>
      </c>
      <c r="Q71" s="9">
        <v>15.4</v>
      </c>
      <c r="R71" s="9" t="s">
        <v>2964</v>
      </c>
      <c r="S71" s="9" t="s">
        <v>2965</v>
      </c>
      <c r="T71" s="9" t="s">
        <v>2962</v>
      </c>
      <c r="U71" s="9" t="s">
        <v>2963</v>
      </c>
      <c r="V71" s="9" t="s">
        <v>3397</v>
      </c>
      <c r="W71" s="9" t="s">
        <v>3397</v>
      </c>
      <c r="X71" s="408" t="s">
        <v>3397</v>
      </c>
      <c r="Y71" s="9" t="s">
        <v>3397</v>
      </c>
      <c r="Z71" s="9"/>
    </row>
    <row r="72" spans="1:26" s="8" customFormat="1" ht="14.4" x14ac:dyDescent="0.3">
      <c r="A72" s="9" t="s">
        <v>317</v>
      </c>
      <c r="B72" s="405">
        <v>787926138016</v>
      </c>
      <c r="C72" s="9" t="s">
        <v>5692</v>
      </c>
      <c r="D72" s="9" t="s">
        <v>3396</v>
      </c>
      <c r="E72" s="9" t="s">
        <v>7573</v>
      </c>
      <c r="F72" s="9" t="s">
        <v>3115</v>
      </c>
      <c r="G72" s="9" t="s">
        <v>3257</v>
      </c>
      <c r="H72" s="9" t="s">
        <v>5693</v>
      </c>
      <c r="I72" s="9" t="s">
        <v>134</v>
      </c>
      <c r="J72" s="9">
        <v>6</v>
      </c>
      <c r="K72" s="406">
        <v>16.55</v>
      </c>
      <c r="L72" s="407">
        <v>19.86</v>
      </c>
      <c r="M72" s="407">
        <v>29.99</v>
      </c>
      <c r="N72" s="9">
        <v>0.29599999999999999</v>
      </c>
      <c r="O72" s="9">
        <v>28</v>
      </c>
      <c r="P72" s="9">
        <v>15.4</v>
      </c>
      <c r="Q72" s="9">
        <v>7.2</v>
      </c>
      <c r="R72" s="9" t="s">
        <v>2964</v>
      </c>
      <c r="S72" s="9" t="s">
        <v>2965</v>
      </c>
      <c r="T72" s="9" t="s">
        <v>2962</v>
      </c>
      <c r="U72" s="9" t="s">
        <v>2963</v>
      </c>
      <c r="V72" s="9" t="s">
        <v>3397</v>
      </c>
      <c r="W72" s="9" t="s">
        <v>3397</v>
      </c>
      <c r="X72" s="408" t="s">
        <v>3397</v>
      </c>
      <c r="Y72" s="9" t="s">
        <v>3397</v>
      </c>
      <c r="Z72" s="9"/>
    </row>
    <row r="73" spans="1:26" s="8" customFormat="1" ht="14.4" x14ac:dyDescent="0.3">
      <c r="A73" s="9" t="s">
        <v>317</v>
      </c>
      <c r="B73" s="405">
        <v>787926138023</v>
      </c>
      <c r="C73" s="9" t="s">
        <v>5015</v>
      </c>
      <c r="D73" s="9" t="s">
        <v>3396</v>
      </c>
      <c r="E73" s="9" t="s">
        <v>7573</v>
      </c>
      <c r="F73" s="9" t="s">
        <v>3115</v>
      </c>
      <c r="G73" s="9" t="s">
        <v>3257</v>
      </c>
      <c r="H73" s="9" t="s">
        <v>5016</v>
      </c>
      <c r="I73" s="9" t="s">
        <v>134</v>
      </c>
      <c r="J73" s="9">
        <v>6</v>
      </c>
      <c r="K73" s="406">
        <v>16.55</v>
      </c>
      <c r="L73" s="407">
        <v>19.86</v>
      </c>
      <c r="M73" s="407">
        <v>29.99</v>
      </c>
      <c r="N73" s="9">
        <v>0.254</v>
      </c>
      <c r="O73" s="9">
        <v>28.1</v>
      </c>
      <c r="P73" s="9">
        <v>15.4</v>
      </c>
      <c r="Q73" s="9">
        <v>7.1</v>
      </c>
      <c r="R73" s="9" t="s">
        <v>2964</v>
      </c>
      <c r="S73" s="9" t="s">
        <v>2965</v>
      </c>
      <c r="T73" s="9" t="s">
        <v>2962</v>
      </c>
      <c r="U73" s="9" t="s">
        <v>2963</v>
      </c>
      <c r="V73" s="9" t="s">
        <v>3397</v>
      </c>
      <c r="W73" s="9" t="s">
        <v>3397</v>
      </c>
      <c r="X73" s="408" t="s">
        <v>3397</v>
      </c>
      <c r="Y73" s="9" t="s">
        <v>3397</v>
      </c>
      <c r="Z73" s="9"/>
    </row>
    <row r="74" spans="1:26" s="8" customFormat="1" ht="14.4" x14ac:dyDescent="0.3">
      <c r="A74" s="9" t="s">
        <v>317</v>
      </c>
      <c r="B74" s="405">
        <v>787926138030</v>
      </c>
      <c r="C74" s="9" t="s">
        <v>4625</v>
      </c>
      <c r="D74" s="9" t="s">
        <v>3396</v>
      </c>
      <c r="E74" s="9" t="s">
        <v>7573</v>
      </c>
      <c r="F74" s="9" t="s">
        <v>3115</v>
      </c>
      <c r="G74" s="9" t="s">
        <v>3257</v>
      </c>
      <c r="H74" s="9" t="s">
        <v>4626</v>
      </c>
      <c r="I74" s="9" t="s">
        <v>134</v>
      </c>
      <c r="J74" s="9">
        <v>6</v>
      </c>
      <c r="K74" s="406">
        <v>16.55</v>
      </c>
      <c r="L74" s="407">
        <v>19.86</v>
      </c>
      <c r="M74" s="407">
        <v>29.99</v>
      </c>
      <c r="N74" s="9">
        <v>0.29399999999999998</v>
      </c>
      <c r="O74" s="9">
        <v>28.1</v>
      </c>
      <c r="P74" s="9">
        <v>15.4</v>
      </c>
      <c r="Q74" s="9">
        <v>7.1</v>
      </c>
      <c r="R74" s="9" t="s">
        <v>2964</v>
      </c>
      <c r="S74" s="9" t="s">
        <v>2965</v>
      </c>
      <c r="T74" s="9" t="s">
        <v>2962</v>
      </c>
      <c r="U74" s="9" t="s">
        <v>2963</v>
      </c>
      <c r="V74" s="9" t="s">
        <v>3397</v>
      </c>
      <c r="W74" s="9" t="s">
        <v>3397</v>
      </c>
      <c r="X74" s="408" t="s">
        <v>3397</v>
      </c>
      <c r="Y74" s="9" t="s">
        <v>3397</v>
      </c>
      <c r="Z74" s="9"/>
    </row>
    <row r="75" spans="1:26" s="8" customFormat="1" ht="14.4" x14ac:dyDescent="0.3">
      <c r="A75" s="9" t="s">
        <v>317</v>
      </c>
      <c r="B75" s="405">
        <v>787926138504</v>
      </c>
      <c r="C75" s="9" t="s">
        <v>5017</v>
      </c>
      <c r="D75" s="9" t="s">
        <v>3396</v>
      </c>
      <c r="E75" s="9" t="s">
        <v>7573</v>
      </c>
      <c r="F75" s="9" t="s">
        <v>3115</v>
      </c>
      <c r="G75" s="9" t="s">
        <v>3257</v>
      </c>
      <c r="H75" s="9" t="s">
        <v>5018</v>
      </c>
      <c r="I75" s="9" t="s">
        <v>134</v>
      </c>
      <c r="J75" s="9">
        <v>2</v>
      </c>
      <c r="K75" s="406">
        <v>22.1</v>
      </c>
      <c r="L75" s="407">
        <v>26.52</v>
      </c>
      <c r="M75" s="407">
        <v>39.99</v>
      </c>
      <c r="N75" s="9">
        <v>0.88800000000000001</v>
      </c>
      <c r="O75" s="9">
        <v>31</v>
      </c>
      <c r="P75" s="9">
        <v>23.4</v>
      </c>
      <c r="Q75" s="9">
        <v>15.2</v>
      </c>
      <c r="R75" s="9" t="s">
        <v>2964</v>
      </c>
      <c r="S75" s="9" t="s">
        <v>2965</v>
      </c>
      <c r="T75" s="9" t="s">
        <v>2962</v>
      </c>
      <c r="U75" s="9" t="s">
        <v>2963</v>
      </c>
      <c r="V75" s="9" t="s">
        <v>3397</v>
      </c>
      <c r="W75" s="9" t="s">
        <v>3397</v>
      </c>
      <c r="X75" s="408" t="s">
        <v>3397</v>
      </c>
      <c r="Y75" s="9" t="s">
        <v>3397</v>
      </c>
      <c r="Z75" s="9"/>
    </row>
    <row r="76" spans="1:26" s="8" customFormat="1" ht="14.4" x14ac:dyDescent="0.3">
      <c r="A76" s="9" t="s">
        <v>317</v>
      </c>
      <c r="B76" s="405">
        <v>787926150742</v>
      </c>
      <c r="C76" s="9" t="s">
        <v>7874</v>
      </c>
      <c r="D76" s="9" t="s">
        <v>3396</v>
      </c>
      <c r="E76" s="9" t="s">
        <v>7573</v>
      </c>
      <c r="F76" s="9" t="s">
        <v>69</v>
      </c>
      <c r="G76" s="9" t="s">
        <v>3257</v>
      </c>
      <c r="H76" s="9" t="s">
        <v>7875</v>
      </c>
      <c r="I76" s="9" t="s">
        <v>141</v>
      </c>
      <c r="J76" s="9">
        <v>2</v>
      </c>
      <c r="K76" s="406">
        <v>22.1</v>
      </c>
      <c r="L76" s="407">
        <v>26.52</v>
      </c>
      <c r="M76" s="407">
        <v>39.99</v>
      </c>
      <c r="N76" s="9">
        <v>0.89200000000000002</v>
      </c>
      <c r="O76" s="9">
        <v>31.2</v>
      </c>
      <c r="P76" s="9">
        <v>23.3</v>
      </c>
      <c r="Q76" s="9">
        <v>15.5</v>
      </c>
      <c r="R76" s="9" t="s">
        <v>2964</v>
      </c>
      <c r="S76" s="9" t="s">
        <v>2965</v>
      </c>
      <c r="T76" s="9" t="s">
        <v>2962</v>
      </c>
      <c r="U76" s="9" t="s">
        <v>2963</v>
      </c>
      <c r="V76" s="9" t="s">
        <v>3397</v>
      </c>
      <c r="W76" s="9" t="s">
        <v>3397</v>
      </c>
      <c r="X76" s="408" t="s">
        <v>3397</v>
      </c>
      <c r="Y76" s="9" t="s">
        <v>3397</v>
      </c>
      <c r="Z76" s="9"/>
    </row>
    <row r="77" spans="1:26" s="8" customFormat="1" ht="14.4" x14ac:dyDescent="0.3">
      <c r="A77" s="9" t="s">
        <v>317</v>
      </c>
      <c r="B77" s="405">
        <v>787926150780</v>
      </c>
      <c r="C77" s="9" t="s">
        <v>5881</v>
      </c>
      <c r="D77" s="9" t="s">
        <v>3396</v>
      </c>
      <c r="E77" s="9" t="s">
        <v>7573</v>
      </c>
      <c r="F77" s="9" t="s">
        <v>69</v>
      </c>
      <c r="G77" s="9" t="s">
        <v>3257</v>
      </c>
      <c r="H77" s="9" t="s">
        <v>5882</v>
      </c>
      <c r="I77" s="9" t="s">
        <v>134</v>
      </c>
      <c r="J77" s="9">
        <v>6</v>
      </c>
      <c r="K77" s="406">
        <v>11.05</v>
      </c>
      <c r="L77" s="407">
        <v>13.26</v>
      </c>
      <c r="M77" s="407">
        <v>19.989999999999998</v>
      </c>
      <c r="N77" s="9">
        <v>0.37</v>
      </c>
      <c r="O77" s="9">
        <v>28</v>
      </c>
      <c r="P77" s="9">
        <v>15.4</v>
      </c>
      <c r="Q77" s="9">
        <v>7.2</v>
      </c>
      <c r="R77" s="9" t="s">
        <v>2964</v>
      </c>
      <c r="S77" s="9" t="s">
        <v>2965</v>
      </c>
      <c r="T77" s="9" t="s">
        <v>2962</v>
      </c>
      <c r="U77" s="9" t="s">
        <v>2963</v>
      </c>
      <c r="V77" s="9" t="s">
        <v>3397</v>
      </c>
      <c r="W77" s="9" t="s">
        <v>3397</v>
      </c>
      <c r="X77" s="408" t="s">
        <v>3397</v>
      </c>
      <c r="Y77" s="9" t="s">
        <v>3397</v>
      </c>
      <c r="Z77" s="9"/>
    </row>
    <row r="78" spans="1:26" s="8" customFormat="1" ht="14.4" x14ac:dyDescent="0.3">
      <c r="A78" s="9" t="s">
        <v>317</v>
      </c>
      <c r="B78" s="405">
        <v>787926150797</v>
      </c>
      <c r="C78" s="9" t="s">
        <v>5883</v>
      </c>
      <c r="D78" s="9" t="s">
        <v>3396</v>
      </c>
      <c r="E78" s="9" t="s">
        <v>7573</v>
      </c>
      <c r="F78" s="9" t="s">
        <v>69</v>
      </c>
      <c r="G78" s="9" t="s">
        <v>3257</v>
      </c>
      <c r="H78" s="9" t="s">
        <v>5884</v>
      </c>
      <c r="I78" s="9" t="s">
        <v>134</v>
      </c>
      <c r="J78" s="9">
        <v>6</v>
      </c>
      <c r="K78" s="406">
        <v>11.05</v>
      </c>
      <c r="L78" s="407">
        <v>13.26</v>
      </c>
      <c r="M78" s="407">
        <v>19.989999999999998</v>
      </c>
      <c r="N78" s="9">
        <v>0.216</v>
      </c>
      <c r="O78" s="9">
        <v>28</v>
      </c>
      <c r="P78" s="9">
        <v>15.4</v>
      </c>
      <c r="Q78" s="9">
        <v>7.2</v>
      </c>
      <c r="R78" s="9" t="s">
        <v>2964</v>
      </c>
      <c r="S78" s="9" t="s">
        <v>2965</v>
      </c>
      <c r="T78" s="9" t="s">
        <v>2962</v>
      </c>
      <c r="U78" s="9" t="s">
        <v>2963</v>
      </c>
      <c r="V78" s="9" t="s">
        <v>3397</v>
      </c>
      <c r="W78" s="9" t="s">
        <v>3397</v>
      </c>
      <c r="X78" s="408" t="s">
        <v>3397</v>
      </c>
      <c r="Y78" s="9" t="s">
        <v>3397</v>
      </c>
      <c r="Z78" s="9"/>
    </row>
    <row r="79" spans="1:26" s="8" customFormat="1" ht="14.4" x14ac:dyDescent="0.3">
      <c r="A79" s="9" t="s">
        <v>317</v>
      </c>
      <c r="B79" s="405">
        <v>787926150810</v>
      </c>
      <c r="C79" s="9" t="s">
        <v>5885</v>
      </c>
      <c r="D79" s="9" t="s">
        <v>3396</v>
      </c>
      <c r="E79" s="9" t="s">
        <v>7573</v>
      </c>
      <c r="F79" s="9" t="s">
        <v>69</v>
      </c>
      <c r="G79" s="9" t="s">
        <v>3257</v>
      </c>
      <c r="H79" s="9" t="s">
        <v>5886</v>
      </c>
      <c r="I79" s="9" t="s">
        <v>134</v>
      </c>
      <c r="J79" s="9">
        <v>6</v>
      </c>
      <c r="K79" s="406">
        <v>11.05</v>
      </c>
      <c r="L79" s="407">
        <v>13.26</v>
      </c>
      <c r="M79" s="407">
        <v>19.989999999999998</v>
      </c>
      <c r="N79" s="9">
        <v>0.218</v>
      </c>
      <c r="O79" s="9">
        <v>28.1</v>
      </c>
      <c r="P79" s="9">
        <v>15.4</v>
      </c>
      <c r="Q79" s="9">
        <v>7.3</v>
      </c>
      <c r="R79" s="9" t="s">
        <v>2964</v>
      </c>
      <c r="S79" s="9" t="s">
        <v>2965</v>
      </c>
      <c r="T79" s="9" t="s">
        <v>2962</v>
      </c>
      <c r="U79" s="9" t="s">
        <v>2963</v>
      </c>
      <c r="V79" s="9" t="s">
        <v>3397</v>
      </c>
      <c r="W79" s="9" t="s">
        <v>3397</v>
      </c>
      <c r="X79" s="408" t="s">
        <v>3397</v>
      </c>
      <c r="Y79" s="9" t="s">
        <v>3397</v>
      </c>
      <c r="Z79" s="9"/>
    </row>
    <row r="80" spans="1:26" s="8" customFormat="1" ht="14.4" x14ac:dyDescent="0.3">
      <c r="A80" s="9" t="s">
        <v>317</v>
      </c>
      <c r="B80" s="405">
        <v>787926150827</v>
      </c>
      <c r="C80" s="9" t="s">
        <v>6049</v>
      </c>
      <c r="D80" s="9" t="s">
        <v>3396</v>
      </c>
      <c r="E80" s="9" t="s">
        <v>7573</v>
      </c>
      <c r="F80" s="9" t="s">
        <v>69</v>
      </c>
      <c r="G80" s="9" t="s">
        <v>3257</v>
      </c>
      <c r="H80" s="9" t="s">
        <v>6050</v>
      </c>
      <c r="I80" s="9" t="s">
        <v>134</v>
      </c>
      <c r="J80" s="9">
        <v>6</v>
      </c>
      <c r="K80" s="406">
        <v>11.05</v>
      </c>
      <c r="L80" s="407">
        <v>13.26</v>
      </c>
      <c r="M80" s="407">
        <v>19.989999999999998</v>
      </c>
      <c r="N80" s="9">
        <v>0.34399999999999997</v>
      </c>
      <c r="O80" s="9">
        <v>28</v>
      </c>
      <c r="P80" s="9">
        <v>15.5</v>
      </c>
      <c r="Q80" s="9">
        <v>7.2</v>
      </c>
      <c r="R80" s="9" t="s">
        <v>2964</v>
      </c>
      <c r="S80" s="9" t="s">
        <v>2965</v>
      </c>
      <c r="T80" s="9" t="s">
        <v>2962</v>
      </c>
      <c r="U80" s="9" t="s">
        <v>2963</v>
      </c>
      <c r="V80" s="9" t="s">
        <v>3397</v>
      </c>
      <c r="W80" s="9" t="s">
        <v>3397</v>
      </c>
      <c r="X80" s="408" t="s">
        <v>3397</v>
      </c>
      <c r="Y80" s="9" t="s">
        <v>3397</v>
      </c>
      <c r="Z80" s="9"/>
    </row>
    <row r="81" spans="1:26" s="8" customFormat="1" ht="14.4" x14ac:dyDescent="0.3">
      <c r="A81" s="9" t="s">
        <v>317</v>
      </c>
      <c r="B81" s="405">
        <v>787926150995</v>
      </c>
      <c r="C81" s="9" t="s">
        <v>4627</v>
      </c>
      <c r="D81" s="9" t="s">
        <v>3396</v>
      </c>
      <c r="E81" s="9" t="s">
        <v>7573</v>
      </c>
      <c r="F81" s="9" t="s">
        <v>69</v>
      </c>
      <c r="G81" s="9" t="s">
        <v>3257</v>
      </c>
      <c r="H81" s="9" t="s">
        <v>4628</v>
      </c>
      <c r="I81" s="9" t="s">
        <v>134</v>
      </c>
      <c r="J81" s="9">
        <v>2</v>
      </c>
      <c r="K81" s="406">
        <v>22.1</v>
      </c>
      <c r="L81" s="407">
        <v>26.52</v>
      </c>
      <c r="M81" s="407">
        <v>39.99</v>
      </c>
      <c r="N81" s="9">
        <v>0.89600000000000002</v>
      </c>
      <c r="O81" s="9">
        <v>31.2</v>
      </c>
      <c r="P81" s="9">
        <v>23.6</v>
      </c>
      <c r="Q81" s="9">
        <v>15.5</v>
      </c>
      <c r="R81" s="9" t="s">
        <v>2964</v>
      </c>
      <c r="S81" s="9" t="s">
        <v>2965</v>
      </c>
      <c r="T81" s="9" t="s">
        <v>2962</v>
      </c>
      <c r="U81" s="9" t="s">
        <v>2963</v>
      </c>
      <c r="V81" s="9" t="s">
        <v>3397</v>
      </c>
      <c r="W81" s="9" t="s">
        <v>3397</v>
      </c>
      <c r="X81" s="408" t="s">
        <v>3397</v>
      </c>
      <c r="Y81" s="9" t="s">
        <v>3397</v>
      </c>
      <c r="Z81" s="9"/>
    </row>
    <row r="82" spans="1:26" s="8" customFormat="1" ht="14.4" x14ac:dyDescent="0.3">
      <c r="A82" s="9" t="s">
        <v>317</v>
      </c>
      <c r="B82" s="405">
        <v>787926151046</v>
      </c>
      <c r="C82" s="9" t="s">
        <v>6567</v>
      </c>
      <c r="D82" s="9" t="s">
        <v>3396</v>
      </c>
      <c r="E82" s="9" t="s">
        <v>7573</v>
      </c>
      <c r="F82" s="9" t="s">
        <v>69</v>
      </c>
      <c r="G82" s="9" t="s">
        <v>3257</v>
      </c>
      <c r="H82" s="9" t="s">
        <v>6568</v>
      </c>
      <c r="I82" s="9" t="s">
        <v>134</v>
      </c>
      <c r="J82" s="9">
        <v>6</v>
      </c>
      <c r="K82" s="406">
        <v>11.05</v>
      </c>
      <c r="L82" s="407">
        <v>13.26</v>
      </c>
      <c r="M82" s="407">
        <v>19.989999999999998</v>
      </c>
      <c r="N82" s="9">
        <v>0.34599999999999997</v>
      </c>
      <c r="O82" s="9">
        <v>27.9</v>
      </c>
      <c r="P82" s="9">
        <v>15.4</v>
      </c>
      <c r="Q82" s="9">
        <v>7.2</v>
      </c>
      <c r="R82" s="9" t="s">
        <v>2964</v>
      </c>
      <c r="S82" s="9" t="s">
        <v>2965</v>
      </c>
      <c r="T82" s="9" t="s">
        <v>2962</v>
      </c>
      <c r="U82" s="9" t="s">
        <v>2963</v>
      </c>
      <c r="V82" s="9" t="s">
        <v>3397</v>
      </c>
      <c r="W82" s="9" t="s">
        <v>3397</v>
      </c>
      <c r="X82" s="408" t="s">
        <v>3397</v>
      </c>
      <c r="Y82" s="9" t="s">
        <v>3397</v>
      </c>
      <c r="Z82" s="9"/>
    </row>
    <row r="83" spans="1:26" s="8" customFormat="1" ht="14.4" x14ac:dyDescent="0.3">
      <c r="A83" s="9" t="s">
        <v>317</v>
      </c>
      <c r="B83" s="405">
        <v>787926151466</v>
      </c>
      <c r="C83" s="9" t="s">
        <v>5019</v>
      </c>
      <c r="D83" s="9" t="s">
        <v>3396</v>
      </c>
      <c r="E83" s="9" t="s">
        <v>7573</v>
      </c>
      <c r="F83" s="9" t="s">
        <v>69</v>
      </c>
      <c r="G83" s="9" t="s">
        <v>3257</v>
      </c>
      <c r="H83" s="9" t="s">
        <v>5020</v>
      </c>
      <c r="I83" s="9" t="s">
        <v>134</v>
      </c>
      <c r="J83" s="9">
        <v>6</v>
      </c>
      <c r="K83" s="406">
        <v>11.05</v>
      </c>
      <c r="L83" s="407">
        <v>13.26</v>
      </c>
      <c r="M83" s="407">
        <v>19.989999999999998</v>
      </c>
      <c r="N83" s="9">
        <v>0.30399999999999999</v>
      </c>
      <c r="O83" s="9">
        <v>28</v>
      </c>
      <c r="P83" s="9">
        <v>15.6</v>
      </c>
      <c r="Q83" s="9">
        <v>7.3</v>
      </c>
      <c r="R83" s="9" t="s">
        <v>2964</v>
      </c>
      <c r="S83" s="9" t="s">
        <v>2965</v>
      </c>
      <c r="T83" s="9" t="s">
        <v>2962</v>
      </c>
      <c r="U83" s="9" t="s">
        <v>2963</v>
      </c>
      <c r="V83" s="9" t="s">
        <v>3397</v>
      </c>
      <c r="W83" s="9" t="s">
        <v>3397</v>
      </c>
      <c r="X83" s="408" t="s">
        <v>3397</v>
      </c>
      <c r="Y83" s="9" t="s">
        <v>3397</v>
      </c>
      <c r="Z83" s="9"/>
    </row>
    <row r="84" spans="1:26" s="8" customFormat="1" ht="14.4" x14ac:dyDescent="0.3">
      <c r="A84" s="9" t="s">
        <v>317</v>
      </c>
      <c r="B84" s="405">
        <v>787926151763</v>
      </c>
      <c r="C84" s="9" t="s">
        <v>4930</v>
      </c>
      <c r="D84" s="9" t="s">
        <v>3396</v>
      </c>
      <c r="E84" s="9" t="s">
        <v>7573</v>
      </c>
      <c r="F84" s="9" t="s">
        <v>69</v>
      </c>
      <c r="G84" s="9" t="s">
        <v>3257</v>
      </c>
      <c r="H84" s="9" t="s">
        <v>4931</v>
      </c>
      <c r="I84" s="9" t="s">
        <v>134</v>
      </c>
      <c r="J84" s="9">
        <v>6</v>
      </c>
      <c r="K84" s="406">
        <v>11.05</v>
      </c>
      <c r="L84" s="407">
        <v>13.26</v>
      </c>
      <c r="M84" s="407">
        <v>19.989999999999998</v>
      </c>
      <c r="N84" s="9">
        <v>0.29599999999999999</v>
      </c>
      <c r="O84" s="9">
        <v>28</v>
      </c>
      <c r="P84" s="9">
        <v>15.4</v>
      </c>
      <c r="Q84" s="9">
        <v>7.1</v>
      </c>
      <c r="R84" s="9" t="s">
        <v>2964</v>
      </c>
      <c r="S84" s="9" t="s">
        <v>2965</v>
      </c>
      <c r="T84" s="9" t="s">
        <v>2962</v>
      </c>
      <c r="U84" s="9" t="s">
        <v>2963</v>
      </c>
      <c r="V84" s="9" t="s">
        <v>3397</v>
      </c>
      <c r="W84" s="9" t="s">
        <v>3397</v>
      </c>
      <c r="X84" s="408" t="s">
        <v>3397</v>
      </c>
      <c r="Y84" s="9" t="s">
        <v>3397</v>
      </c>
      <c r="Z84" s="9"/>
    </row>
    <row r="85" spans="1:26" s="8" customFormat="1" ht="14.4" x14ac:dyDescent="0.3">
      <c r="A85" s="9" t="s">
        <v>317</v>
      </c>
      <c r="B85" s="405">
        <v>787926151770</v>
      </c>
      <c r="C85" s="9" t="s">
        <v>4932</v>
      </c>
      <c r="D85" s="9" t="s">
        <v>3396</v>
      </c>
      <c r="E85" s="9" t="s">
        <v>7573</v>
      </c>
      <c r="F85" s="9" t="s">
        <v>69</v>
      </c>
      <c r="G85" s="9" t="s">
        <v>3257</v>
      </c>
      <c r="H85" s="9" t="s">
        <v>4933</v>
      </c>
      <c r="I85" s="9" t="s">
        <v>134</v>
      </c>
      <c r="J85" s="9">
        <v>6</v>
      </c>
      <c r="K85" s="406">
        <v>19.989999999999998</v>
      </c>
      <c r="L85" s="407">
        <v>23.988</v>
      </c>
      <c r="M85" s="407">
        <v>19.989999999999998</v>
      </c>
      <c r="N85" s="9">
        <v>0.39200000000000002</v>
      </c>
      <c r="O85" s="9">
        <v>28.1</v>
      </c>
      <c r="P85" s="9">
        <v>15.6</v>
      </c>
      <c r="Q85" s="9">
        <v>7.3</v>
      </c>
      <c r="R85" s="9" t="s">
        <v>2964</v>
      </c>
      <c r="S85" s="9" t="s">
        <v>2965</v>
      </c>
      <c r="T85" s="9" t="s">
        <v>2962</v>
      </c>
      <c r="U85" s="9" t="s">
        <v>2963</v>
      </c>
      <c r="V85" s="9" t="s">
        <v>3397</v>
      </c>
      <c r="W85" s="9" t="s">
        <v>3397</v>
      </c>
      <c r="X85" s="408" t="s">
        <v>3397</v>
      </c>
      <c r="Y85" s="9" t="s">
        <v>3397</v>
      </c>
      <c r="Z85" s="9"/>
    </row>
    <row r="86" spans="1:26" s="8" customFormat="1" ht="14.4" x14ac:dyDescent="0.3">
      <c r="A86" s="9" t="s">
        <v>317</v>
      </c>
      <c r="B86" s="405">
        <v>787926151817</v>
      </c>
      <c r="C86" s="9" t="s">
        <v>7097</v>
      </c>
      <c r="D86" s="9" t="s">
        <v>3396</v>
      </c>
      <c r="E86" s="9" t="s">
        <v>7573</v>
      </c>
      <c r="F86" s="9" t="s">
        <v>69</v>
      </c>
      <c r="G86" s="9" t="s">
        <v>3257</v>
      </c>
      <c r="H86" s="9" t="s">
        <v>3125</v>
      </c>
      <c r="I86" s="9" t="s">
        <v>134</v>
      </c>
      <c r="J86" s="9">
        <v>6</v>
      </c>
      <c r="K86" s="406">
        <v>11.05</v>
      </c>
      <c r="L86" s="407">
        <v>13.26</v>
      </c>
      <c r="M86" s="407">
        <v>19.989999999999998</v>
      </c>
      <c r="N86" s="9">
        <v>0.26800000000000002</v>
      </c>
      <c r="O86" s="9">
        <v>28</v>
      </c>
      <c r="P86" s="9">
        <v>15.5</v>
      </c>
      <c r="Q86" s="9">
        <v>7.1</v>
      </c>
      <c r="R86" s="9" t="s">
        <v>2964</v>
      </c>
      <c r="S86" s="9" t="s">
        <v>2965</v>
      </c>
      <c r="T86" s="9" t="s">
        <v>2962</v>
      </c>
      <c r="U86" s="9" t="s">
        <v>2963</v>
      </c>
      <c r="V86" s="9" t="s">
        <v>3397</v>
      </c>
      <c r="W86" s="9" t="s">
        <v>3397</v>
      </c>
      <c r="X86" s="408" t="s">
        <v>3397</v>
      </c>
      <c r="Y86" s="9" t="s">
        <v>3397</v>
      </c>
      <c r="Z86" s="9"/>
    </row>
    <row r="87" spans="1:26" s="8" customFormat="1" ht="14.4" x14ac:dyDescent="0.3">
      <c r="A87" s="9" t="s">
        <v>317</v>
      </c>
      <c r="B87" s="405">
        <v>787926151831</v>
      </c>
      <c r="C87" s="9" t="s">
        <v>5021</v>
      </c>
      <c r="D87" s="9" t="s">
        <v>3396</v>
      </c>
      <c r="E87" s="9" t="s">
        <v>7573</v>
      </c>
      <c r="F87" s="9" t="s">
        <v>69</v>
      </c>
      <c r="G87" s="9" t="s">
        <v>3257</v>
      </c>
      <c r="H87" s="9" t="s">
        <v>5022</v>
      </c>
      <c r="I87" s="9" t="s">
        <v>134</v>
      </c>
      <c r="J87" s="9">
        <v>6</v>
      </c>
      <c r="K87" s="406">
        <v>11.05</v>
      </c>
      <c r="L87" s="407">
        <v>13.26</v>
      </c>
      <c r="M87" s="407">
        <v>19.989999999999998</v>
      </c>
      <c r="N87" s="9">
        <v>0.33600000000000002</v>
      </c>
      <c r="O87" s="9">
        <v>28.2</v>
      </c>
      <c r="P87" s="9">
        <v>15.5</v>
      </c>
      <c r="Q87" s="9">
        <v>7.2</v>
      </c>
      <c r="R87" s="9" t="s">
        <v>2964</v>
      </c>
      <c r="S87" s="9" t="s">
        <v>2965</v>
      </c>
      <c r="T87" s="9" t="s">
        <v>2962</v>
      </c>
      <c r="U87" s="9" t="s">
        <v>2963</v>
      </c>
      <c r="V87" s="9" t="s">
        <v>3397</v>
      </c>
      <c r="W87" s="9" t="s">
        <v>3397</v>
      </c>
      <c r="X87" s="408" t="s">
        <v>3397</v>
      </c>
      <c r="Y87" s="9" t="s">
        <v>3397</v>
      </c>
      <c r="Z87" s="9"/>
    </row>
    <row r="88" spans="1:26" s="8" customFormat="1" ht="14.4" x14ac:dyDescent="0.3">
      <c r="A88" s="9" t="s">
        <v>317</v>
      </c>
      <c r="B88" s="405">
        <v>787926152173</v>
      </c>
      <c r="C88" s="9" t="s">
        <v>7098</v>
      </c>
      <c r="D88" s="9" t="s">
        <v>3396</v>
      </c>
      <c r="E88" s="9" t="s">
        <v>7573</v>
      </c>
      <c r="F88" s="9" t="s">
        <v>69</v>
      </c>
      <c r="G88" s="9" t="s">
        <v>3257</v>
      </c>
      <c r="H88" s="9" t="s">
        <v>7099</v>
      </c>
      <c r="I88" s="9" t="s">
        <v>134</v>
      </c>
      <c r="J88" s="9">
        <v>6</v>
      </c>
      <c r="K88" s="406">
        <v>11.05</v>
      </c>
      <c r="L88" s="407">
        <v>13.26</v>
      </c>
      <c r="M88" s="407">
        <v>19.989999999999998</v>
      </c>
      <c r="N88" s="9">
        <v>0.27200000000000002</v>
      </c>
      <c r="O88" s="9">
        <v>28</v>
      </c>
      <c r="P88" s="9">
        <v>15.5</v>
      </c>
      <c r="Q88" s="9">
        <v>7.2</v>
      </c>
      <c r="R88" s="9" t="s">
        <v>2964</v>
      </c>
      <c r="S88" s="9" t="s">
        <v>2965</v>
      </c>
      <c r="T88" s="9" t="s">
        <v>2962</v>
      </c>
      <c r="U88" s="9" t="s">
        <v>2963</v>
      </c>
      <c r="V88" s="9" t="s">
        <v>3397</v>
      </c>
      <c r="W88" s="9" t="s">
        <v>3397</v>
      </c>
      <c r="X88" s="408" t="s">
        <v>3397</v>
      </c>
      <c r="Y88" s="9" t="s">
        <v>3397</v>
      </c>
      <c r="Z88" s="9"/>
    </row>
    <row r="89" spans="1:26" s="8" customFormat="1" ht="14.4" x14ac:dyDescent="0.3">
      <c r="A89" s="9" t="s">
        <v>317</v>
      </c>
      <c r="B89" s="405">
        <v>787926152180</v>
      </c>
      <c r="C89" s="9" t="s">
        <v>7100</v>
      </c>
      <c r="D89" s="9" t="s">
        <v>3396</v>
      </c>
      <c r="E89" s="9" t="s">
        <v>7573</v>
      </c>
      <c r="F89" s="9" t="s">
        <v>69</v>
      </c>
      <c r="G89" s="9" t="s">
        <v>3257</v>
      </c>
      <c r="H89" s="9" t="s">
        <v>7101</v>
      </c>
      <c r="I89" s="9" t="s">
        <v>134</v>
      </c>
      <c r="J89" s="9">
        <v>6</v>
      </c>
      <c r="K89" s="406">
        <v>11.05</v>
      </c>
      <c r="L89" s="407">
        <v>13.26</v>
      </c>
      <c r="M89" s="407">
        <v>19.989999999999998</v>
      </c>
      <c r="N89" s="9">
        <v>0.308</v>
      </c>
      <c r="O89" s="9">
        <v>28</v>
      </c>
      <c r="P89" s="9">
        <v>15.5</v>
      </c>
      <c r="Q89" s="9">
        <v>7.1</v>
      </c>
      <c r="R89" s="9" t="s">
        <v>2964</v>
      </c>
      <c r="S89" s="9" t="s">
        <v>2965</v>
      </c>
      <c r="T89" s="9" t="s">
        <v>2962</v>
      </c>
      <c r="U89" s="9" t="s">
        <v>2963</v>
      </c>
      <c r="V89" s="9" t="s">
        <v>3397</v>
      </c>
      <c r="W89" s="9" t="s">
        <v>3397</v>
      </c>
      <c r="X89" s="408" t="s">
        <v>3397</v>
      </c>
      <c r="Y89" s="9" t="s">
        <v>3397</v>
      </c>
      <c r="Z89" s="9"/>
    </row>
    <row r="90" spans="1:26" s="8" customFormat="1" ht="14.4" x14ac:dyDescent="0.3">
      <c r="A90" s="9" t="s">
        <v>317</v>
      </c>
      <c r="B90" s="405">
        <v>787926152265</v>
      </c>
      <c r="C90" s="9" t="s">
        <v>7102</v>
      </c>
      <c r="D90" s="9" t="s">
        <v>3396</v>
      </c>
      <c r="E90" s="9" t="s">
        <v>7573</v>
      </c>
      <c r="F90" s="9" t="s">
        <v>69</v>
      </c>
      <c r="G90" s="9" t="s">
        <v>3257</v>
      </c>
      <c r="H90" s="9" t="s">
        <v>7103</v>
      </c>
      <c r="I90" s="9" t="s">
        <v>134</v>
      </c>
      <c r="J90" s="9">
        <v>6</v>
      </c>
      <c r="K90" s="406">
        <v>11.05</v>
      </c>
      <c r="L90" s="407">
        <v>13.26</v>
      </c>
      <c r="M90" s="407">
        <v>19.989999999999998</v>
      </c>
      <c r="N90" s="9">
        <v>0.23400000000000001</v>
      </c>
      <c r="O90" s="9">
        <v>28.1</v>
      </c>
      <c r="P90" s="9">
        <v>15.5</v>
      </c>
      <c r="Q90" s="9">
        <v>7.4</v>
      </c>
      <c r="R90" s="9" t="s">
        <v>2964</v>
      </c>
      <c r="S90" s="9" t="s">
        <v>2965</v>
      </c>
      <c r="T90" s="9" t="s">
        <v>2962</v>
      </c>
      <c r="U90" s="9" t="s">
        <v>2963</v>
      </c>
      <c r="V90" s="9" t="s">
        <v>3397</v>
      </c>
      <c r="W90" s="9" t="s">
        <v>3397</v>
      </c>
      <c r="X90" s="408" t="s">
        <v>3397</v>
      </c>
      <c r="Y90" s="9" t="s">
        <v>3397</v>
      </c>
      <c r="Z90" s="9"/>
    </row>
    <row r="91" spans="1:26" s="8" customFormat="1" ht="14.4" x14ac:dyDescent="0.3">
      <c r="A91" s="9" t="s">
        <v>317</v>
      </c>
      <c r="B91" s="405">
        <v>787926152272</v>
      </c>
      <c r="C91" s="9" t="s">
        <v>7104</v>
      </c>
      <c r="D91" s="9" t="s">
        <v>3396</v>
      </c>
      <c r="E91" s="9" t="s">
        <v>7573</v>
      </c>
      <c r="F91" s="9" t="s">
        <v>69</v>
      </c>
      <c r="G91" s="9" t="s">
        <v>3257</v>
      </c>
      <c r="H91" s="9" t="s">
        <v>7105</v>
      </c>
      <c r="I91" s="9" t="s">
        <v>134</v>
      </c>
      <c r="J91" s="9">
        <v>6</v>
      </c>
      <c r="K91" s="406">
        <v>11.05</v>
      </c>
      <c r="L91" s="407">
        <v>13.26</v>
      </c>
      <c r="M91" s="407">
        <v>19.989999999999998</v>
      </c>
      <c r="N91" s="9">
        <v>0.33</v>
      </c>
      <c r="O91" s="9">
        <v>28.1</v>
      </c>
      <c r="P91" s="9">
        <v>15.4</v>
      </c>
      <c r="Q91" s="9">
        <v>7.2</v>
      </c>
      <c r="R91" s="9" t="s">
        <v>2964</v>
      </c>
      <c r="S91" s="9" t="s">
        <v>2965</v>
      </c>
      <c r="T91" s="9" t="s">
        <v>2962</v>
      </c>
      <c r="U91" s="9" t="s">
        <v>2963</v>
      </c>
      <c r="V91" s="9" t="s">
        <v>3397</v>
      </c>
      <c r="W91" s="9" t="s">
        <v>3397</v>
      </c>
      <c r="X91" s="408" t="s">
        <v>3397</v>
      </c>
      <c r="Y91" s="9" t="s">
        <v>3397</v>
      </c>
      <c r="Z91" s="9"/>
    </row>
    <row r="92" spans="1:26" s="8" customFormat="1" ht="14.4" x14ac:dyDescent="0.3">
      <c r="A92" s="9" t="s">
        <v>317</v>
      </c>
      <c r="B92" s="405">
        <v>787926152289</v>
      </c>
      <c r="C92" s="9" t="s">
        <v>7106</v>
      </c>
      <c r="D92" s="9" t="s">
        <v>3396</v>
      </c>
      <c r="E92" s="9" t="s">
        <v>7573</v>
      </c>
      <c r="F92" s="9" t="s">
        <v>69</v>
      </c>
      <c r="G92" s="9" t="s">
        <v>3257</v>
      </c>
      <c r="H92" s="9" t="s">
        <v>7107</v>
      </c>
      <c r="I92" s="9" t="s">
        <v>134</v>
      </c>
      <c r="J92" s="9">
        <v>6</v>
      </c>
      <c r="K92" s="406">
        <v>11.05</v>
      </c>
      <c r="L92" s="407">
        <v>13.26</v>
      </c>
      <c r="M92" s="407">
        <v>19.989999999999998</v>
      </c>
      <c r="N92" s="9">
        <v>0.35599999999999998</v>
      </c>
      <c r="O92" s="9">
        <v>28</v>
      </c>
      <c r="P92" s="9">
        <v>15.6</v>
      </c>
      <c r="Q92" s="9">
        <v>7.7</v>
      </c>
      <c r="R92" s="9" t="s">
        <v>2964</v>
      </c>
      <c r="S92" s="9" t="s">
        <v>2965</v>
      </c>
      <c r="T92" s="9" t="s">
        <v>2962</v>
      </c>
      <c r="U92" s="9" t="s">
        <v>2963</v>
      </c>
      <c r="V92" s="9" t="s">
        <v>3397</v>
      </c>
      <c r="W92" s="9" t="s">
        <v>3397</v>
      </c>
      <c r="X92" s="408" t="s">
        <v>3397</v>
      </c>
      <c r="Y92" s="9" t="s">
        <v>3397</v>
      </c>
      <c r="Z92" s="9"/>
    </row>
    <row r="93" spans="1:26" s="8" customFormat="1" ht="14.4" x14ac:dyDescent="0.3">
      <c r="A93" s="9" t="s">
        <v>317</v>
      </c>
      <c r="B93" s="405">
        <v>787926152296</v>
      </c>
      <c r="C93" s="9" t="s">
        <v>7108</v>
      </c>
      <c r="D93" s="9" t="s">
        <v>3396</v>
      </c>
      <c r="E93" s="9" t="s">
        <v>7573</v>
      </c>
      <c r="F93" s="9" t="s">
        <v>69</v>
      </c>
      <c r="G93" s="9" t="s">
        <v>3257</v>
      </c>
      <c r="H93" s="9" t="s">
        <v>7109</v>
      </c>
      <c r="I93" s="9" t="s">
        <v>134</v>
      </c>
      <c r="J93" s="9">
        <v>6</v>
      </c>
      <c r="K93" s="406">
        <v>11.05</v>
      </c>
      <c r="L93" s="407">
        <v>13.26</v>
      </c>
      <c r="M93" s="407">
        <v>19.989999999999998</v>
      </c>
      <c r="N93" s="9">
        <v>0.32600000000000001</v>
      </c>
      <c r="O93" s="9">
        <v>28.2</v>
      </c>
      <c r="P93" s="9">
        <v>15.4</v>
      </c>
      <c r="Q93" s="9">
        <v>7.1</v>
      </c>
      <c r="R93" s="9" t="s">
        <v>2964</v>
      </c>
      <c r="S93" s="9" t="s">
        <v>2965</v>
      </c>
      <c r="T93" s="9" t="s">
        <v>2962</v>
      </c>
      <c r="U93" s="9" t="s">
        <v>2963</v>
      </c>
      <c r="V93" s="9" t="s">
        <v>3397</v>
      </c>
      <c r="W93" s="9" t="s">
        <v>3397</v>
      </c>
      <c r="X93" s="408" t="s">
        <v>3397</v>
      </c>
      <c r="Y93" s="9" t="s">
        <v>3397</v>
      </c>
      <c r="Z93" s="9"/>
    </row>
    <row r="94" spans="1:26" s="8" customFormat="1" ht="14.4" x14ac:dyDescent="0.3">
      <c r="A94" s="9" t="s">
        <v>317</v>
      </c>
      <c r="B94" s="405">
        <v>787926152319</v>
      </c>
      <c r="C94" s="9" t="s">
        <v>7110</v>
      </c>
      <c r="D94" s="9" t="s">
        <v>3396</v>
      </c>
      <c r="E94" s="9" t="s">
        <v>7573</v>
      </c>
      <c r="F94" s="9" t="s">
        <v>69</v>
      </c>
      <c r="G94" s="9" t="s">
        <v>3257</v>
      </c>
      <c r="H94" s="9" t="s">
        <v>7111</v>
      </c>
      <c r="I94" s="9" t="s">
        <v>134</v>
      </c>
      <c r="J94" s="9">
        <v>6</v>
      </c>
      <c r="K94" s="406">
        <v>11.05</v>
      </c>
      <c r="L94" s="407">
        <v>13.26</v>
      </c>
      <c r="M94" s="407">
        <v>19.989999999999998</v>
      </c>
      <c r="N94" s="9">
        <v>0.308</v>
      </c>
      <c r="O94" s="9">
        <v>28</v>
      </c>
      <c r="P94" s="9">
        <v>15.4</v>
      </c>
      <c r="Q94" s="9">
        <v>7.2</v>
      </c>
      <c r="R94" s="9" t="s">
        <v>2964</v>
      </c>
      <c r="S94" s="9" t="s">
        <v>2965</v>
      </c>
      <c r="T94" s="9" t="s">
        <v>2962</v>
      </c>
      <c r="U94" s="9" t="s">
        <v>2963</v>
      </c>
      <c r="V94" s="9" t="s">
        <v>3397</v>
      </c>
      <c r="W94" s="9" t="s">
        <v>3397</v>
      </c>
      <c r="X94" s="408" t="s">
        <v>3397</v>
      </c>
      <c r="Y94" s="9" t="s">
        <v>3397</v>
      </c>
      <c r="Z94" s="9"/>
    </row>
    <row r="95" spans="1:26" s="8" customFormat="1" ht="14.4" x14ac:dyDescent="0.3">
      <c r="A95" s="9" t="s">
        <v>317</v>
      </c>
      <c r="B95" s="405">
        <v>787926152326</v>
      </c>
      <c r="C95" s="9" t="s">
        <v>8147</v>
      </c>
      <c r="D95" s="9" t="s">
        <v>3396</v>
      </c>
      <c r="E95" s="9" t="s">
        <v>7573</v>
      </c>
      <c r="F95" s="9" t="s">
        <v>69</v>
      </c>
      <c r="G95" s="9" t="s">
        <v>3257</v>
      </c>
      <c r="H95" s="9" t="s">
        <v>8148</v>
      </c>
      <c r="I95" s="9" t="s">
        <v>134</v>
      </c>
      <c r="J95" s="9">
        <v>6</v>
      </c>
      <c r="K95" s="406">
        <v>11.05</v>
      </c>
      <c r="L95" s="407">
        <v>13.26</v>
      </c>
      <c r="M95" s="407">
        <v>19.989999999999998</v>
      </c>
      <c r="N95" s="9">
        <v>0.26200000000000001</v>
      </c>
      <c r="O95" s="9">
        <v>28</v>
      </c>
      <c r="P95" s="9">
        <v>15.5</v>
      </c>
      <c r="Q95" s="9">
        <v>7.3</v>
      </c>
      <c r="R95" s="9" t="s">
        <v>2964</v>
      </c>
      <c r="S95" s="9" t="s">
        <v>2965</v>
      </c>
      <c r="T95" s="9" t="s">
        <v>2962</v>
      </c>
      <c r="U95" s="9" t="s">
        <v>2963</v>
      </c>
      <c r="V95" s="9" t="s">
        <v>3397</v>
      </c>
      <c r="W95" s="9" t="s">
        <v>3397</v>
      </c>
      <c r="X95" s="408" t="s">
        <v>3397</v>
      </c>
      <c r="Y95" s="9" t="s">
        <v>3397</v>
      </c>
      <c r="Z95" s="9"/>
    </row>
    <row r="96" spans="1:26" s="8" customFormat="1" ht="14.4" x14ac:dyDescent="0.3">
      <c r="A96" s="9" t="s">
        <v>317</v>
      </c>
      <c r="B96" s="405">
        <v>787926152333</v>
      </c>
      <c r="C96" s="9" t="s">
        <v>7112</v>
      </c>
      <c r="D96" s="9" t="s">
        <v>3396</v>
      </c>
      <c r="E96" s="9" t="s">
        <v>7573</v>
      </c>
      <c r="F96" s="9" t="s">
        <v>69</v>
      </c>
      <c r="G96" s="9" t="s">
        <v>3257</v>
      </c>
      <c r="H96" s="9" t="s">
        <v>7113</v>
      </c>
      <c r="I96" s="9" t="s">
        <v>134</v>
      </c>
      <c r="J96" s="9">
        <v>6</v>
      </c>
      <c r="K96" s="406">
        <v>11.05</v>
      </c>
      <c r="L96" s="407">
        <v>13.26</v>
      </c>
      <c r="M96" s="407">
        <v>19.989999999999998</v>
      </c>
      <c r="N96" s="9">
        <v>0.32</v>
      </c>
      <c r="O96" s="9">
        <v>28.2</v>
      </c>
      <c r="P96" s="9">
        <v>15.4</v>
      </c>
      <c r="Q96" s="9">
        <v>7.2</v>
      </c>
      <c r="R96" s="9" t="s">
        <v>2964</v>
      </c>
      <c r="S96" s="9" t="s">
        <v>2965</v>
      </c>
      <c r="T96" s="9" t="s">
        <v>2962</v>
      </c>
      <c r="U96" s="9" t="s">
        <v>2963</v>
      </c>
      <c r="V96" s="9" t="s">
        <v>3397</v>
      </c>
      <c r="W96" s="9" t="s">
        <v>3397</v>
      </c>
      <c r="X96" s="408" t="s">
        <v>3397</v>
      </c>
      <c r="Y96" s="9" t="s">
        <v>3397</v>
      </c>
      <c r="Z96" s="9"/>
    </row>
    <row r="97" spans="1:26" s="8" customFormat="1" ht="14.4" x14ac:dyDescent="0.3">
      <c r="A97" s="9" t="s">
        <v>317</v>
      </c>
      <c r="B97" s="405">
        <v>787926153071</v>
      </c>
      <c r="C97" s="9" t="s">
        <v>7114</v>
      </c>
      <c r="D97" s="9" t="s">
        <v>3396</v>
      </c>
      <c r="E97" s="9" t="s">
        <v>7573</v>
      </c>
      <c r="F97" s="9" t="s">
        <v>69</v>
      </c>
      <c r="G97" s="9" t="s">
        <v>3257</v>
      </c>
      <c r="H97" s="9" t="s">
        <v>7115</v>
      </c>
      <c r="I97" s="9" t="s">
        <v>134</v>
      </c>
      <c r="J97" s="9">
        <v>2</v>
      </c>
      <c r="K97" s="406">
        <v>22.1</v>
      </c>
      <c r="L97" s="407">
        <v>26.52</v>
      </c>
      <c r="M97" s="407">
        <v>39.99</v>
      </c>
      <c r="N97" s="9">
        <v>1.228</v>
      </c>
      <c r="O97" s="9">
        <v>31.2</v>
      </c>
      <c r="P97" s="9">
        <v>23.6</v>
      </c>
      <c r="Q97" s="9">
        <v>15.2</v>
      </c>
      <c r="R97" s="9" t="s">
        <v>2964</v>
      </c>
      <c r="S97" s="9" t="s">
        <v>2965</v>
      </c>
      <c r="T97" s="9" t="s">
        <v>2962</v>
      </c>
      <c r="U97" s="9" t="s">
        <v>2963</v>
      </c>
      <c r="V97" s="9" t="s">
        <v>3397</v>
      </c>
      <c r="W97" s="9" t="s">
        <v>3397</v>
      </c>
      <c r="X97" s="408" t="s">
        <v>3397</v>
      </c>
      <c r="Y97" s="9" t="s">
        <v>3397</v>
      </c>
      <c r="Z97" s="9"/>
    </row>
    <row r="98" spans="1:26" s="8" customFormat="1" ht="14.4" x14ac:dyDescent="0.3">
      <c r="A98" s="9" t="s">
        <v>317</v>
      </c>
      <c r="B98" s="405">
        <v>787926153088</v>
      </c>
      <c r="C98" s="9" t="s">
        <v>7116</v>
      </c>
      <c r="D98" s="9" t="s">
        <v>3396</v>
      </c>
      <c r="E98" s="9" t="s">
        <v>7573</v>
      </c>
      <c r="F98" s="9" t="s">
        <v>69</v>
      </c>
      <c r="G98" s="9" t="s">
        <v>3257</v>
      </c>
      <c r="H98" s="9" t="s">
        <v>7117</v>
      </c>
      <c r="I98" s="9" t="s">
        <v>134</v>
      </c>
      <c r="J98" s="9">
        <v>2</v>
      </c>
      <c r="K98" s="406">
        <v>22.1</v>
      </c>
      <c r="L98" s="407">
        <v>26.52</v>
      </c>
      <c r="M98" s="407">
        <v>39.99</v>
      </c>
      <c r="N98" s="9">
        <v>1.004</v>
      </c>
      <c r="O98" s="9">
        <v>31</v>
      </c>
      <c r="P98" s="9">
        <v>23.6</v>
      </c>
      <c r="Q98" s="9">
        <v>15.2</v>
      </c>
      <c r="R98" s="9" t="s">
        <v>2964</v>
      </c>
      <c r="S98" s="9" t="s">
        <v>2965</v>
      </c>
      <c r="T98" s="9" t="s">
        <v>2962</v>
      </c>
      <c r="U98" s="9" t="s">
        <v>2963</v>
      </c>
      <c r="V98" s="9" t="s">
        <v>3397</v>
      </c>
      <c r="W98" s="9" t="s">
        <v>3397</v>
      </c>
      <c r="X98" s="408" t="s">
        <v>3397</v>
      </c>
      <c r="Y98" s="9" t="s">
        <v>3397</v>
      </c>
      <c r="Z98" s="9"/>
    </row>
    <row r="99" spans="1:26" s="8" customFormat="1" ht="14.4" x14ac:dyDescent="0.3">
      <c r="A99" s="9" t="s">
        <v>317</v>
      </c>
      <c r="B99" s="405">
        <v>787926153668</v>
      </c>
      <c r="C99" s="9" t="s">
        <v>4629</v>
      </c>
      <c r="D99" s="9" t="s">
        <v>3396</v>
      </c>
      <c r="E99" s="9" t="s">
        <v>7573</v>
      </c>
      <c r="F99" s="9" t="s">
        <v>69</v>
      </c>
      <c r="G99" s="9" t="s">
        <v>3257</v>
      </c>
      <c r="H99" s="9" t="s">
        <v>4630</v>
      </c>
      <c r="I99" s="9" t="s">
        <v>134</v>
      </c>
      <c r="J99" s="9">
        <v>6</v>
      </c>
      <c r="K99" s="406">
        <v>11.05</v>
      </c>
      <c r="L99" s="407">
        <v>13.26</v>
      </c>
      <c r="M99" s="407">
        <v>19.989999999999998</v>
      </c>
      <c r="N99" s="9">
        <v>0.26800000000000002</v>
      </c>
      <c r="O99" s="9">
        <v>28</v>
      </c>
      <c r="P99" s="9">
        <v>15.3</v>
      </c>
      <c r="Q99" s="9">
        <v>7.4</v>
      </c>
      <c r="R99" s="9" t="s">
        <v>2964</v>
      </c>
      <c r="S99" s="9" t="s">
        <v>2965</v>
      </c>
      <c r="T99" s="9" t="s">
        <v>2962</v>
      </c>
      <c r="U99" s="9" t="s">
        <v>2963</v>
      </c>
      <c r="V99" s="9" t="s">
        <v>3398</v>
      </c>
      <c r="W99" s="9" t="s">
        <v>6039</v>
      </c>
      <c r="X99" s="408">
        <v>44512</v>
      </c>
      <c r="Y99" s="9" t="s">
        <v>6040</v>
      </c>
      <c r="Z99" s="9"/>
    </row>
    <row r="100" spans="1:26" s="8" customFormat="1" ht="14.4" x14ac:dyDescent="0.3">
      <c r="A100" s="9" t="s">
        <v>317</v>
      </c>
      <c r="B100" s="405">
        <v>787926153675</v>
      </c>
      <c r="C100" s="9" t="s">
        <v>4934</v>
      </c>
      <c r="D100" s="9" t="s">
        <v>3396</v>
      </c>
      <c r="E100" s="9" t="s">
        <v>7573</v>
      </c>
      <c r="F100" s="9" t="s">
        <v>69</v>
      </c>
      <c r="G100" s="9" t="s">
        <v>3257</v>
      </c>
      <c r="H100" s="9" t="s">
        <v>4935</v>
      </c>
      <c r="I100" s="9" t="s">
        <v>134</v>
      </c>
      <c r="J100" s="9">
        <v>6</v>
      </c>
      <c r="K100" s="406">
        <v>11.05</v>
      </c>
      <c r="L100" s="407">
        <v>13.26</v>
      </c>
      <c r="M100" s="407">
        <v>19.989999999999998</v>
      </c>
      <c r="N100" s="9">
        <v>0.30199999999999999</v>
      </c>
      <c r="O100" s="9">
        <v>28.1</v>
      </c>
      <c r="P100" s="9">
        <v>15.4</v>
      </c>
      <c r="Q100" s="9">
        <v>7.2</v>
      </c>
      <c r="R100" s="9" t="s">
        <v>2964</v>
      </c>
      <c r="S100" s="9" t="s">
        <v>2965</v>
      </c>
      <c r="T100" s="9" t="s">
        <v>2962</v>
      </c>
      <c r="U100" s="9" t="s">
        <v>2963</v>
      </c>
      <c r="V100" s="9" t="s">
        <v>3398</v>
      </c>
      <c r="W100" s="9" t="s">
        <v>6041</v>
      </c>
      <c r="X100" s="408">
        <v>44512</v>
      </c>
      <c r="Y100" s="9" t="s">
        <v>6042</v>
      </c>
      <c r="Z100" s="9"/>
    </row>
    <row r="101" spans="1:26" s="8" customFormat="1" ht="14.4" x14ac:dyDescent="0.3">
      <c r="A101" s="9" t="s">
        <v>317</v>
      </c>
      <c r="B101" s="405">
        <v>787926153811</v>
      </c>
      <c r="C101" s="9" t="s">
        <v>8149</v>
      </c>
      <c r="D101" s="9" t="s">
        <v>3396</v>
      </c>
      <c r="E101" s="9" t="s">
        <v>7573</v>
      </c>
      <c r="F101" s="9" t="s">
        <v>69</v>
      </c>
      <c r="G101" s="9" t="s">
        <v>3257</v>
      </c>
      <c r="H101" s="9" t="s">
        <v>8150</v>
      </c>
      <c r="I101" s="9" t="s">
        <v>134</v>
      </c>
      <c r="J101" s="9">
        <v>6</v>
      </c>
      <c r="K101" s="406">
        <v>11.05</v>
      </c>
      <c r="L101" s="407">
        <v>13.26</v>
      </c>
      <c r="M101" s="407">
        <v>19.989999999999998</v>
      </c>
      <c r="N101" s="9">
        <v>0.28799999999999998</v>
      </c>
      <c r="O101" s="9">
        <v>28</v>
      </c>
      <c r="P101" s="9">
        <v>15.5</v>
      </c>
      <c r="Q101" s="9">
        <v>7.4</v>
      </c>
      <c r="R101" s="9" t="s">
        <v>2964</v>
      </c>
      <c r="S101" s="9" t="s">
        <v>2965</v>
      </c>
      <c r="T101" s="9" t="s">
        <v>2962</v>
      </c>
      <c r="U101" s="9" t="s">
        <v>2963</v>
      </c>
      <c r="V101" s="9" t="s">
        <v>3397</v>
      </c>
      <c r="W101" s="9" t="s">
        <v>3397</v>
      </c>
      <c r="X101" s="408" t="s">
        <v>3397</v>
      </c>
      <c r="Y101" s="9" t="s">
        <v>3397</v>
      </c>
      <c r="Z101" s="9"/>
    </row>
    <row r="102" spans="1:26" s="8" customFormat="1" ht="14.4" x14ac:dyDescent="0.3">
      <c r="A102" s="9" t="s">
        <v>317</v>
      </c>
      <c r="B102" s="405">
        <v>787926153828</v>
      </c>
      <c r="C102" s="9" t="s">
        <v>8153</v>
      </c>
      <c r="D102" s="9" t="s">
        <v>3396</v>
      </c>
      <c r="E102" s="9" t="s">
        <v>7573</v>
      </c>
      <c r="F102" s="9" t="s">
        <v>69</v>
      </c>
      <c r="G102" s="9" t="s">
        <v>3257</v>
      </c>
      <c r="H102" s="9" t="s">
        <v>8154</v>
      </c>
      <c r="I102" s="9" t="s">
        <v>134</v>
      </c>
      <c r="J102" s="9">
        <v>6</v>
      </c>
      <c r="K102" s="406">
        <v>11.05</v>
      </c>
      <c r="L102" s="407">
        <v>13.26</v>
      </c>
      <c r="M102" s="407">
        <v>19.989999999999998</v>
      </c>
      <c r="N102" s="9">
        <v>0.29599999999999999</v>
      </c>
      <c r="O102" s="9">
        <v>28</v>
      </c>
      <c r="P102" s="9">
        <v>15.5</v>
      </c>
      <c r="Q102" s="9">
        <v>7.2</v>
      </c>
      <c r="R102" s="9" t="s">
        <v>2964</v>
      </c>
      <c r="S102" s="9" t="s">
        <v>2965</v>
      </c>
      <c r="T102" s="9" t="s">
        <v>2962</v>
      </c>
      <c r="U102" s="9" t="s">
        <v>2963</v>
      </c>
      <c r="V102" s="9" t="s">
        <v>3397</v>
      </c>
      <c r="W102" s="9" t="s">
        <v>3397</v>
      </c>
      <c r="X102" s="408" t="s">
        <v>3397</v>
      </c>
      <c r="Y102" s="9" t="s">
        <v>3397</v>
      </c>
      <c r="Z102" s="9"/>
    </row>
    <row r="103" spans="1:26" s="8" customFormat="1" ht="14.4" x14ac:dyDescent="0.3">
      <c r="A103" s="9" t="s">
        <v>317</v>
      </c>
      <c r="B103" s="405">
        <v>787926154405</v>
      </c>
      <c r="C103" s="9" t="s">
        <v>7713</v>
      </c>
      <c r="D103" s="9" t="s">
        <v>3396</v>
      </c>
      <c r="E103" s="9" t="s">
        <v>7573</v>
      </c>
      <c r="F103" s="9" t="s">
        <v>69</v>
      </c>
      <c r="G103" s="9" t="s">
        <v>3257</v>
      </c>
      <c r="H103" s="9" t="s">
        <v>7714</v>
      </c>
      <c r="I103" s="9">
        <v>20</v>
      </c>
      <c r="J103" s="9">
        <v>1</v>
      </c>
      <c r="K103" s="406">
        <v>72</v>
      </c>
      <c r="L103" s="407">
        <v>86.4</v>
      </c>
      <c r="M103" s="407">
        <v>124.99</v>
      </c>
      <c r="N103" s="9">
        <v>2.2160000000000002</v>
      </c>
      <c r="O103" s="9">
        <v>48.4</v>
      </c>
      <c r="P103" s="9">
        <v>31.3</v>
      </c>
      <c r="Q103" s="9">
        <v>18.2</v>
      </c>
      <c r="R103" s="9" t="s">
        <v>2964</v>
      </c>
      <c r="S103" s="9" t="s">
        <v>2965</v>
      </c>
      <c r="T103" s="9" t="s">
        <v>2962</v>
      </c>
      <c r="U103" s="9" t="s">
        <v>2963</v>
      </c>
      <c r="V103" s="9" t="s">
        <v>3397</v>
      </c>
      <c r="W103" s="9" t="s">
        <v>3397</v>
      </c>
      <c r="X103" s="408" t="s">
        <v>3397</v>
      </c>
      <c r="Y103" s="9" t="s">
        <v>3397</v>
      </c>
      <c r="Z103" s="9"/>
    </row>
    <row r="104" spans="1:26" s="8" customFormat="1" ht="14.4" x14ac:dyDescent="0.3">
      <c r="A104" s="9" t="s">
        <v>317</v>
      </c>
      <c r="B104" s="405">
        <v>787926154559</v>
      </c>
      <c r="C104" s="9" t="s">
        <v>4631</v>
      </c>
      <c r="D104" s="9" t="s">
        <v>3396</v>
      </c>
      <c r="E104" s="9" t="s">
        <v>7573</v>
      </c>
      <c r="F104" s="9" t="s">
        <v>69</v>
      </c>
      <c r="G104" s="9" t="s">
        <v>3257</v>
      </c>
      <c r="H104" s="9" t="s">
        <v>4632</v>
      </c>
      <c r="I104" s="9" t="s">
        <v>134</v>
      </c>
      <c r="J104" s="9">
        <v>2</v>
      </c>
      <c r="K104" s="406">
        <v>22.1</v>
      </c>
      <c r="L104" s="407">
        <v>26.52</v>
      </c>
      <c r="M104" s="407">
        <v>39.99</v>
      </c>
      <c r="N104" s="9">
        <v>0.75800000000000001</v>
      </c>
      <c r="O104" s="9">
        <v>28.5</v>
      </c>
      <c r="P104" s="9">
        <v>30.6</v>
      </c>
      <c r="Q104" s="9">
        <v>8.4</v>
      </c>
      <c r="R104" s="9" t="s">
        <v>2964</v>
      </c>
      <c r="S104" s="9" t="s">
        <v>2965</v>
      </c>
      <c r="T104" s="9" t="s">
        <v>2962</v>
      </c>
      <c r="U104" s="9" t="s">
        <v>2963</v>
      </c>
      <c r="V104" s="9" t="s">
        <v>3397</v>
      </c>
      <c r="W104" s="9" t="s">
        <v>3397</v>
      </c>
      <c r="X104" s="408" t="s">
        <v>3397</v>
      </c>
      <c r="Y104" s="9" t="s">
        <v>3397</v>
      </c>
      <c r="Z104" s="9"/>
    </row>
    <row r="105" spans="1:26" s="8" customFormat="1" ht="14.4" x14ac:dyDescent="0.3">
      <c r="A105" s="9" t="s">
        <v>317</v>
      </c>
      <c r="B105" s="405">
        <v>787926154566</v>
      </c>
      <c r="C105" s="9" t="s">
        <v>4633</v>
      </c>
      <c r="D105" s="9" t="s">
        <v>3396</v>
      </c>
      <c r="E105" s="9" t="s">
        <v>7573</v>
      </c>
      <c r="F105" s="9" t="s">
        <v>69</v>
      </c>
      <c r="G105" s="9" t="s">
        <v>3257</v>
      </c>
      <c r="H105" s="9" t="s">
        <v>4634</v>
      </c>
      <c r="I105" s="9" t="s">
        <v>141</v>
      </c>
      <c r="J105" s="9">
        <v>4</v>
      </c>
      <c r="K105" s="406">
        <v>44.2</v>
      </c>
      <c r="L105" s="407">
        <v>53.04</v>
      </c>
      <c r="M105" s="407">
        <v>79.989999999999995</v>
      </c>
      <c r="N105" s="9">
        <v>0.6</v>
      </c>
      <c r="O105" s="9">
        <v>23.5</v>
      </c>
      <c r="P105" s="9">
        <v>35.1</v>
      </c>
      <c r="Q105" s="9">
        <v>8.6</v>
      </c>
      <c r="R105" s="9" t="s">
        <v>2964</v>
      </c>
      <c r="S105" s="9" t="s">
        <v>2965</v>
      </c>
      <c r="T105" s="9" t="s">
        <v>2962</v>
      </c>
      <c r="U105" s="9" t="s">
        <v>2963</v>
      </c>
      <c r="V105" s="9" t="s">
        <v>3397</v>
      </c>
      <c r="W105" s="9" t="s">
        <v>3397</v>
      </c>
      <c r="X105" s="408" t="s">
        <v>3397</v>
      </c>
      <c r="Y105" s="9" t="s">
        <v>3397</v>
      </c>
      <c r="Z105" s="9"/>
    </row>
    <row r="106" spans="1:26" s="8" customFormat="1" ht="14.4" x14ac:dyDescent="0.3">
      <c r="A106" s="9" t="s">
        <v>317</v>
      </c>
      <c r="B106" s="405">
        <v>787926154573</v>
      </c>
      <c r="C106" s="9" t="s">
        <v>7118</v>
      </c>
      <c r="D106" s="9" t="s">
        <v>3396</v>
      </c>
      <c r="E106" s="9" t="s">
        <v>7573</v>
      </c>
      <c r="F106" s="9" t="s">
        <v>69</v>
      </c>
      <c r="G106" s="9" t="s">
        <v>3257</v>
      </c>
      <c r="H106" s="9" t="s">
        <v>7119</v>
      </c>
      <c r="I106" s="9" t="s">
        <v>134</v>
      </c>
      <c r="J106" s="9">
        <v>2</v>
      </c>
      <c r="K106" s="406">
        <v>22.1</v>
      </c>
      <c r="L106" s="407">
        <v>26.52</v>
      </c>
      <c r="M106" s="407">
        <v>39.99</v>
      </c>
      <c r="N106" s="9">
        <v>0.86199999999999999</v>
      </c>
      <c r="O106" s="9">
        <v>29.1</v>
      </c>
      <c r="P106" s="9">
        <v>30.7</v>
      </c>
      <c r="Q106" s="9">
        <v>8.6</v>
      </c>
      <c r="R106" s="9" t="s">
        <v>2964</v>
      </c>
      <c r="S106" s="9" t="s">
        <v>2965</v>
      </c>
      <c r="T106" s="9" t="s">
        <v>2962</v>
      </c>
      <c r="U106" s="9" t="s">
        <v>2963</v>
      </c>
      <c r="V106" s="9" t="s">
        <v>3397</v>
      </c>
      <c r="W106" s="9" t="s">
        <v>3397</v>
      </c>
      <c r="X106" s="408" t="s">
        <v>3397</v>
      </c>
      <c r="Y106" s="9" t="s">
        <v>3397</v>
      </c>
      <c r="Z106" s="9"/>
    </row>
    <row r="107" spans="1:26" s="8" customFormat="1" ht="14.4" x14ac:dyDescent="0.3">
      <c r="A107" s="9" t="s">
        <v>317</v>
      </c>
      <c r="B107" s="405">
        <v>787926154719</v>
      </c>
      <c r="C107" s="9" t="s">
        <v>8143</v>
      </c>
      <c r="D107" s="9" t="s">
        <v>3396</v>
      </c>
      <c r="E107" s="9" t="s">
        <v>7573</v>
      </c>
      <c r="F107" s="9" t="s">
        <v>69</v>
      </c>
      <c r="G107" s="9" t="s">
        <v>3257</v>
      </c>
      <c r="H107" s="9" t="s">
        <v>8144</v>
      </c>
      <c r="I107" s="9" t="s">
        <v>134</v>
      </c>
      <c r="J107" s="9">
        <v>6</v>
      </c>
      <c r="K107" s="406">
        <v>13.8</v>
      </c>
      <c r="L107" s="407">
        <v>16.559999999999999</v>
      </c>
      <c r="M107" s="407">
        <v>24.99</v>
      </c>
      <c r="N107" s="9">
        <v>0.47799999999999998</v>
      </c>
      <c r="O107" s="9">
        <v>28.3</v>
      </c>
      <c r="P107" s="9">
        <v>19.399999999999999</v>
      </c>
      <c r="Q107" s="9">
        <v>7.1</v>
      </c>
      <c r="R107" s="9" t="s">
        <v>2964</v>
      </c>
      <c r="S107" s="9" t="s">
        <v>2965</v>
      </c>
      <c r="T107" s="9" t="s">
        <v>2962</v>
      </c>
      <c r="U107" s="9" t="s">
        <v>2963</v>
      </c>
      <c r="V107" s="9" t="s">
        <v>3397</v>
      </c>
      <c r="W107" s="9" t="s">
        <v>3397</v>
      </c>
      <c r="X107" s="408" t="s">
        <v>3397</v>
      </c>
      <c r="Y107" s="9" t="s">
        <v>3397</v>
      </c>
      <c r="Z107" s="9"/>
    </row>
    <row r="108" spans="1:26" s="8" customFormat="1" ht="14.4" x14ac:dyDescent="0.3">
      <c r="A108" s="9" t="s">
        <v>317</v>
      </c>
      <c r="B108" s="405">
        <v>787926154726</v>
      </c>
      <c r="C108" s="9" t="s">
        <v>8145</v>
      </c>
      <c r="D108" s="9" t="s">
        <v>3396</v>
      </c>
      <c r="E108" s="9" t="s">
        <v>7573</v>
      </c>
      <c r="F108" s="9" t="s">
        <v>69</v>
      </c>
      <c r="G108" s="9" t="s">
        <v>3257</v>
      </c>
      <c r="H108" s="9" t="s">
        <v>8146</v>
      </c>
      <c r="I108" s="9" t="s">
        <v>134</v>
      </c>
      <c r="J108" s="9">
        <v>6</v>
      </c>
      <c r="K108" s="406">
        <v>13.8</v>
      </c>
      <c r="L108" s="407">
        <v>16.559999999999999</v>
      </c>
      <c r="M108" s="407">
        <v>24.99</v>
      </c>
      <c r="N108" s="9">
        <v>0.45600000000000002</v>
      </c>
      <c r="O108" s="9">
        <v>28.1</v>
      </c>
      <c r="P108" s="9">
        <v>19.5</v>
      </c>
      <c r="Q108" s="9">
        <v>7.2</v>
      </c>
      <c r="R108" s="9" t="s">
        <v>2964</v>
      </c>
      <c r="S108" s="9" t="s">
        <v>2965</v>
      </c>
      <c r="T108" s="9" t="s">
        <v>2962</v>
      </c>
      <c r="U108" s="9" t="s">
        <v>2963</v>
      </c>
      <c r="V108" s="9" t="s">
        <v>3397</v>
      </c>
      <c r="W108" s="9" t="s">
        <v>3397</v>
      </c>
      <c r="X108" s="408" t="s">
        <v>3397</v>
      </c>
      <c r="Y108" s="9" t="s">
        <v>3397</v>
      </c>
      <c r="Z108" s="9"/>
    </row>
    <row r="109" spans="1:26" s="8" customFormat="1" ht="14.4" x14ac:dyDescent="0.3">
      <c r="A109" s="9" t="s">
        <v>317</v>
      </c>
      <c r="B109" s="405">
        <v>787926154733</v>
      </c>
      <c r="C109" s="9" t="s">
        <v>8151</v>
      </c>
      <c r="D109" s="9" t="s">
        <v>3396</v>
      </c>
      <c r="E109" s="9" t="s">
        <v>7573</v>
      </c>
      <c r="F109" s="9" t="s">
        <v>69</v>
      </c>
      <c r="G109" s="9" t="s">
        <v>3257</v>
      </c>
      <c r="H109" s="9" t="s">
        <v>8152</v>
      </c>
      <c r="I109" s="9" t="s">
        <v>134</v>
      </c>
      <c r="J109" s="9">
        <v>6</v>
      </c>
      <c r="K109" s="406">
        <v>13.8</v>
      </c>
      <c r="L109" s="407">
        <v>16.559999999999999</v>
      </c>
      <c r="M109" s="407">
        <v>24.99</v>
      </c>
      <c r="N109" s="9">
        <v>0.40200000000000002</v>
      </c>
      <c r="O109" s="9">
        <v>28.3</v>
      </c>
      <c r="P109" s="9">
        <v>19.2</v>
      </c>
      <c r="Q109" s="9">
        <v>7.1</v>
      </c>
      <c r="R109" s="9" t="s">
        <v>2964</v>
      </c>
      <c r="S109" s="9" t="s">
        <v>2965</v>
      </c>
      <c r="T109" s="9" t="s">
        <v>2962</v>
      </c>
      <c r="U109" s="9" t="s">
        <v>2963</v>
      </c>
      <c r="V109" s="9" t="s">
        <v>3397</v>
      </c>
      <c r="W109" s="9" t="s">
        <v>3397</v>
      </c>
      <c r="X109" s="408" t="s">
        <v>3397</v>
      </c>
      <c r="Y109" s="9" t="s">
        <v>3397</v>
      </c>
      <c r="Z109" s="9"/>
    </row>
    <row r="110" spans="1:26" s="8" customFormat="1" ht="14.4" x14ac:dyDescent="0.3">
      <c r="A110" s="9" t="s">
        <v>317</v>
      </c>
      <c r="B110" s="405">
        <v>787926154740</v>
      </c>
      <c r="C110" s="9" t="s">
        <v>8155</v>
      </c>
      <c r="D110" s="9" t="s">
        <v>3396</v>
      </c>
      <c r="E110" s="9" t="s">
        <v>7573</v>
      </c>
      <c r="F110" s="9" t="s">
        <v>69</v>
      </c>
      <c r="G110" s="9" t="s">
        <v>3257</v>
      </c>
      <c r="H110" s="9" t="s">
        <v>8156</v>
      </c>
      <c r="I110" s="9" t="s">
        <v>134</v>
      </c>
      <c r="J110" s="9">
        <v>6</v>
      </c>
      <c r="K110" s="406">
        <v>13.8</v>
      </c>
      <c r="L110" s="407">
        <v>16.559999999999999</v>
      </c>
      <c r="M110" s="407">
        <v>24.99</v>
      </c>
      <c r="N110" s="9">
        <v>0.44400000000000001</v>
      </c>
      <c r="O110" s="9">
        <v>28.2</v>
      </c>
      <c r="P110" s="9">
        <v>19.399999999999999</v>
      </c>
      <c r="Q110" s="9">
        <v>7.4</v>
      </c>
      <c r="R110" s="9" t="s">
        <v>2964</v>
      </c>
      <c r="S110" s="9" t="s">
        <v>2965</v>
      </c>
      <c r="T110" s="9" t="s">
        <v>2962</v>
      </c>
      <c r="U110" s="9" t="s">
        <v>2963</v>
      </c>
      <c r="V110" s="9" t="s">
        <v>3397</v>
      </c>
      <c r="W110" s="9" t="s">
        <v>3397</v>
      </c>
      <c r="X110" s="408" t="s">
        <v>3397</v>
      </c>
      <c r="Y110" s="9" t="s">
        <v>3397</v>
      </c>
      <c r="Z110" s="9"/>
    </row>
    <row r="111" spans="1:26" s="8" customFormat="1" ht="14.4" x14ac:dyDescent="0.3">
      <c r="A111" s="9" t="s">
        <v>317</v>
      </c>
      <c r="B111" s="405">
        <v>787926157116</v>
      </c>
      <c r="C111" s="9" t="s">
        <v>5887</v>
      </c>
      <c r="D111" s="9" t="s">
        <v>3396</v>
      </c>
      <c r="E111" s="9" t="s">
        <v>7573</v>
      </c>
      <c r="F111" s="9" t="s">
        <v>69</v>
      </c>
      <c r="G111" s="9" t="s">
        <v>3257</v>
      </c>
      <c r="H111" s="9" t="s">
        <v>5888</v>
      </c>
      <c r="I111" s="9" t="s">
        <v>141</v>
      </c>
      <c r="J111" s="9">
        <v>2</v>
      </c>
      <c r="K111" s="406">
        <v>16.55</v>
      </c>
      <c r="L111" s="407">
        <v>19.86</v>
      </c>
      <c r="M111" s="407">
        <v>29.99</v>
      </c>
      <c r="N111" s="9">
        <v>0.39400000000000002</v>
      </c>
      <c r="O111" s="9">
        <v>14.2</v>
      </c>
      <c r="P111" s="9">
        <v>35.1</v>
      </c>
      <c r="Q111" s="9">
        <v>12.4</v>
      </c>
      <c r="R111" s="9" t="s">
        <v>2964</v>
      </c>
      <c r="S111" s="9" t="s">
        <v>2965</v>
      </c>
      <c r="T111" s="9" t="s">
        <v>2962</v>
      </c>
      <c r="U111" s="9" t="s">
        <v>2963</v>
      </c>
      <c r="V111" s="9" t="s">
        <v>3397</v>
      </c>
      <c r="W111" s="9" t="s">
        <v>3397</v>
      </c>
      <c r="X111" s="408" t="s">
        <v>3397</v>
      </c>
      <c r="Y111" s="9" t="s">
        <v>3397</v>
      </c>
      <c r="Z111" s="9"/>
    </row>
    <row r="112" spans="1:26" s="8" customFormat="1" ht="14.4" x14ac:dyDescent="0.3">
      <c r="A112" s="9" t="s">
        <v>317</v>
      </c>
      <c r="B112" s="405">
        <v>787926157130</v>
      </c>
      <c r="C112" s="9" t="s">
        <v>5889</v>
      </c>
      <c r="D112" s="9" t="s">
        <v>3396</v>
      </c>
      <c r="E112" s="9" t="s">
        <v>7573</v>
      </c>
      <c r="F112" s="9" t="s">
        <v>69</v>
      </c>
      <c r="G112" s="9" t="s">
        <v>3257</v>
      </c>
      <c r="H112" s="9" t="s">
        <v>5890</v>
      </c>
      <c r="I112" s="9">
        <v>15</v>
      </c>
      <c r="J112" s="9">
        <v>2</v>
      </c>
      <c r="K112" s="406">
        <v>16.55</v>
      </c>
      <c r="L112" s="407">
        <v>19.86</v>
      </c>
      <c r="M112" s="407">
        <v>29.99</v>
      </c>
      <c r="N112" s="9">
        <v>0.5</v>
      </c>
      <c r="O112" s="9">
        <v>14.1</v>
      </c>
      <c r="P112" s="9">
        <v>34.799999999999997</v>
      </c>
      <c r="Q112" s="9">
        <v>12.3</v>
      </c>
      <c r="R112" s="9" t="s">
        <v>2964</v>
      </c>
      <c r="S112" s="9" t="s">
        <v>2965</v>
      </c>
      <c r="T112" s="9" t="s">
        <v>2962</v>
      </c>
      <c r="U112" s="9" t="s">
        <v>2963</v>
      </c>
      <c r="V112" s="9" t="s">
        <v>3397</v>
      </c>
      <c r="W112" s="9" t="s">
        <v>3397</v>
      </c>
      <c r="X112" s="408" t="s">
        <v>3397</v>
      </c>
      <c r="Y112" s="9" t="s">
        <v>3397</v>
      </c>
      <c r="Z112" s="9"/>
    </row>
    <row r="113" spans="1:26" s="8" customFormat="1" ht="14.4" x14ac:dyDescent="0.3">
      <c r="A113" s="9" t="s">
        <v>317</v>
      </c>
      <c r="B113" s="405">
        <v>787926158014</v>
      </c>
      <c r="C113" s="9" t="s">
        <v>4936</v>
      </c>
      <c r="D113" s="9" t="s">
        <v>3396</v>
      </c>
      <c r="E113" s="9" t="s">
        <v>7573</v>
      </c>
      <c r="F113" s="9" t="s">
        <v>69</v>
      </c>
      <c r="G113" s="9" t="s">
        <v>3257</v>
      </c>
      <c r="H113" s="9" t="s">
        <v>4937</v>
      </c>
      <c r="I113" s="9" t="s">
        <v>134</v>
      </c>
      <c r="J113" s="9">
        <v>6</v>
      </c>
      <c r="K113" s="406">
        <v>11.05</v>
      </c>
      <c r="L113" s="407">
        <v>13.26</v>
      </c>
      <c r="M113" s="407">
        <v>19.989999999999998</v>
      </c>
      <c r="N113" s="9">
        <v>0.23200000000000001</v>
      </c>
      <c r="O113" s="9">
        <v>28</v>
      </c>
      <c r="P113" s="9">
        <v>15.4</v>
      </c>
      <c r="Q113" s="9">
        <v>7.2</v>
      </c>
      <c r="R113" s="9" t="s">
        <v>2964</v>
      </c>
      <c r="S113" s="9" t="s">
        <v>2965</v>
      </c>
      <c r="T113" s="9" t="s">
        <v>2962</v>
      </c>
      <c r="U113" s="9" t="s">
        <v>2963</v>
      </c>
      <c r="V113" s="9" t="s">
        <v>3397</v>
      </c>
      <c r="W113" s="9" t="s">
        <v>3397</v>
      </c>
      <c r="X113" s="408" t="s">
        <v>3397</v>
      </c>
      <c r="Y113" s="9" t="s">
        <v>3397</v>
      </c>
      <c r="Z113" s="9"/>
    </row>
    <row r="114" spans="1:26" s="8" customFormat="1" ht="14.4" x14ac:dyDescent="0.3">
      <c r="A114" s="9" t="s">
        <v>317</v>
      </c>
      <c r="B114" s="405">
        <v>787926190311</v>
      </c>
      <c r="C114" s="9" t="s">
        <v>4779</v>
      </c>
      <c r="D114" s="9" t="s">
        <v>3396</v>
      </c>
      <c r="E114" s="9" t="s">
        <v>7573</v>
      </c>
      <c r="F114" s="9" t="s">
        <v>4780</v>
      </c>
      <c r="G114" s="9" t="s">
        <v>3257</v>
      </c>
      <c r="H114" s="9" t="s">
        <v>4781</v>
      </c>
      <c r="I114" s="9" t="s">
        <v>141</v>
      </c>
      <c r="J114" s="9">
        <v>6</v>
      </c>
      <c r="K114" s="406">
        <v>11.05</v>
      </c>
      <c r="L114" s="407">
        <v>13.26</v>
      </c>
      <c r="M114" s="407">
        <v>19.989999999999998</v>
      </c>
      <c r="N114" s="9">
        <v>0.22</v>
      </c>
      <c r="O114" s="9">
        <v>28</v>
      </c>
      <c r="P114" s="9">
        <v>13.2</v>
      </c>
      <c r="Q114" s="9">
        <v>5.8</v>
      </c>
      <c r="R114" s="9" t="s">
        <v>2964</v>
      </c>
      <c r="S114" s="9" t="s">
        <v>2965</v>
      </c>
      <c r="T114" s="9" t="s">
        <v>2962</v>
      </c>
      <c r="U114" s="9" t="s">
        <v>2963</v>
      </c>
      <c r="V114" s="9" t="s">
        <v>3397</v>
      </c>
      <c r="W114" s="9" t="s">
        <v>3397</v>
      </c>
      <c r="X114" s="408" t="s">
        <v>3397</v>
      </c>
      <c r="Y114" s="9" t="s">
        <v>3397</v>
      </c>
      <c r="Z114" s="9"/>
    </row>
    <row r="115" spans="1:26" s="8" customFormat="1" ht="14.4" x14ac:dyDescent="0.3">
      <c r="A115" s="9" t="s">
        <v>317</v>
      </c>
      <c r="B115" s="405">
        <v>787926190328</v>
      </c>
      <c r="C115" s="9" t="s">
        <v>4782</v>
      </c>
      <c r="D115" s="9" t="s">
        <v>3396</v>
      </c>
      <c r="E115" s="9" t="s">
        <v>7573</v>
      </c>
      <c r="F115" s="9" t="s">
        <v>4780</v>
      </c>
      <c r="G115" s="9" t="s">
        <v>3257</v>
      </c>
      <c r="H115" s="9" t="s">
        <v>4783</v>
      </c>
      <c r="I115" s="9" t="s">
        <v>141</v>
      </c>
      <c r="J115" s="9">
        <v>6</v>
      </c>
      <c r="K115" s="406">
        <v>11.05</v>
      </c>
      <c r="L115" s="407">
        <v>13.26</v>
      </c>
      <c r="M115" s="407">
        <v>19.989999999999998</v>
      </c>
      <c r="N115" s="9">
        <v>0.254</v>
      </c>
      <c r="O115" s="9">
        <v>28.1</v>
      </c>
      <c r="P115" s="9">
        <v>13</v>
      </c>
      <c r="Q115" s="9">
        <v>5.8</v>
      </c>
      <c r="R115" s="9" t="s">
        <v>2964</v>
      </c>
      <c r="S115" s="9" t="s">
        <v>2965</v>
      </c>
      <c r="T115" s="9" t="s">
        <v>2962</v>
      </c>
      <c r="U115" s="9" t="s">
        <v>2963</v>
      </c>
      <c r="V115" s="9" t="s">
        <v>3397</v>
      </c>
      <c r="W115" s="9" t="s">
        <v>3397</v>
      </c>
      <c r="X115" s="408" t="s">
        <v>3397</v>
      </c>
      <c r="Y115" s="9" t="s">
        <v>3397</v>
      </c>
      <c r="Z115" s="9"/>
    </row>
    <row r="116" spans="1:26" s="8" customFormat="1" ht="14.4" x14ac:dyDescent="0.3">
      <c r="A116" s="9" t="s">
        <v>317</v>
      </c>
      <c r="B116" s="405">
        <v>787926191561</v>
      </c>
      <c r="C116" s="9" t="s">
        <v>4784</v>
      </c>
      <c r="D116" s="9" t="s">
        <v>3396</v>
      </c>
      <c r="E116" s="9" t="s">
        <v>7573</v>
      </c>
      <c r="F116" s="9" t="s">
        <v>4780</v>
      </c>
      <c r="G116" s="9" t="s">
        <v>3257</v>
      </c>
      <c r="H116" s="9" t="s">
        <v>5691</v>
      </c>
      <c r="I116" s="9" t="s">
        <v>141</v>
      </c>
      <c r="J116" s="9">
        <v>2</v>
      </c>
      <c r="K116" s="406">
        <v>22.1</v>
      </c>
      <c r="L116" s="407">
        <v>26.52</v>
      </c>
      <c r="M116" s="407">
        <v>39.99</v>
      </c>
      <c r="N116" s="9">
        <v>0.91</v>
      </c>
      <c r="O116" s="9">
        <v>31.1</v>
      </c>
      <c r="P116" s="9">
        <v>23.7</v>
      </c>
      <c r="Q116" s="9">
        <v>15.2</v>
      </c>
      <c r="R116" s="9" t="s">
        <v>2964</v>
      </c>
      <c r="S116" s="9" t="s">
        <v>2965</v>
      </c>
      <c r="T116" s="9" t="s">
        <v>2962</v>
      </c>
      <c r="U116" s="9" t="s">
        <v>2963</v>
      </c>
      <c r="V116" s="9" t="s">
        <v>3397</v>
      </c>
      <c r="W116" s="9" t="s">
        <v>3397</v>
      </c>
      <c r="X116" s="408" t="s">
        <v>3397</v>
      </c>
      <c r="Y116" s="9" t="s">
        <v>3397</v>
      </c>
      <c r="Z116" s="9"/>
    </row>
    <row r="117" spans="1:26" s="8" customFormat="1" ht="14.4" x14ac:dyDescent="0.3">
      <c r="A117" s="9" t="s">
        <v>317</v>
      </c>
      <c r="B117" s="405">
        <v>787926301373</v>
      </c>
      <c r="C117" s="9" t="s">
        <v>5023</v>
      </c>
      <c r="D117" s="9" t="s">
        <v>3396</v>
      </c>
      <c r="E117" s="9" t="s">
        <v>7573</v>
      </c>
      <c r="F117" s="9" t="s">
        <v>69</v>
      </c>
      <c r="G117" s="9" t="s">
        <v>3257</v>
      </c>
      <c r="H117" s="9" t="s">
        <v>5024</v>
      </c>
      <c r="I117" s="9" t="s">
        <v>134</v>
      </c>
      <c r="J117" s="9">
        <v>6</v>
      </c>
      <c r="K117" s="406">
        <v>11.05</v>
      </c>
      <c r="L117" s="407">
        <v>13.26</v>
      </c>
      <c r="M117" s="407">
        <v>19.989999999999998</v>
      </c>
      <c r="N117" s="9">
        <v>0.316</v>
      </c>
      <c r="O117" s="9">
        <v>28</v>
      </c>
      <c r="P117" s="9">
        <v>15.5</v>
      </c>
      <c r="Q117" s="9">
        <v>7.2</v>
      </c>
      <c r="R117" s="9" t="s">
        <v>2964</v>
      </c>
      <c r="S117" s="9" t="s">
        <v>2965</v>
      </c>
      <c r="T117" s="9" t="s">
        <v>2962</v>
      </c>
      <c r="U117" s="9" t="s">
        <v>2963</v>
      </c>
      <c r="V117" s="9" t="s">
        <v>3397</v>
      </c>
      <c r="W117" s="9" t="s">
        <v>3397</v>
      </c>
      <c r="X117" s="408" t="s">
        <v>3397</v>
      </c>
      <c r="Y117" s="9" t="s">
        <v>3397</v>
      </c>
      <c r="Z117" s="9"/>
    </row>
    <row r="118" spans="1:26" s="8" customFormat="1" ht="14.4" x14ac:dyDescent="0.3">
      <c r="A118" s="9" t="s">
        <v>317</v>
      </c>
      <c r="B118" s="405">
        <v>787926301397</v>
      </c>
      <c r="C118" s="9" t="s">
        <v>5025</v>
      </c>
      <c r="D118" s="9" t="s">
        <v>3396</v>
      </c>
      <c r="E118" s="9" t="s">
        <v>7573</v>
      </c>
      <c r="F118" s="9" t="s">
        <v>69</v>
      </c>
      <c r="G118" s="9" t="s">
        <v>3257</v>
      </c>
      <c r="H118" s="9" t="s">
        <v>5026</v>
      </c>
      <c r="I118" s="9" t="s">
        <v>134</v>
      </c>
      <c r="J118" s="9">
        <v>6</v>
      </c>
      <c r="K118" s="406">
        <v>11.05</v>
      </c>
      <c r="L118" s="407">
        <v>13.26</v>
      </c>
      <c r="M118" s="407">
        <v>19.989999999999998</v>
      </c>
      <c r="N118" s="9">
        <v>0.254</v>
      </c>
      <c r="O118" s="9">
        <v>28</v>
      </c>
      <c r="P118" s="9">
        <v>15.5</v>
      </c>
      <c r="Q118" s="9">
        <v>7.5</v>
      </c>
      <c r="R118" s="9" t="s">
        <v>2964</v>
      </c>
      <c r="S118" s="9" t="s">
        <v>2965</v>
      </c>
      <c r="T118" s="9" t="s">
        <v>2962</v>
      </c>
      <c r="U118" s="9" t="s">
        <v>2963</v>
      </c>
      <c r="V118" s="9" t="s">
        <v>3397</v>
      </c>
      <c r="W118" s="9" t="s">
        <v>3397</v>
      </c>
      <c r="X118" s="408" t="s">
        <v>3397</v>
      </c>
      <c r="Y118" s="9" t="s">
        <v>3397</v>
      </c>
      <c r="Z118" s="9"/>
    </row>
    <row r="119" spans="1:26" s="8" customFormat="1" ht="14.4" x14ac:dyDescent="0.3">
      <c r="A119" s="9" t="s">
        <v>317</v>
      </c>
      <c r="B119" s="405">
        <v>787926301403</v>
      </c>
      <c r="C119" s="9" t="s">
        <v>5027</v>
      </c>
      <c r="D119" s="9" t="s">
        <v>3396</v>
      </c>
      <c r="E119" s="9" t="s">
        <v>7573</v>
      </c>
      <c r="F119" s="9" t="s">
        <v>69</v>
      </c>
      <c r="G119" s="9" t="s">
        <v>3257</v>
      </c>
      <c r="H119" s="9" t="s">
        <v>5028</v>
      </c>
      <c r="I119" s="9" t="s">
        <v>134</v>
      </c>
      <c r="J119" s="9">
        <v>6</v>
      </c>
      <c r="K119" s="406">
        <v>11.05</v>
      </c>
      <c r="L119" s="407">
        <v>13.26</v>
      </c>
      <c r="M119" s="407">
        <v>19.989999999999998</v>
      </c>
      <c r="N119" s="9">
        <v>0.254</v>
      </c>
      <c r="O119" s="9">
        <v>27.9</v>
      </c>
      <c r="P119" s="9">
        <v>15.4</v>
      </c>
      <c r="Q119" s="9">
        <v>7.1</v>
      </c>
      <c r="R119" s="9" t="s">
        <v>2964</v>
      </c>
      <c r="S119" s="9" t="s">
        <v>2965</v>
      </c>
      <c r="T119" s="9" t="s">
        <v>2962</v>
      </c>
      <c r="U119" s="9" t="s">
        <v>2963</v>
      </c>
      <c r="V119" s="9" t="s">
        <v>3397</v>
      </c>
      <c r="W119" s="9" t="s">
        <v>3397</v>
      </c>
      <c r="X119" s="408" t="s">
        <v>3397</v>
      </c>
      <c r="Y119" s="9" t="s">
        <v>3397</v>
      </c>
      <c r="Z119" s="9"/>
    </row>
    <row r="120" spans="1:26" s="8" customFormat="1" ht="14.4" x14ac:dyDescent="0.3">
      <c r="A120" s="9" t="s">
        <v>317</v>
      </c>
      <c r="B120" s="405">
        <v>3296580361922</v>
      </c>
      <c r="C120" s="9" t="s">
        <v>4785</v>
      </c>
      <c r="D120" s="9" t="s">
        <v>3396</v>
      </c>
      <c r="E120" s="9" t="s">
        <v>7573</v>
      </c>
      <c r="F120" s="9" t="s">
        <v>2558</v>
      </c>
      <c r="G120" s="9" t="s">
        <v>3257</v>
      </c>
      <c r="H120" s="9" t="s">
        <v>4786</v>
      </c>
      <c r="I120" s="9" t="s">
        <v>134</v>
      </c>
      <c r="J120" s="9">
        <v>6</v>
      </c>
      <c r="K120" s="406">
        <v>11.05</v>
      </c>
      <c r="L120" s="407">
        <v>13.26</v>
      </c>
      <c r="M120" s="407">
        <v>19.989999999999998</v>
      </c>
      <c r="N120" s="9">
        <v>0.192</v>
      </c>
      <c r="O120" s="9">
        <v>25.4</v>
      </c>
      <c r="P120" s="9">
        <v>15.4</v>
      </c>
      <c r="Q120" s="9">
        <v>5.5</v>
      </c>
      <c r="R120" s="9" t="s">
        <v>2964</v>
      </c>
      <c r="S120" s="9" t="s">
        <v>2965</v>
      </c>
      <c r="T120" s="9" t="s">
        <v>2962</v>
      </c>
      <c r="U120" s="9" t="s">
        <v>2963</v>
      </c>
      <c r="V120" s="9" t="s">
        <v>3398</v>
      </c>
      <c r="W120" s="9" t="s">
        <v>6043</v>
      </c>
      <c r="X120" s="408">
        <v>44578</v>
      </c>
      <c r="Y120" s="9" t="s">
        <v>6044</v>
      </c>
      <c r="Z120" s="9"/>
    </row>
    <row r="121" spans="1:26" s="8" customFormat="1" ht="14.4" x14ac:dyDescent="0.3">
      <c r="A121" s="9" t="s">
        <v>317</v>
      </c>
      <c r="B121" s="405">
        <v>3296580369348</v>
      </c>
      <c r="C121" s="9" t="s">
        <v>4787</v>
      </c>
      <c r="D121" s="9" t="s">
        <v>3396</v>
      </c>
      <c r="E121" s="9" t="s">
        <v>7573</v>
      </c>
      <c r="F121" s="9" t="s">
        <v>2562</v>
      </c>
      <c r="G121" s="9" t="s">
        <v>3257</v>
      </c>
      <c r="H121" s="9" t="s">
        <v>4788</v>
      </c>
      <c r="I121" s="9" t="s">
        <v>134</v>
      </c>
      <c r="J121" s="9">
        <v>6</v>
      </c>
      <c r="K121" s="406">
        <v>11.05</v>
      </c>
      <c r="L121" s="407">
        <v>13.26</v>
      </c>
      <c r="M121" s="407">
        <v>19.989999999999998</v>
      </c>
      <c r="N121" s="9">
        <v>0.192</v>
      </c>
      <c r="O121" s="9">
        <v>25.6</v>
      </c>
      <c r="P121" s="9">
        <v>15.5</v>
      </c>
      <c r="Q121" s="9">
        <v>5.3</v>
      </c>
      <c r="R121" s="9" t="s">
        <v>2964</v>
      </c>
      <c r="S121" s="9" t="s">
        <v>2965</v>
      </c>
      <c r="T121" s="9" t="s">
        <v>2962</v>
      </c>
      <c r="U121" s="9" t="s">
        <v>2963</v>
      </c>
      <c r="V121" s="9" t="s">
        <v>3397</v>
      </c>
      <c r="W121" s="9" t="s">
        <v>3397</v>
      </c>
      <c r="X121" s="408" t="s">
        <v>3397</v>
      </c>
      <c r="Y121" s="9" t="s">
        <v>3397</v>
      </c>
      <c r="Z121" s="9"/>
    </row>
    <row r="122" spans="1:26" s="8" customFormat="1" ht="14.4" x14ac:dyDescent="0.3">
      <c r="A122" s="9" t="s">
        <v>317</v>
      </c>
      <c r="B122" s="405">
        <v>3296580369355</v>
      </c>
      <c r="C122" s="9" t="s">
        <v>4789</v>
      </c>
      <c r="D122" s="9" t="s">
        <v>3396</v>
      </c>
      <c r="E122" s="9" t="s">
        <v>7573</v>
      </c>
      <c r="F122" s="9" t="s">
        <v>2562</v>
      </c>
      <c r="G122" s="9" t="s">
        <v>3257</v>
      </c>
      <c r="H122" s="9" t="s">
        <v>4790</v>
      </c>
      <c r="I122" s="9" t="s">
        <v>134</v>
      </c>
      <c r="J122" s="9">
        <v>6</v>
      </c>
      <c r="K122" s="406">
        <v>11.05</v>
      </c>
      <c r="L122" s="407">
        <v>13.26</v>
      </c>
      <c r="M122" s="407">
        <v>19.989999999999998</v>
      </c>
      <c r="N122" s="9">
        <v>0.23200000000000001</v>
      </c>
      <c r="O122" s="9">
        <v>25.4</v>
      </c>
      <c r="P122" s="9">
        <v>15.5</v>
      </c>
      <c r="Q122" s="9">
        <v>5.4</v>
      </c>
      <c r="R122" s="9" t="s">
        <v>2964</v>
      </c>
      <c r="S122" s="9" t="s">
        <v>2965</v>
      </c>
      <c r="T122" s="9" t="s">
        <v>2962</v>
      </c>
      <c r="U122" s="9" t="s">
        <v>2963</v>
      </c>
      <c r="V122" s="9" t="s">
        <v>3397</v>
      </c>
      <c r="W122" s="9" t="s">
        <v>3397</v>
      </c>
      <c r="X122" s="408" t="s">
        <v>3397</v>
      </c>
      <c r="Y122" s="9" t="s">
        <v>3397</v>
      </c>
      <c r="Z122" s="9"/>
    </row>
    <row r="123" spans="1:26" s="8" customFormat="1" ht="14.4" x14ac:dyDescent="0.3">
      <c r="A123" s="9" t="s">
        <v>317</v>
      </c>
      <c r="B123" s="405">
        <v>787926109177</v>
      </c>
      <c r="C123" s="9" t="s">
        <v>1916</v>
      </c>
      <c r="D123" s="9" t="s">
        <v>3396</v>
      </c>
      <c r="E123" s="9" t="s">
        <v>7573</v>
      </c>
      <c r="F123" s="9" t="s">
        <v>2564</v>
      </c>
      <c r="G123" s="9" t="s">
        <v>3257</v>
      </c>
      <c r="H123" s="9" t="s">
        <v>2666</v>
      </c>
      <c r="I123" s="9" t="s">
        <v>134</v>
      </c>
      <c r="J123" s="9">
        <v>6</v>
      </c>
      <c r="K123" s="406">
        <v>13.8</v>
      </c>
      <c r="L123" s="407">
        <v>16.559999999999999</v>
      </c>
      <c r="M123" s="407">
        <v>24.99</v>
      </c>
      <c r="N123" s="9">
        <v>0.33800000000000002</v>
      </c>
      <c r="O123" s="9">
        <v>15.5</v>
      </c>
      <c r="P123" s="9">
        <v>28</v>
      </c>
      <c r="Q123" s="9">
        <v>7.3</v>
      </c>
      <c r="R123" s="9" t="s">
        <v>2960</v>
      </c>
      <c r="S123" s="9" t="s">
        <v>2961</v>
      </c>
      <c r="T123" s="9" t="s">
        <v>2962</v>
      </c>
      <c r="U123" s="9" t="s">
        <v>2963</v>
      </c>
      <c r="V123" s="9" t="s">
        <v>3398</v>
      </c>
      <c r="W123" s="9" t="s">
        <v>6023</v>
      </c>
      <c r="X123" s="408">
        <v>44138</v>
      </c>
      <c r="Y123" s="9" t="s">
        <v>6024</v>
      </c>
      <c r="Z123" s="9" t="s">
        <v>8142</v>
      </c>
    </row>
    <row r="124" spans="1:26" s="8" customFormat="1" ht="14.4" x14ac:dyDescent="0.3">
      <c r="A124" s="9" t="s">
        <v>317</v>
      </c>
      <c r="B124" s="405">
        <v>787926109184</v>
      </c>
      <c r="C124" s="9" t="s">
        <v>1917</v>
      </c>
      <c r="D124" s="9" t="s">
        <v>3396</v>
      </c>
      <c r="E124" s="9" t="s">
        <v>7573</v>
      </c>
      <c r="F124" s="9" t="s">
        <v>2564</v>
      </c>
      <c r="G124" s="9" t="s">
        <v>3257</v>
      </c>
      <c r="H124" s="9" t="s">
        <v>2667</v>
      </c>
      <c r="I124" s="9" t="s">
        <v>134</v>
      </c>
      <c r="J124" s="9">
        <v>6</v>
      </c>
      <c r="K124" s="406">
        <v>13.8</v>
      </c>
      <c r="L124" s="407">
        <v>16.559999999999999</v>
      </c>
      <c r="M124" s="407">
        <v>24.99</v>
      </c>
      <c r="N124" s="9">
        <v>0.56799999999999995</v>
      </c>
      <c r="O124" s="9">
        <v>28</v>
      </c>
      <c r="P124" s="9">
        <v>15.4</v>
      </c>
      <c r="Q124" s="9">
        <v>7</v>
      </c>
      <c r="R124" s="9" t="s">
        <v>2960</v>
      </c>
      <c r="S124" s="9" t="s">
        <v>2961</v>
      </c>
      <c r="T124" s="9" t="s">
        <v>2962</v>
      </c>
      <c r="U124" s="9" t="s">
        <v>2963</v>
      </c>
      <c r="V124" s="9" t="s">
        <v>3397</v>
      </c>
      <c r="W124" s="9" t="s">
        <v>3397</v>
      </c>
      <c r="X124" s="408" t="s">
        <v>3397</v>
      </c>
      <c r="Y124" s="9" t="s">
        <v>3397</v>
      </c>
      <c r="Z124" s="9" t="s">
        <v>8142</v>
      </c>
    </row>
    <row r="125" spans="1:26" s="8" customFormat="1" ht="14.4" x14ac:dyDescent="0.3">
      <c r="A125" s="9" t="s">
        <v>317</v>
      </c>
      <c r="B125" s="405">
        <v>787926109221</v>
      </c>
      <c r="C125" s="9" t="s">
        <v>1918</v>
      </c>
      <c r="D125" s="9" t="s">
        <v>3396</v>
      </c>
      <c r="E125" s="9" t="s">
        <v>7573</v>
      </c>
      <c r="F125" s="9" t="s">
        <v>2564</v>
      </c>
      <c r="G125" s="9" t="s">
        <v>3257</v>
      </c>
      <c r="H125" s="9" t="s">
        <v>1759</v>
      </c>
      <c r="I125" s="9" t="s">
        <v>134</v>
      </c>
      <c r="J125" s="9">
        <v>6</v>
      </c>
      <c r="K125" s="406">
        <v>13.8</v>
      </c>
      <c r="L125" s="407">
        <v>16.559999999999999</v>
      </c>
      <c r="M125" s="407">
        <v>24.99</v>
      </c>
      <c r="N125" s="9">
        <v>0.34</v>
      </c>
      <c r="O125" s="9">
        <v>28.2</v>
      </c>
      <c r="P125" s="9">
        <v>15.4</v>
      </c>
      <c r="Q125" s="9">
        <v>7.1</v>
      </c>
      <c r="R125" s="9" t="s">
        <v>2964</v>
      </c>
      <c r="S125" s="9" t="s">
        <v>2965</v>
      </c>
      <c r="T125" s="9" t="s">
        <v>2962</v>
      </c>
      <c r="U125" s="9" t="s">
        <v>2963</v>
      </c>
      <c r="V125" s="9" t="s">
        <v>3397</v>
      </c>
      <c r="W125" s="9" t="s">
        <v>3397</v>
      </c>
      <c r="X125" s="408" t="s">
        <v>3397</v>
      </c>
      <c r="Y125" s="9" t="s">
        <v>3397</v>
      </c>
      <c r="Z125" s="9" t="s">
        <v>8142</v>
      </c>
    </row>
    <row r="126" spans="1:26" s="8" customFormat="1" ht="14.4" x14ac:dyDescent="0.3">
      <c r="A126" s="9" t="s">
        <v>317</v>
      </c>
      <c r="B126" s="405">
        <v>787926109238</v>
      </c>
      <c r="C126" s="9" t="s">
        <v>1919</v>
      </c>
      <c r="D126" s="9" t="s">
        <v>3396</v>
      </c>
      <c r="E126" s="9" t="s">
        <v>7573</v>
      </c>
      <c r="F126" s="9" t="s">
        <v>2564</v>
      </c>
      <c r="G126" s="9" t="s">
        <v>3257</v>
      </c>
      <c r="H126" s="9" t="s">
        <v>2668</v>
      </c>
      <c r="I126" s="9" t="s">
        <v>134</v>
      </c>
      <c r="J126" s="9">
        <v>6</v>
      </c>
      <c r="K126" s="406">
        <v>13.8</v>
      </c>
      <c r="L126" s="407">
        <v>16.559999999999999</v>
      </c>
      <c r="M126" s="407">
        <v>24.99</v>
      </c>
      <c r="N126" s="9">
        <v>0.28399999999999997</v>
      </c>
      <c r="O126" s="9">
        <v>28.1</v>
      </c>
      <c r="P126" s="9">
        <v>15.4</v>
      </c>
      <c r="Q126" s="9">
        <v>7</v>
      </c>
      <c r="R126" s="9" t="s">
        <v>2960</v>
      </c>
      <c r="S126" s="9" t="s">
        <v>2961</v>
      </c>
      <c r="T126" s="9" t="s">
        <v>2962</v>
      </c>
      <c r="U126" s="9" t="s">
        <v>2963</v>
      </c>
      <c r="V126" s="9" t="s">
        <v>3397</v>
      </c>
      <c r="W126" s="9" t="s">
        <v>3397</v>
      </c>
      <c r="X126" s="408" t="s">
        <v>3397</v>
      </c>
      <c r="Y126" s="9" t="s">
        <v>3397</v>
      </c>
      <c r="Z126" s="9" t="s">
        <v>8142</v>
      </c>
    </row>
    <row r="127" spans="1:26" s="8" customFormat="1" ht="14.4" x14ac:dyDescent="0.3">
      <c r="A127" s="9" t="s">
        <v>317</v>
      </c>
      <c r="B127" s="405">
        <v>787926110210</v>
      </c>
      <c r="C127" s="9" t="s">
        <v>2259</v>
      </c>
      <c r="D127" s="9" t="s">
        <v>3396</v>
      </c>
      <c r="E127" s="9" t="s">
        <v>7573</v>
      </c>
      <c r="F127" s="9" t="s">
        <v>2559</v>
      </c>
      <c r="G127" s="9" t="s">
        <v>3257</v>
      </c>
      <c r="H127" s="9" t="s">
        <v>1760</v>
      </c>
      <c r="I127" s="9" t="s">
        <v>134</v>
      </c>
      <c r="J127" s="9">
        <v>6</v>
      </c>
      <c r="K127" s="406">
        <v>10.95</v>
      </c>
      <c r="L127" s="407">
        <v>13.14</v>
      </c>
      <c r="M127" s="407">
        <v>22.99</v>
      </c>
      <c r="N127" s="9">
        <v>0.26</v>
      </c>
      <c r="O127" s="9">
        <v>28.2</v>
      </c>
      <c r="P127" s="9">
        <v>13.1</v>
      </c>
      <c r="Q127" s="9">
        <v>5.7</v>
      </c>
      <c r="R127" s="9" t="s">
        <v>2960</v>
      </c>
      <c r="S127" s="9" t="s">
        <v>2961</v>
      </c>
      <c r="T127" s="9" t="s">
        <v>2962</v>
      </c>
      <c r="U127" s="9" t="s">
        <v>2963</v>
      </c>
      <c r="V127" s="9" t="s">
        <v>3398</v>
      </c>
      <c r="W127" s="9" t="s">
        <v>6025</v>
      </c>
      <c r="X127" s="408">
        <v>44133</v>
      </c>
      <c r="Y127" s="9" t="s">
        <v>6026</v>
      </c>
      <c r="Z127" s="9" t="s">
        <v>8142</v>
      </c>
    </row>
    <row r="128" spans="1:26" s="8" customFormat="1" ht="14.4" x14ac:dyDescent="0.3">
      <c r="A128" s="9" t="s">
        <v>317</v>
      </c>
      <c r="B128" s="405">
        <v>787926110234</v>
      </c>
      <c r="C128" s="9" t="s">
        <v>2260</v>
      </c>
      <c r="D128" s="9" t="s">
        <v>3396</v>
      </c>
      <c r="E128" s="9" t="s">
        <v>7573</v>
      </c>
      <c r="F128" s="9" t="s">
        <v>2559</v>
      </c>
      <c r="G128" s="9" t="s">
        <v>3257</v>
      </c>
      <c r="H128" s="9" t="s">
        <v>1761</v>
      </c>
      <c r="I128" s="9" t="s">
        <v>134</v>
      </c>
      <c r="J128" s="9">
        <v>6</v>
      </c>
      <c r="K128" s="406">
        <v>10.95</v>
      </c>
      <c r="L128" s="407">
        <v>13.14</v>
      </c>
      <c r="M128" s="407">
        <v>22.99</v>
      </c>
      <c r="N128" s="9">
        <v>0.27</v>
      </c>
      <c r="O128" s="9">
        <v>28.1</v>
      </c>
      <c r="P128" s="9">
        <v>13.3</v>
      </c>
      <c r="Q128" s="9">
        <v>5.7</v>
      </c>
      <c r="R128" s="9" t="s">
        <v>2960</v>
      </c>
      <c r="S128" s="9" t="s">
        <v>2961</v>
      </c>
      <c r="T128" s="9" t="s">
        <v>2962</v>
      </c>
      <c r="U128" s="9" t="s">
        <v>2963</v>
      </c>
      <c r="V128" s="9" t="s">
        <v>3398</v>
      </c>
      <c r="W128" s="9" t="s">
        <v>6027</v>
      </c>
      <c r="X128" s="408">
        <v>44133</v>
      </c>
      <c r="Y128" s="9" t="s">
        <v>6028</v>
      </c>
      <c r="Z128" s="9" t="s">
        <v>8142</v>
      </c>
    </row>
    <row r="129" spans="1:26" s="8" customFormat="1" ht="14.4" x14ac:dyDescent="0.3">
      <c r="A129" s="9" t="s">
        <v>317</v>
      </c>
      <c r="B129" s="405">
        <v>787926110241</v>
      </c>
      <c r="C129" s="9" t="s">
        <v>2261</v>
      </c>
      <c r="D129" s="9" t="s">
        <v>3396</v>
      </c>
      <c r="E129" s="9" t="s">
        <v>7573</v>
      </c>
      <c r="F129" s="9" t="s">
        <v>2559</v>
      </c>
      <c r="G129" s="9" t="s">
        <v>3257</v>
      </c>
      <c r="H129" s="9" t="s">
        <v>1762</v>
      </c>
      <c r="I129" s="9" t="s">
        <v>134</v>
      </c>
      <c r="J129" s="9">
        <v>6</v>
      </c>
      <c r="K129" s="406">
        <v>10.95</v>
      </c>
      <c r="L129" s="407">
        <v>13.14</v>
      </c>
      <c r="M129" s="407">
        <v>22.99</v>
      </c>
      <c r="N129" s="9">
        <v>0.33400000000000002</v>
      </c>
      <c r="O129" s="9">
        <v>28.1</v>
      </c>
      <c r="P129" s="9">
        <v>12.9</v>
      </c>
      <c r="Q129" s="9">
        <v>5.7</v>
      </c>
      <c r="R129" s="9" t="s">
        <v>2960</v>
      </c>
      <c r="S129" s="9" t="s">
        <v>2961</v>
      </c>
      <c r="T129" s="9" t="s">
        <v>2962</v>
      </c>
      <c r="U129" s="9" t="s">
        <v>2963</v>
      </c>
      <c r="V129" s="9" t="s">
        <v>3398</v>
      </c>
      <c r="W129" s="9" t="s">
        <v>6029</v>
      </c>
      <c r="X129" s="408">
        <v>44133</v>
      </c>
      <c r="Y129" s="9" t="s">
        <v>6030</v>
      </c>
      <c r="Z129" s="9" t="s">
        <v>8142</v>
      </c>
    </row>
    <row r="130" spans="1:26" s="8" customFormat="1" ht="14.4" x14ac:dyDescent="0.3">
      <c r="A130" s="9" t="s">
        <v>317</v>
      </c>
      <c r="B130" s="405">
        <v>787926110364</v>
      </c>
      <c r="C130" s="9" t="s">
        <v>2262</v>
      </c>
      <c r="D130" s="9" t="s">
        <v>3396</v>
      </c>
      <c r="E130" s="9" t="s">
        <v>7573</v>
      </c>
      <c r="F130" s="9" t="s">
        <v>2559</v>
      </c>
      <c r="G130" s="9" t="s">
        <v>3257</v>
      </c>
      <c r="H130" s="9" t="s">
        <v>1763</v>
      </c>
      <c r="I130" s="9" t="s">
        <v>134</v>
      </c>
      <c r="J130" s="9">
        <v>6</v>
      </c>
      <c r="K130" s="406">
        <v>10.95</v>
      </c>
      <c r="L130" s="407">
        <v>13.14</v>
      </c>
      <c r="M130" s="407">
        <v>22.99</v>
      </c>
      <c r="N130" s="9">
        <v>0.27200000000000002</v>
      </c>
      <c r="O130" s="9">
        <v>28</v>
      </c>
      <c r="P130" s="9">
        <v>13.2</v>
      </c>
      <c r="Q130" s="9">
        <v>5.8</v>
      </c>
      <c r="R130" s="9" t="s">
        <v>2960</v>
      </c>
      <c r="S130" s="9" t="s">
        <v>2961</v>
      </c>
      <c r="T130" s="9" t="s">
        <v>2962</v>
      </c>
      <c r="U130" s="9" t="s">
        <v>2963</v>
      </c>
      <c r="V130" s="9" t="s">
        <v>3398</v>
      </c>
      <c r="W130" s="9" t="s">
        <v>6031</v>
      </c>
      <c r="X130" s="408">
        <v>43831</v>
      </c>
      <c r="Y130" s="9" t="s">
        <v>6032</v>
      </c>
      <c r="Z130" s="9" t="s">
        <v>8142</v>
      </c>
    </row>
    <row r="131" spans="1:26" s="8" customFormat="1" ht="14.4" x14ac:dyDescent="0.3">
      <c r="A131" s="9" t="s">
        <v>317</v>
      </c>
      <c r="B131" s="405">
        <v>787926110418</v>
      </c>
      <c r="C131" s="9" t="s">
        <v>2669</v>
      </c>
      <c r="D131" s="9" t="s">
        <v>3396</v>
      </c>
      <c r="E131" s="9" t="s">
        <v>7573</v>
      </c>
      <c r="F131" s="9" t="s">
        <v>2559</v>
      </c>
      <c r="G131" s="9" t="s">
        <v>3257</v>
      </c>
      <c r="H131" s="9" t="s">
        <v>2670</v>
      </c>
      <c r="I131" s="9" t="s">
        <v>134</v>
      </c>
      <c r="J131" s="9">
        <v>6</v>
      </c>
      <c r="K131" s="406">
        <v>12.7</v>
      </c>
      <c r="L131" s="407">
        <v>15.24</v>
      </c>
      <c r="M131" s="407">
        <v>22.99</v>
      </c>
      <c r="N131" s="9">
        <v>0.34599999999999997</v>
      </c>
      <c r="O131" s="9">
        <v>28.1</v>
      </c>
      <c r="P131" s="9">
        <v>12.9</v>
      </c>
      <c r="Q131" s="9">
        <v>5.8</v>
      </c>
      <c r="R131" s="9" t="s">
        <v>2964</v>
      </c>
      <c r="S131" s="9" t="s">
        <v>2965</v>
      </c>
      <c r="T131" s="9" t="s">
        <v>2962</v>
      </c>
      <c r="U131" s="9" t="s">
        <v>2963</v>
      </c>
      <c r="V131" s="9" t="s">
        <v>3397</v>
      </c>
      <c r="W131" s="9" t="s">
        <v>3397</v>
      </c>
      <c r="X131" s="408" t="s">
        <v>3397</v>
      </c>
      <c r="Y131" s="9" t="s">
        <v>3397</v>
      </c>
      <c r="Z131" s="9" t="s">
        <v>8142</v>
      </c>
    </row>
    <row r="132" spans="1:26" s="8" customFormat="1" ht="14.4" x14ac:dyDescent="0.3">
      <c r="A132" s="9" t="s">
        <v>317</v>
      </c>
      <c r="B132" s="405">
        <v>787926110425</v>
      </c>
      <c r="C132" s="9" t="s">
        <v>3112</v>
      </c>
      <c r="D132" s="9" t="s">
        <v>3396</v>
      </c>
      <c r="E132" s="9" t="s">
        <v>7573</v>
      </c>
      <c r="F132" s="9" t="s">
        <v>3086</v>
      </c>
      <c r="G132" s="9" t="s">
        <v>3257</v>
      </c>
      <c r="H132" s="9" t="s">
        <v>3113</v>
      </c>
      <c r="I132" s="9" t="s">
        <v>134</v>
      </c>
      <c r="J132" s="9">
        <v>6</v>
      </c>
      <c r="K132" s="406">
        <v>12.7</v>
      </c>
      <c r="L132" s="407">
        <v>15.24</v>
      </c>
      <c r="M132" s="407">
        <v>22.99</v>
      </c>
      <c r="N132" s="9">
        <v>0.34399999999999997</v>
      </c>
      <c r="O132" s="9">
        <v>28.1</v>
      </c>
      <c r="P132" s="9">
        <v>13.1</v>
      </c>
      <c r="Q132" s="9">
        <v>5.7</v>
      </c>
      <c r="R132" s="9" t="s">
        <v>2964</v>
      </c>
      <c r="S132" s="9" t="s">
        <v>2965</v>
      </c>
      <c r="T132" s="9" t="s">
        <v>2962</v>
      </c>
      <c r="U132" s="9" t="s">
        <v>2963</v>
      </c>
      <c r="V132" s="9" t="s">
        <v>3397</v>
      </c>
      <c r="W132" s="9" t="s">
        <v>3397</v>
      </c>
      <c r="X132" s="408" t="s">
        <v>3397</v>
      </c>
      <c r="Y132" s="9" t="s">
        <v>3397</v>
      </c>
      <c r="Z132" s="9" t="s">
        <v>8142</v>
      </c>
    </row>
    <row r="133" spans="1:26" s="8" customFormat="1" ht="14.4" x14ac:dyDescent="0.3">
      <c r="A133" s="9" t="s">
        <v>317</v>
      </c>
      <c r="B133" s="405">
        <v>787926110470</v>
      </c>
      <c r="C133" s="9" t="s">
        <v>2671</v>
      </c>
      <c r="D133" s="9" t="s">
        <v>3396</v>
      </c>
      <c r="E133" s="9" t="s">
        <v>7573</v>
      </c>
      <c r="F133" s="9" t="s">
        <v>2559</v>
      </c>
      <c r="G133" s="9" t="s">
        <v>3257</v>
      </c>
      <c r="H133" s="9" t="s">
        <v>2672</v>
      </c>
      <c r="I133" s="9" t="s">
        <v>134</v>
      </c>
      <c r="J133" s="9">
        <v>6</v>
      </c>
      <c r="K133" s="406">
        <v>12.7</v>
      </c>
      <c r="L133" s="407">
        <v>15.24</v>
      </c>
      <c r="M133" s="407">
        <v>22.99</v>
      </c>
      <c r="N133" s="9">
        <v>0.28199999999999997</v>
      </c>
      <c r="O133" s="9">
        <v>28</v>
      </c>
      <c r="P133" s="9">
        <v>13.1</v>
      </c>
      <c r="Q133" s="9">
        <v>5.8</v>
      </c>
      <c r="R133" s="9" t="s">
        <v>2964</v>
      </c>
      <c r="S133" s="9" t="s">
        <v>2965</v>
      </c>
      <c r="T133" s="9" t="s">
        <v>2962</v>
      </c>
      <c r="U133" s="9" t="s">
        <v>2963</v>
      </c>
      <c r="V133" s="9" t="s">
        <v>3397</v>
      </c>
      <c r="W133" s="9" t="s">
        <v>3397</v>
      </c>
      <c r="X133" s="408" t="s">
        <v>3397</v>
      </c>
      <c r="Y133" s="9" t="s">
        <v>3397</v>
      </c>
      <c r="Z133" s="9" t="s">
        <v>8142</v>
      </c>
    </row>
    <row r="134" spans="1:26" s="8" customFormat="1" ht="14.4" x14ac:dyDescent="0.3">
      <c r="A134" s="9" t="s">
        <v>317</v>
      </c>
      <c r="B134" s="405">
        <v>787926110487</v>
      </c>
      <c r="C134" s="9" t="s">
        <v>3950</v>
      </c>
      <c r="D134" s="9" t="s">
        <v>3396</v>
      </c>
      <c r="E134" s="9" t="s">
        <v>7573</v>
      </c>
      <c r="F134" s="9" t="s">
        <v>2559</v>
      </c>
      <c r="G134" s="9" t="s">
        <v>3257</v>
      </c>
      <c r="H134" s="9" t="s">
        <v>3951</v>
      </c>
      <c r="I134" s="9" t="s">
        <v>134</v>
      </c>
      <c r="J134" s="9">
        <v>6</v>
      </c>
      <c r="K134" s="406">
        <v>12.7</v>
      </c>
      <c r="L134" s="407">
        <v>15.24</v>
      </c>
      <c r="M134" s="407">
        <v>22.99</v>
      </c>
      <c r="N134" s="9">
        <v>0.32800000000000001</v>
      </c>
      <c r="O134" s="9">
        <v>28.1</v>
      </c>
      <c r="P134" s="9">
        <v>13.4</v>
      </c>
      <c r="Q134" s="9">
        <v>5.6</v>
      </c>
      <c r="R134" s="9" t="s">
        <v>2964</v>
      </c>
      <c r="S134" s="9" t="s">
        <v>2965</v>
      </c>
      <c r="T134" s="9" t="s">
        <v>2962</v>
      </c>
      <c r="U134" s="9" t="s">
        <v>2963</v>
      </c>
      <c r="V134" s="9" t="s">
        <v>3397</v>
      </c>
      <c r="W134" s="9" t="s">
        <v>3397</v>
      </c>
      <c r="X134" s="408" t="s">
        <v>3397</v>
      </c>
      <c r="Y134" s="9" t="s">
        <v>3397</v>
      </c>
      <c r="Z134" s="9" t="s">
        <v>8142</v>
      </c>
    </row>
    <row r="135" spans="1:26" s="8" customFormat="1" ht="14.4" x14ac:dyDescent="0.3">
      <c r="A135" s="9" t="s">
        <v>317</v>
      </c>
      <c r="B135" s="405">
        <v>787926110494</v>
      </c>
      <c r="C135" s="9" t="s">
        <v>3952</v>
      </c>
      <c r="D135" s="9" t="s">
        <v>3396</v>
      </c>
      <c r="E135" s="9" t="s">
        <v>7573</v>
      </c>
      <c r="F135" s="9" t="s">
        <v>2559</v>
      </c>
      <c r="G135" s="9" t="s">
        <v>3257</v>
      </c>
      <c r="H135" s="9" t="s">
        <v>3953</v>
      </c>
      <c r="I135" s="9" t="s">
        <v>134</v>
      </c>
      <c r="J135" s="9">
        <v>6</v>
      </c>
      <c r="K135" s="406">
        <v>12.7</v>
      </c>
      <c r="L135" s="407">
        <v>15.24</v>
      </c>
      <c r="M135" s="407">
        <v>22.99</v>
      </c>
      <c r="N135" s="9">
        <v>0.26200000000000001</v>
      </c>
      <c r="O135" s="9">
        <v>28.1</v>
      </c>
      <c r="P135" s="9">
        <v>13.2</v>
      </c>
      <c r="Q135" s="9">
        <v>5.8</v>
      </c>
      <c r="R135" s="9" t="s">
        <v>2964</v>
      </c>
      <c r="S135" s="9" t="s">
        <v>2965</v>
      </c>
      <c r="T135" s="9" t="s">
        <v>2962</v>
      </c>
      <c r="U135" s="9" t="s">
        <v>2963</v>
      </c>
      <c r="V135" s="9" t="s">
        <v>3397</v>
      </c>
      <c r="W135" s="9" t="s">
        <v>3397</v>
      </c>
      <c r="X135" s="408" t="s">
        <v>3397</v>
      </c>
      <c r="Y135" s="9" t="s">
        <v>3397</v>
      </c>
      <c r="Z135" s="9" t="s">
        <v>8142</v>
      </c>
    </row>
    <row r="136" spans="1:26" s="8" customFormat="1" ht="14.4" x14ac:dyDescent="0.3">
      <c r="A136" s="9" t="s">
        <v>317</v>
      </c>
      <c r="B136" s="405">
        <v>787926110548</v>
      </c>
      <c r="C136" s="9" t="s">
        <v>2264</v>
      </c>
      <c r="D136" s="9" t="s">
        <v>3396</v>
      </c>
      <c r="E136" s="9" t="s">
        <v>7573</v>
      </c>
      <c r="F136" s="9" t="s">
        <v>2559</v>
      </c>
      <c r="G136" s="9" t="s">
        <v>3257</v>
      </c>
      <c r="H136" s="9" t="s">
        <v>2966</v>
      </c>
      <c r="I136" s="9" t="s">
        <v>134</v>
      </c>
      <c r="J136" s="9">
        <v>2</v>
      </c>
      <c r="K136" s="406">
        <v>22.1</v>
      </c>
      <c r="L136" s="407">
        <v>26.52</v>
      </c>
      <c r="M136" s="407">
        <v>39.99</v>
      </c>
      <c r="N136" s="9">
        <v>0.63200000000000001</v>
      </c>
      <c r="O136" s="9">
        <v>28.6</v>
      </c>
      <c r="P136" s="9">
        <v>30.7</v>
      </c>
      <c r="Q136" s="9">
        <v>8.6999999999999993</v>
      </c>
      <c r="R136" s="9" t="s">
        <v>2960</v>
      </c>
      <c r="S136" s="9" t="s">
        <v>2961</v>
      </c>
      <c r="T136" s="9" t="s">
        <v>2962</v>
      </c>
      <c r="U136" s="9" t="s">
        <v>2963</v>
      </c>
      <c r="V136" s="9" t="s">
        <v>3397</v>
      </c>
      <c r="W136" s="9" t="s">
        <v>3397</v>
      </c>
      <c r="X136" s="408" t="s">
        <v>3397</v>
      </c>
      <c r="Y136" s="9" t="s">
        <v>3397</v>
      </c>
      <c r="Z136" s="9" t="s">
        <v>8142</v>
      </c>
    </row>
    <row r="137" spans="1:26" s="8" customFormat="1" ht="14.4" x14ac:dyDescent="0.3">
      <c r="A137" s="9" t="s">
        <v>317</v>
      </c>
      <c r="B137" s="405">
        <v>787926110562</v>
      </c>
      <c r="C137" s="9" t="s">
        <v>3954</v>
      </c>
      <c r="D137" s="9" t="s">
        <v>3396</v>
      </c>
      <c r="E137" s="9" t="s">
        <v>7573</v>
      </c>
      <c r="F137" s="9" t="s">
        <v>2559</v>
      </c>
      <c r="G137" s="9" t="s">
        <v>3257</v>
      </c>
      <c r="H137" s="9" t="s">
        <v>3955</v>
      </c>
      <c r="I137" s="9" t="s">
        <v>134</v>
      </c>
      <c r="J137" s="9">
        <v>6</v>
      </c>
      <c r="K137" s="406">
        <v>12.7</v>
      </c>
      <c r="L137" s="407">
        <v>15.24</v>
      </c>
      <c r="M137" s="407">
        <v>22.99</v>
      </c>
      <c r="N137" s="9">
        <v>0.23200000000000001</v>
      </c>
      <c r="O137" s="9">
        <v>28</v>
      </c>
      <c r="P137" s="9">
        <v>13</v>
      </c>
      <c r="Q137" s="9">
        <v>5.9</v>
      </c>
      <c r="R137" s="9" t="s">
        <v>2964</v>
      </c>
      <c r="S137" s="9" t="s">
        <v>2965</v>
      </c>
      <c r="T137" s="9" t="s">
        <v>2962</v>
      </c>
      <c r="U137" s="9" t="s">
        <v>2963</v>
      </c>
      <c r="V137" s="9" t="s">
        <v>3397</v>
      </c>
      <c r="W137" s="9" t="s">
        <v>3397</v>
      </c>
      <c r="X137" s="408" t="s">
        <v>3397</v>
      </c>
      <c r="Y137" s="9" t="s">
        <v>3397</v>
      </c>
      <c r="Z137" s="9" t="s">
        <v>8142</v>
      </c>
    </row>
    <row r="138" spans="1:26" s="8" customFormat="1" ht="14.4" x14ac:dyDescent="0.3">
      <c r="A138" s="9" t="s">
        <v>317</v>
      </c>
      <c r="B138" s="405">
        <v>787926110579</v>
      </c>
      <c r="C138" s="9" t="s">
        <v>3956</v>
      </c>
      <c r="D138" s="9" t="s">
        <v>3396</v>
      </c>
      <c r="E138" s="9" t="s">
        <v>7573</v>
      </c>
      <c r="F138" s="9" t="s">
        <v>2559</v>
      </c>
      <c r="G138" s="9" t="s">
        <v>3257</v>
      </c>
      <c r="H138" s="9" t="s">
        <v>3957</v>
      </c>
      <c r="I138" s="9" t="s">
        <v>134</v>
      </c>
      <c r="J138" s="9">
        <v>6</v>
      </c>
      <c r="K138" s="406">
        <v>12.7</v>
      </c>
      <c r="L138" s="407">
        <v>15.24</v>
      </c>
      <c r="M138" s="407">
        <v>22.99</v>
      </c>
      <c r="N138" s="9">
        <v>0.29199999999999998</v>
      </c>
      <c r="O138" s="9">
        <v>28.1</v>
      </c>
      <c r="P138" s="9">
        <v>13.1</v>
      </c>
      <c r="Q138" s="9">
        <v>5.8</v>
      </c>
      <c r="R138" s="9" t="s">
        <v>2964</v>
      </c>
      <c r="S138" s="9" t="s">
        <v>2965</v>
      </c>
      <c r="T138" s="9" t="s">
        <v>2962</v>
      </c>
      <c r="U138" s="9" t="s">
        <v>2963</v>
      </c>
      <c r="V138" s="9" t="s">
        <v>3397</v>
      </c>
      <c r="W138" s="9" t="s">
        <v>3397</v>
      </c>
      <c r="X138" s="408" t="s">
        <v>3397</v>
      </c>
      <c r="Y138" s="9" t="s">
        <v>3397</v>
      </c>
      <c r="Z138" s="9" t="s">
        <v>8142</v>
      </c>
    </row>
    <row r="139" spans="1:26" s="8" customFormat="1" ht="14.4" x14ac:dyDescent="0.3">
      <c r="A139" s="9" t="s">
        <v>317</v>
      </c>
      <c r="B139" s="405">
        <v>787926134025</v>
      </c>
      <c r="C139" s="9" t="s">
        <v>2265</v>
      </c>
      <c r="D139" s="9" t="s">
        <v>3396</v>
      </c>
      <c r="E139" s="9" t="s">
        <v>7573</v>
      </c>
      <c r="F139" s="9" t="s">
        <v>3115</v>
      </c>
      <c r="G139" s="9" t="s">
        <v>3257</v>
      </c>
      <c r="H139" s="9" t="s">
        <v>2673</v>
      </c>
      <c r="I139" s="9" t="s">
        <v>134</v>
      </c>
      <c r="J139" s="9">
        <v>6</v>
      </c>
      <c r="K139" s="406">
        <v>10.95</v>
      </c>
      <c r="L139" s="407">
        <v>13.14</v>
      </c>
      <c r="M139" s="407">
        <v>22.99</v>
      </c>
      <c r="N139" s="9">
        <v>0.32800000000000001</v>
      </c>
      <c r="O139" s="9">
        <v>28.1</v>
      </c>
      <c r="P139" s="9">
        <v>15.4</v>
      </c>
      <c r="Q139" s="9">
        <v>7.1</v>
      </c>
      <c r="R139" s="9" t="s">
        <v>2960</v>
      </c>
      <c r="S139" s="9" t="s">
        <v>2961</v>
      </c>
      <c r="T139" s="9" t="s">
        <v>2962</v>
      </c>
      <c r="U139" s="9" t="s">
        <v>2963</v>
      </c>
      <c r="V139" s="9" t="s">
        <v>3398</v>
      </c>
      <c r="W139" s="9" t="s">
        <v>6033</v>
      </c>
      <c r="X139" s="408">
        <v>44133</v>
      </c>
      <c r="Y139" s="9" t="s">
        <v>6034</v>
      </c>
      <c r="Z139" s="9" t="s">
        <v>8142</v>
      </c>
    </row>
    <row r="140" spans="1:26" s="8" customFormat="1" ht="14.4" x14ac:dyDescent="0.3">
      <c r="A140" s="9" t="s">
        <v>317</v>
      </c>
      <c r="B140" s="405">
        <v>787926134063</v>
      </c>
      <c r="C140" s="9" t="s">
        <v>2266</v>
      </c>
      <c r="D140" s="9" t="s">
        <v>3396</v>
      </c>
      <c r="E140" s="9" t="s">
        <v>7573</v>
      </c>
      <c r="F140" s="9" t="s">
        <v>3115</v>
      </c>
      <c r="G140" s="9" t="s">
        <v>3257</v>
      </c>
      <c r="H140" s="9" t="s">
        <v>2674</v>
      </c>
      <c r="I140" s="9" t="s">
        <v>134</v>
      </c>
      <c r="J140" s="9">
        <v>6</v>
      </c>
      <c r="K140" s="406">
        <v>13.8</v>
      </c>
      <c r="L140" s="407">
        <v>16.559999999999999</v>
      </c>
      <c r="M140" s="407">
        <v>24.99</v>
      </c>
      <c r="N140" s="9">
        <v>0.32800000000000001</v>
      </c>
      <c r="O140" s="9">
        <v>28.1</v>
      </c>
      <c r="P140" s="9">
        <v>15.4</v>
      </c>
      <c r="Q140" s="9">
        <v>7.1</v>
      </c>
      <c r="R140" s="9" t="s">
        <v>2964</v>
      </c>
      <c r="S140" s="9" t="s">
        <v>2965</v>
      </c>
      <c r="T140" s="9" t="s">
        <v>2962</v>
      </c>
      <c r="U140" s="9" t="s">
        <v>2963</v>
      </c>
      <c r="V140" s="9" t="s">
        <v>3397</v>
      </c>
      <c r="W140" s="9" t="s">
        <v>3397</v>
      </c>
      <c r="X140" s="408" t="s">
        <v>3397</v>
      </c>
      <c r="Y140" s="9" t="s">
        <v>3397</v>
      </c>
      <c r="Z140" s="9" t="s">
        <v>8142</v>
      </c>
    </row>
    <row r="141" spans="1:26" s="8" customFormat="1" ht="14.4" x14ac:dyDescent="0.3">
      <c r="A141" s="9" t="s">
        <v>317</v>
      </c>
      <c r="B141" s="405">
        <v>787926134070</v>
      </c>
      <c r="C141" s="9" t="s">
        <v>2267</v>
      </c>
      <c r="D141" s="9" t="s">
        <v>3396</v>
      </c>
      <c r="E141" s="9" t="s">
        <v>7573</v>
      </c>
      <c r="F141" s="9" t="s">
        <v>3115</v>
      </c>
      <c r="G141" s="9" t="s">
        <v>3257</v>
      </c>
      <c r="H141" s="9" t="s">
        <v>2675</v>
      </c>
      <c r="I141" s="9" t="s">
        <v>134</v>
      </c>
      <c r="J141" s="9">
        <v>6</v>
      </c>
      <c r="K141" s="406">
        <v>13.8</v>
      </c>
      <c r="L141" s="407">
        <v>16.559999999999999</v>
      </c>
      <c r="M141" s="407">
        <v>24.99</v>
      </c>
      <c r="N141" s="9">
        <v>0.248</v>
      </c>
      <c r="O141" s="9">
        <v>28</v>
      </c>
      <c r="P141" s="9">
        <v>15.4</v>
      </c>
      <c r="Q141" s="9">
        <v>7.2</v>
      </c>
      <c r="R141" s="9" t="s">
        <v>2964</v>
      </c>
      <c r="S141" s="9" t="s">
        <v>2965</v>
      </c>
      <c r="T141" s="9" t="s">
        <v>2962</v>
      </c>
      <c r="U141" s="9" t="s">
        <v>2963</v>
      </c>
      <c r="V141" s="9" t="s">
        <v>3397</v>
      </c>
      <c r="W141" s="9" t="s">
        <v>3397</v>
      </c>
      <c r="X141" s="408" t="s">
        <v>3397</v>
      </c>
      <c r="Y141" s="9" t="s">
        <v>3397</v>
      </c>
      <c r="Z141" s="9" t="s">
        <v>8142</v>
      </c>
    </row>
    <row r="142" spans="1:26" s="8" customFormat="1" ht="14.4" x14ac:dyDescent="0.3">
      <c r="A142" s="9" t="s">
        <v>317</v>
      </c>
      <c r="B142" s="405">
        <v>787926134087</v>
      </c>
      <c r="C142" s="9" t="s">
        <v>3116</v>
      </c>
      <c r="D142" s="9" t="s">
        <v>3396</v>
      </c>
      <c r="E142" s="9" t="s">
        <v>7573</v>
      </c>
      <c r="F142" s="9" t="s">
        <v>3115</v>
      </c>
      <c r="G142" s="9" t="s">
        <v>3257</v>
      </c>
      <c r="H142" s="9" t="s">
        <v>3117</v>
      </c>
      <c r="I142" s="9" t="s">
        <v>134</v>
      </c>
      <c r="J142" s="9">
        <v>6</v>
      </c>
      <c r="K142" s="406">
        <v>13.8</v>
      </c>
      <c r="L142" s="407">
        <v>16.559999999999999</v>
      </c>
      <c r="M142" s="407">
        <v>24.99</v>
      </c>
      <c r="N142" s="9">
        <v>0.28399999999999997</v>
      </c>
      <c r="O142" s="9">
        <v>28</v>
      </c>
      <c r="P142" s="9">
        <v>15.4</v>
      </c>
      <c r="Q142" s="9">
        <v>7.1</v>
      </c>
      <c r="R142" s="9" t="s">
        <v>2964</v>
      </c>
      <c r="S142" s="9" t="s">
        <v>2965</v>
      </c>
      <c r="T142" s="9" t="s">
        <v>2962</v>
      </c>
      <c r="U142" s="9" t="s">
        <v>2963</v>
      </c>
      <c r="V142" s="9" t="s">
        <v>3397</v>
      </c>
      <c r="W142" s="9" t="s">
        <v>3397</v>
      </c>
      <c r="X142" s="408" t="s">
        <v>3397</v>
      </c>
      <c r="Y142" s="9" t="s">
        <v>3397</v>
      </c>
      <c r="Z142" s="9" t="s">
        <v>8142</v>
      </c>
    </row>
    <row r="143" spans="1:26" s="8" customFormat="1" ht="14.4" x14ac:dyDescent="0.3">
      <c r="A143" s="9" t="s">
        <v>317</v>
      </c>
      <c r="B143" s="405">
        <v>787926134094</v>
      </c>
      <c r="C143" s="9" t="s">
        <v>3118</v>
      </c>
      <c r="D143" s="9" t="s">
        <v>3396</v>
      </c>
      <c r="E143" s="9" t="s">
        <v>7573</v>
      </c>
      <c r="F143" s="9" t="s">
        <v>3115</v>
      </c>
      <c r="G143" s="9" t="s">
        <v>3257</v>
      </c>
      <c r="H143" s="9" t="s">
        <v>3119</v>
      </c>
      <c r="I143" s="9" t="s">
        <v>134</v>
      </c>
      <c r="J143" s="9">
        <v>6</v>
      </c>
      <c r="K143" s="406">
        <v>13.8</v>
      </c>
      <c r="L143" s="407">
        <v>16.559999999999999</v>
      </c>
      <c r="M143" s="407">
        <v>24.99</v>
      </c>
      <c r="N143" s="9">
        <v>0.246</v>
      </c>
      <c r="O143" s="9">
        <v>28</v>
      </c>
      <c r="P143" s="9">
        <v>15.3</v>
      </c>
      <c r="Q143" s="9">
        <v>7.1</v>
      </c>
      <c r="R143" s="9" t="s">
        <v>2964</v>
      </c>
      <c r="S143" s="9" t="s">
        <v>2965</v>
      </c>
      <c r="T143" s="9" t="s">
        <v>2962</v>
      </c>
      <c r="U143" s="9" t="s">
        <v>2963</v>
      </c>
      <c r="V143" s="9" t="s">
        <v>3397</v>
      </c>
      <c r="W143" s="9" t="s">
        <v>3397</v>
      </c>
      <c r="X143" s="408" t="s">
        <v>3397</v>
      </c>
      <c r="Y143" s="9" t="s">
        <v>3397</v>
      </c>
      <c r="Z143" s="9" t="s">
        <v>8142</v>
      </c>
    </row>
    <row r="144" spans="1:26" s="8" customFormat="1" ht="14.4" x14ac:dyDescent="0.3">
      <c r="A144" s="9" t="s">
        <v>317</v>
      </c>
      <c r="B144" s="405">
        <v>787926134452</v>
      </c>
      <c r="C144" s="9" t="s">
        <v>3120</v>
      </c>
      <c r="D144" s="9" t="s">
        <v>3396</v>
      </c>
      <c r="E144" s="9" t="s">
        <v>7573</v>
      </c>
      <c r="F144" s="9" t="s">
        <v>3115</v>
      </c>
      <c r="G144" s="9" t="s">
        <v>3257</v>
      </c>
      <c r="H144" s="9" t="s">
        <v>3947</v>
      </c>
      <c r="I144" s="9" t="s">
        <v>134</v>
      </c>
      <c r="J144" s="9">
        <v>2</v>
      </c>
      <c r="K144" s="406">
        <v>22.1</v>
      </c>
      <c r="L144" s="407">
        <v>26.52</v>
      </c>
      <c r="M144" s="407">
        <v>39.99</v>
      </c>
      <c r="N144" s="9">
        <v>1.3140000000000001</v>
      </c>
      <c r="O144" s="9">
        <v>31.1</v>
      </c>
      <c r="P144" s="9">
        <v>23.7</v>
      </c>
      <c r="Q144" s="9">
        <v>15.2</v>
      </c>
      <c r="R144" s="9" t="s">
        <v>2964</v>
      </c>
      <c r="S144" s="9" t="s">
        <v>2965</v>
      </c>
      <c r="T144" s="9" t="s">
        <v>2962</v>
      </c>
      <c r="U144" s="9" t="s">
        <v>2963</v>
      </c>
      <c r="V144" s="9" t="s">
        <v>3397</v>
      </c>
      <c r="W144" s="9" t="s">
        <v>3397</v>
      </c>
      <c r="X144" s="408" t="s">
        <v>3397</v>
      </c>
      <c r="Y144" s="9" t="s">
        <v>3397</v>
      </c>
      <c r="Z144" s="9" t="s">
        <v>8142</v>
      </c>
    </row>
    <row r="145" spans="1:26" s="8" customFormat="1" ht="14.4" x14ac:dyDescent="0.3">
      <c r="A145" s="9" t="s">
        <v>317</v>
      </c>
      <c r="B145" s="405">
        <v>787926150056</v>
      </c>
      <c r="C145" s="9" t="s">
        <v>2270</v>
      </c>
      <c r="D145" s="9" t="s">
        <v>3396</v>
      </c>
      <c r="E145" s="9" t="s">
        <v>7573</v>
      </c>
      <c r="F145" s="9" t="s">
        <v>69</v>
      </c>
      <c r="G145" s="9" t="s">
        <v>3257</v>
      </c>
      <c r="H145" s="9" t="s">
        <v>2031</v>
      </c>
      <c r="I145" s="9" t="s">
        <v>134</v>
      </c>
      <c r="J145" s="9">
        <v>6</v>
      </c>
      <c r="K145" s="406">
        <v>11.05</v>
      </c>
      <c r="L145" s="407">
        <v>13.26</v>
      </c>
      <c r="M145" s="407">
        <v>19.989999999999998</v>
      </c>
      <c r="N145" s="9">
        <v>0.314</v>
      </c>
      <c r="O145" s="9">
        <v>28.1</v>
      </c>
      <c r="P145" s="9">
        <v>15.4</v>
      </c>
      <c r="Q145" s="9">
        <v>7.1</v>
      </c>
      <c r="R145" s="9" t="s">
        <v>2960</v>
      </c>
      <c r="S145" s="9" t="s">
        <v>2961</v>
      </c>
      <c r="T145" s="9" t="s">
        <v>2962</v>
      </c>
      <c r="U145" s="9" t="s">
        <v>2963</v>
      </c>
      <c r="V145" s="9" t="s">
        <v>3398</v>
      </c>
      <c r="W145" s="9" t="s">
        <v>6035</v>
      </c>
      <c r="X145" s="408">
        <v>44238</v>
      </c>
      <c r="Y145" s="9" t="s">
        <v>6036</v>
      </c>
      <c r="Z145" s="9" t="s">
        <v>8142</v>
      </c>
    </row>
    <row r="146" spans="1:26" s="8" customFormat="1" ht="14.4" x14ac:dyDescent="0.3">
      <c r="A146" s="9" t="s">
        <v>317</v>
      </c>
      <c r="B146" s="405">
        <v>787926150186</v>
      </c>
      <c r="C146" s="9" t="s">
        <v>2271</v>
      </c>
      <c r="D146" s="9" t="s">
        <v>3396</v>
      </c>
      <c r="E146" s="9" t="s">
        <v>7573</v>
      </c>
      <c r="F146" s="9" t="s">
        <v>69</v>
      </c>
      <c r="G146" s="9" t="s">
        <v>3257</v>
      </c>
      <c r="H146" s="9" t="s">
        <v>2037</v>
      </c>
      <c r="I146" s="9" t="s">
        <v>134</v>
      </c>
      <c r="J146" s="9">
        <v>6</v>
      </c>
      <c r="K146" s="406">
        <v>8.9499999999999993</v>
      </c>
      <c r="L146" s="407">
        <v>10.74</v>
      </c>
      <c r="M146" s="407">
        <v>19.989999999999998</v>
      </c>
      <c r="N146" s="9">
        <v>0.31</v>
      </c>
      <c r="O146" s="9">
        <v>28</v>
      </c>
      <c r="P146" s="9">
        <v>15.5</v>
      </c>
      <c r="Q146" s="9">
        <v>7.2</v>
      </c>
      <c r="R146" s="9" t="s">
        <v>2960</v>
      </c>
      <c r="S146" s="9" t="s">
        <v>2961</v>
      </c>
      <c r="T146" s="9" t="s">
        <v>2962</v>
      </c>
      <c r="U146" s="9" t="s">
        <v>2963</v>
      </c>
      <c r="V146" s="9" t="s">
        <v>3397</v>
      </c>
      <c r="W146" s="9" t="s">
        <v>3397</v>
      </c>
      <c r="X146" s="408" t="s">
        <v>3397</v>
      </c>
      <c r="Y146" s="9" t="s">
        <v>3397</v>
      </c>
      <c r="Z146" s="9" t="s">
        <v>8142</v>
      </c>
    </row>
    <row r="147" spans="1:26" s="8" customFormat="1" ht="14.4" x14ac:dyDescent="0.3">
      <c r="A147" s="9" t="s">
        <v>317</v>
      </c>
      <c r="B147" s="405">
        <v>787926151329</v>
      </c>
      <c r="C147" s="9" t="s">
        <v>2677</v>
      </c>
      <c r="D147" s="9" t="s">
        <v>3396</v>
      </c>
      <c r="E147" s="9" t="s">
        <v>7573</v>
      </c>
      <c r="F147" s="9" t="s">
        <v>69</v>
      </c>
      <c r="G147" s="9" t="s">
        <v>3257</v>
      </c>
      <c r="H147" s="9" t="s">
        <v>2038</v>
      </c>
      <c r="I147" s="9" t="s">
        <v>141</v>
      </c>
      <c r="J147" s="9">
        <v>6</v>
      </c>
      <c r="K147" s="406">
        <v>11.05</v>
      </c>
      <c r="L147" s="407">
        <v>13.26</v>
      </c>
      <c r="M147" s="407">
        <v>19.989999999999998</v>
      </c>
      <c r="N147" s="9">
        <v>0.24399999999999999</v>
      </c>
      <c r="O147" s="9">
        <v>28.1</v>
      </c>
      <c r="P147" s="9">
        <v>15.5</v>
      </c>
      <c r="Q147" s="9">
        <v>7.3</v>
      </c>
      <c r="R147" s="9" t="s">
        <v>2960</v>
      </c>
      <c r="S147" s="9" t="s">
        <v>2961</v>
      </c>
      <c r="T147" s="9" t="s">
        <v>2962</v>
      </c>
      <c r="U147" s="9" t="s">
        <v>2963</v>
      </c>
      <c r="V147" s="9" t="s">
        <v>3398</v>
      </c>
      <c r="W147" s="9" t="s">
        <v>6037</v>
      </c>
      <c r="X147" s="408">
        <v>44238</v>
      </c>
      <c r="Y147" s="9" t="s">
        <v>6038</v>
      </c>
      <c r="Z147" s="9" t="s">
        <v>8142</v>
      </c>
    </row>
    <row r="148" spans="1:26" s="8" customFormat="1" ht="14.4" x14ac:dyDescent="0.3">
      <c r="A148" s="9" t="s">
        <v>317</v>
      </c>
      <c r="B148" s="405">
        <v>787926151336</v>
      </c>
      <c r="C148" s="9" t="s">
        <v>2272</v>
      </c>
      <c r="D148" s="9" t="s">
        <v>3396</v>
      </c>
      <c r="E148" s="9" t="s">
        <v>7573</v>
      </c>
      <c r="F148" s="9" t="s">
        <v>69</v>
      </c>
      <c r="G148" s="9" t="s">
        <v>3257</v>
      </c>
      <c r="H148" s="9" t="s">
        <v>2039</v>
      </c>
      <c r="I148" s="9" t="s">
        <v>134</v>
      </c>
      <c r="J148" s="9">
        <v>6</v>
      </c>
      <c r="K148" s="406">
        <v>11.05</v>
      </c>
      <c r="L148" s="407">
        <v>13.26</v>
      </c>
      <c r="M148" s="407">
        <v>19.989999999999998</v>
      </c>
      <c r="N148" s="9">
        <v>0.31</v>
      </c>
      <c r="O148" s="9">
        <v>28.1</v>
      </c>
      <c r="P148" s="9">
        <v>15.5</v>
      </c>
      <c r="Q148" s="9">
        <v>7.1</v>
      </c>
      <c r="R148" s="9" t="s">
        <v>2964</v>
      </c>
      <c r="S148" s="9" t="s">
        <v>2965</v>
      </c>
      <c r="T148" s="9" t="s">
        <v>2962</v>
      </c>
      <c r="U148" s="9" t="s">
        <v>2963</v>
      </c>
      <c r="V148" s="9" t="s">
        <v>3397</v>
      </c>
      <c r="W148" s="9" t="s">
        <v>3397</v>
      </c>
      <c r="X148" s="408" t="s">
        <v>3397</v>
      </c>
      <c r="Y148" s="9" t="s">
        <v>3397</v>
      </c>
      <c r="Z148" s="9" t="s">
        <v>8142</v>
      </c>
    </row>
    <row r="149" spans="1:26" s="8" customFormat="1" ht="14.4" x14ac:dyDescent="0.3">
      <c r="A149" s="9" t="s">
        <v>317</v>
      </c>
      <c r="B149" s="405">
        <v>787926151435</v>
      </c>
      <c r="C149" s="9" t="s">
        <v>3122</v>
      </c>
      <c r="D149" s="9" t="s">
        <v>3396</v>
      </c>
      <c r="E149" s="9" t="s">
        <v>7573</v>
      </c>
      <c r="F149" s="9" t="s">
        <v>69</v>
      </c>
      <c r="G149" s="9" t="s">
        <v>3257</v>
      </c>
      <c r="H149" s="9" t="s">
        <v>3123</v>
      </c>
      <c r="I149" s="9" t="s">
        <v>134</v>
      </c>
      <c r="J149" s="9">
        <v>6</v>
      </c>
      <c r="K149" s="406">
        <v>11.05</v>
      </c>
      <c r="L149" s="407">
        <v>13.26</v>
      </c>
      <c r="M149" s="407">
        <v>19.989999999999998</v>
      </c>
      <c r="N149" s="9">
        <v>0.442</v>
      </c>
      <c r="O149" s="9">
        <v>28.1</v>
      </c>
      <c r="P149" s="9">
        <v>15.4</v>
      </c>
      <c r="Q149" s="9">
        <v>7.3</v>
      </c>
      <c r="R149" s="9" t="s">
        <v>2960</v>
      </c>
      <c r="S149" s="9" t="s">
        <v>2961</v>
      </c>
      <c r="T149" s="9" t="s">
        <v>2962</v>
      </c>
      <c r="U149" s="9" t="s">
        <v>2963</v>
      </c>
      <c r="V149" s="9" t="s">
        <v>3397</v>
      </c>
      <c r="W149" s="9" t="s">
        <v>3397</v>
      </c>
      <c r="X149" s="408" t="s">
        <v>3397</v>
      </c>
      <c r="Y149" s="9" t="s">
        <v>3397</v>
      </c>
      <c r="Z149" s="9" t="s">
        <v>8142</v>
      </c>
    </row>
    <row r="150" spans="1:26" s="8" customFormat="1" ht="14.4" x14ac:dyDescent="0.3">
      <c r="A150" s="9" t="s">
        <v>317</v>
      </c>
      <c r="B150" s="405">
        <v>787926151442</v>
      </c>
      <c r="C150" s="9" t="s">
        <v>3124</v>
      </c>
      <c r="D150" s="9" t="s">
        <v>3396</v>
      </c>
      <c r="E150" s="9" t="s">
        <v>7573</v>
      </c>
      <c r="F150" s="9" t="s">
        <v>69</v>
      </c>
      <c r="G150" s="9" t="s">
        <v>3257</v>
      </c>
      <c r="H150" s="9" t="s">
        <v>3125</v>
      </c>
      <c r="I150" s="9" t="s">
        <v>134</v>
      </c>
      <c r="J150" s="9">
        <v>6</v>
      </c>
      <c r="K150" s="406">
        <v>11.05</v>
      </c>
      <c r="L150" s="407">
        <v>13.26</v>
      </c>
      <c r="M150" s="407">
        <v>19.989999999999998</v>
      </c>
      <c r="N150" s="9">
        <v>0.26</v>
      </c>
      <c r="O150" s="9">
        <v>28</v>
      </c>
      <c r="P150" s="9">
        <v>15.5</v>
      </c>
      <c r="Q150" s="9">
        <v>7</v>
      </c>
      <c r="R150" s="9" t="s">
        <v>2960</v>
      </c>
      <c r="S150" s="9" t="s">
        <v>2961</v>
      </c>
      <c r="T150" s="9" t="s">
        <v>2962</v>
      </c>
      <c r="U150" s="9" t="s">
        <v>2963</v>
      </c>
      <c r="V150" s="9" t="s">
        <v>3397</v>
      </c>
      <c r="W150" s="9" t="s">
        <v>3397</v>
      </c>
      <c r="X150" s="408" t="s">
        <v>3397</v>
      </c>
      <c r="Y150" s="9" t="s">
        <v>3397</v>
      </c>
      <c r="Z150" s="9" t="s">
        <v>8142</v>
      </c>
    </row>
    <row r="151" spans="1:26" s="8" customFormat="1" ht="14.4" x14ac:dyDescent="0.3">
      <c r="A151" s="9" t="s">
        <v>317</v>
      </c>
      <c r="B151" s="405">
        <v>787926153743</v>
      </c>
      <c r="C151" s="9" t="s">
        <v>2275</v>
      </c>
      <c r="D151" s="9" t="s">
        <v>3396</v>
      </c>
      <c r="E151" s="9" t="s">
        <v>7573</v>
      </c>
      <c r="F151" s="9" t="s">
        <v>69</v>
      </c>
      <c r="G151" s="9" t="s">
        <v>3257</v>
      </c>
      <c r="H151" s="9" t="s">
        <v>2036</v>
      </c>
      <c r="I151" s="9" t="s">
        <v>134</v>
      </c>
      <c r="J151" s="9">
        <v>6</v>
      </c>
      <c r="K151" s="406">
        <v>11.05</v>
      </c>
      <c r="L151" s="407">
        <v>13.26</v>
      </c>
      <c r="M151" s="407">
        <v>19.989999999999998</v>
      </c>
      <c r="N151" s="9">
        <v>0.28799999999999998</v>
      </c>
      <c r="O151" s="9">
        <v>28</v>
      </c>
      <c r="P151" s="9">
        <v>15.4</v>
      </c>
      <c r="Q151" s="9">
        <v>7.2</v>
      </c>
      <c r="R151" s="9" t="s">
        <v>2960</v>
      </c>
      <c r="S151" s="9" t="s">
        <v>2961</v>
      </c>
      <c r="T151" s="9" t="s">
        <v>2962</v>
      </c>
      <c r="U151" s="9" t="s">
        <v>2963</v>
      </c>
      <c r="V151" s="9" t="s">
        <v>3397</v>
      </c>
      <c r="W151" s="9" t="s">
        <v>3397</v>
      </c>
      <c r="X151" s="408" t="s">
        <v>3397</v>
      </c>
      <c r="Y151" s="9" t="s">
        <v>3397</v>
      </c>
      <c r="Z151" s="9" t="s">
        <v>8142</v>
      </c>
    </row>
    <row r="152" spans="1:26" s="8" customFormat="1" ht="14.4" x14ac:dyDescent="0.3">
      <c r="A152" s="9" t="s">
        <v>317</v>
      </c>
      <c r="B152" s="405">
        <v>787926154016</v>
      </c>
      <c r="C152" s="9" t="s">
        <v>2276</v>
      </c>
      <c r="D152" s="9" t="s">
        <v>3396</v>
      </c>
      <c r="E152" s="9" t="s">
        <v>7573</v>
      </c>
      <c r="F152" s="9" t="s">
        <v>69</v>
      </c>
      <c r="G152" s="9" t="s">
        <v>3257</v>
      </c>
      <c r="H152" s="9" t="s">
        <v>7876</v>
      </c>
      <c r="I152" s="9">
        <v>3</v>
      </c>
      <c r="J152" s="9">
        <v>1</v>
      </c>
      <c r="K152" s="406">
        <v>13.8</v>
      </c>
      <c r="L152" s="407">
        <v>16.559999999999999</v>
      </c>
      <c r="M152" s="407">
        <v>24.99</v>
      </c>
      <c r="N152" s="9">
        <v>0.32400000000000001</v>
      </c>
      <c r="O152" s="9">
        <v>28</v>
      </c>
      <c r="P152" s="9">
        <v>19.2</v>
      </c>
      <c r="Q152" s="9">
        <v>7.2</v>
      </c>
      <c r="R152" s="9" t="s">
        <v>2960</v>
      </c>
      <c r="S152" s="9" t="s">
        <v>2961</v>
      </c>
      <c r="T152" s="9" t="s">
        <v>2962</v>
      </c>
      <c r="U152" s="9" t="s">
        <v>2963</v>
      </c>
      <c r="V152" s="9" t="s">
        <v>3398</v>
      </c>
      <c r="W152" s="9" t="s">
        <v>7877</v>
      </c>
      <c r="X152" s="408">
        <v>44263</v>
      </c>
      <c r="Y152" s="9" t="s">
        <v>7878</v>
      </c>
      <c r="Z152" s="9" t="s">
        <v>8142</v>
      </c>
    </row>
    <row r="153" spans="1:26" s="8" customFormat="1" ht="14.4" x14ac:dyDescent="0.3">
      <c r="A153" s="9" t="s">
        <v>317</v>
      </c>
      <c r="B153" s="405">
        <v>787926154160</v>
      </c>
      <c r="C153" s="9" t="s">
        <v>2277</v>
      </c>
      <c r="D153" s="9" t="s">
        <v>3396</v>
      </c>
      <c r="E153" s="9" t="s">
        <v>7573</v>
      </c>
      <c r="F153" s="9" t="s">
        <v>69</v>
      </c>
      <c r="G153" s="9" t="s">
        <v>3257</v>
      </c>
      <c r="H153" s="9" t="s">
        <v>2032</v>
      </c>
      <c r="I153" s="9" t="s">
        <v>141</v>
      </c>
      <c r="J153" s="9">
        <v>6</v>
      </c>
      <c r="K153" s="406">
        <v>8.9499999999999993</v>
      </c>
      <c r="L153" s="407">
        <v>10.74</v>
      </c>
      <c r="M153" s="407">
        <v>24.99</v>
      </c>
      <c r="N153" s="9">
        <v>0.44400000000000001</v>
      </c>
      <c r="O153" s="9">
        <v>28.1</v>
      </c>
      <c r="P153" s="9">
        <v>19.399999999999999</v>
      </c>
      <c r="Q153" s="9">
        <v>7.2</v>
      </c>
      <c r="R153" s="9" t="s">
        <v>2960</v>
      </c>
      <c r="S153" s="9" t="s">
        <v>2961</v>
      </c>
      <c r="T153" s="9" t="s">
        <v>2962</v>
      </c>
      <c r="U153" s="9" t="s">
        <v>2963</v>
      </c>
      <c r="V153" s="9" t="s">
        <v>3397</v>
      </c>
      <c r="W153" s="9" t="s">
        <v>3397</v>
      </c>
      <c r="X153" s="408" t="s">
        <v>3397</v>
      </c>
      <c r="Y153" s="9" t="s">
        <v>3397</v>
      </c>
      <c r="Z153" s="9" t="s">
        <v>8142</v>
      </c>
    </row>
    <row r="154" spans="1:26" s="8" customFormat="1" ht="14.4" x14ac:dyDescent="0.3">
      <c r="A154" s="9" t="s">
        <v>317</v>
      </c>
      <c r="B154" s="405">
        <v>787926154177</v>
      </c>
      <c r="C154" s="9" t="s">
        <v>2278</v>
      </c>
      <c r="D154" s="9" t="s">
        <v>3396</v>
      </c>
      <c r="E154" s="9" t="s">
        <v>7573</v>
      </c>
      <c r="F154" s="9" t="s">
        <v>69</v>
      </c>
      <c r="G154" s="9" t="s">
        <v>3257</v>
      </c>
      <c r="H154" s="9" t="s">
        <v>2034</v>
      </c>
      <c r="I154" s="9" t="s">
        <v>141</v>
      </c>
      <c r="J154" s="9">
        <v>6</v>
      </c>
      <c r="K154" s="406">
        <v>8.9499999999999993</v>
      </c>
      <c r="L154" s="407">
        <v>10.74</v>
      </c>
      <c r="M154" s="407">
        <v>24.99</v>
      </c>
      <c r="N154" s="9">
        <v>0.372</v>
      </c>
      <c r="O154" s="9">
        <v>28</v>
      </c>
      <c r="P154" s="9">
        <v>19.3</v>
      </c>
      <c r="Q154" s="9">
        <v>7.1</v>
      </c>
      <c r="R154" s="9" t="s">
        <v>2964</v>
      </c>
      <c r="S154" s="9" t="s">
        <v>2965</v>
      </c>
      <c r="T154" s="9" t="s">
        <v>2962</v>
      </c>
      <c r="U154" s="9" t="s">
        <v>2963</v>
      </c>
      <c r="V154" s="9" t="s">
        <v>3397</v>
      </c>
      <c r="W154" s="9" t="s">
        <v>3397</v>
      </c>
      <c r="X154" s="408" t="s">
        <v>3397</v>
      </c>
      <c r="Y154" s="9" t="s">
        <v>3397</v>
      </c>
      <c r="Z154" s="9" t="s">
        <v>8142</v>
      </c>
    </row>
    <row r="155" spans="1:26" s="8" customFormat="1" ht="14.4" x14ac:dyDescent="0.3">
      <c r="A155" s="9" t="s">
        <v>317</v>
      </c>
      <c r="B155" s="405">
        <v>787926154184</v>
      </c>
      <c r="C155" s="9" t="s">
        <v>2279</v>
      </c>
      <c r="D155" s="9" t="s">
        <v>3396</v>
      </c>
      <c r="E155" s="9" t="s">
        <v>7573</v>
      </c>
      <c r="F155" s="9" t="s">
        <v>69</v>
      </c>
      <c r="G155" s="9" t="s">
        <v>3257</v>
      </c>
      <c r="H155" s="9" t="s">
        <v>2035</v>
      </c>
      <c r="I155" s="9">
        <v>12</v>
      </c>
      <c r="J155" s="9">
        <v>6</v>
      </c>
      <c r="K155" s="406">
        <v>8.9499999999999993</v>
      </c>
      <c r="L155" s="407">
        <v>10.74</v>
      </c>
      <c r="M155" s="407">
        <v>24.99</v>
      </c>
      <c r="N155" s="9">
        <v>0.35</v>
      </c>
      <c r="O155" s="9">
        <v>28.1</v>
      </c>
      <c r="P155" s="9">
        <v>19.399999999999999</v>
      </c>
      <c r="Q155" s="9">
        <v>7.1</v>
      </c>
      <c r="R155" s="9" t="s">
        <v>2960</v>
      </c>
      <c r="S155" s="9" t="s">
        <v>2961</v>
      </c>
      <c r="T155" s="9" t="s">
        <v>2962</v>
      </c>
      <c r="U155" s="9" t="s">
        <v>2963</v>
      </c>
      <c r="V155" s="9" t="s">
        <v>3397</v>
      </c>
      <c r="W155" s="9" t="s">
        <v>3397</v>
      </c>
      <c r="X155" s="408" t="s">
        <v>3397</v>
      </c>
      <c r="Y155" s="9" t="s">
        <v>3397</v>
      </c>
      <c r="Z155" s="9" t="s">
        <v>8142</v>
      </c>
    </row>
    <row r="156" spans="1:26" s="8" customFormat="1" ht="14.4" x14ac:dyDescent="0.3">
      <c r="A156" s="9" t="s">
        <v>317</v>
      </c>
      <c r="B156" s="405">
        <v>787926154191</v>
      </c>
      <c r="C156" s="9" t="s">
        <v>2280</v>
      </c>
      <c r="D156" s="9" t="s">
        <v>3396</v>
      </c>
      <c r="E156" s="9" t="s">
        <v>7573</v>
      </c>
      <c r="F156" s="9" t="s">
        <v>69</v>
      </c>
      <c r="G156" s="9" t="s">
        <v>3257</v>
      </c>
      <c r="H156" s="9" t="s">
        <v>2033</v>
      </c>
      <c r="I156" s="9" t="s">
        <v>134</v>
      </c>
      <c r="J156" s="9">
        <v>6</v>
      </c>
      <c r="K156" s="406">
        <v>8.9499999999999993</v>
      </c>
      <c r="L156" s="407">
        <v>10.74</v>
      </c>
      <c r="M156" s="407">
        <v>24.99</v>
      </c>
      <c r="N156" s="9">
        <v>0.35199999999999998</v>
      </c>
      <c r="O156" s="9">
        <v>28.1</v>
      </c>
      <c r="P156" s="9">
        <v>19.600000000000001</v>
      </c>
      <c r="Q156" s="9">
        <v>7</v>
      </c>
      <c r="R156" s="9" t="s">
        <v>2964</v>
      </c>
      <c r="S156" s="9" t="s">
        <v>2965</v>
      </c>
      <c r="T156" s="9" t="s">
        <v>2962</v>
      </c>
      <c r="U156" s="9" t="s">
        <v>2963</v>
      </c>
      <c r="V156" s="9" t="s">
        <v>3397</v>
      </c>
      <c r="W156" s="9" t="s">
        <v>3397</v>
      </c>
      <c r="X156" s="408" t="s">
        <v>3397</v>
      </c>
      <c r="Y156" s="9" t="s">
        <v>3397</v>
      </c>
      <c r="Z156" s="9" t="s">
        <v>8142</v>
      </c>
    </row>
    <row r="157" spans="1:26" s="8" customFormat="1" ht="14.4" x14ac:dyDescent="0.3">
      <c r="A157" s="9" t="s">
        <v>317</v>
      </c>
      <c r="B157" s="405">
        <v>787926157512</v>
      </c>
      <c r="C157" s="9" t="s">
        <v>2281</v>
      </c>
      <c r="D157" s="9" t="s">
        <v>3396</v>
      </c>
      <c r="E157" s="9" t="s">
        <v>7573</v>
      </c>
      <c r="F157" s="9" t="s">
        <v>69</v>
      </c>
      <c r="G157" s="9" t="s">
        <v>3257</v>
      </c>
      <c r="H157" s="9" t="s">
        <v>2030</v>
      </c>
      <c r="I157" s="9">
        <v>2</v>
      </c>
      <c r="J157" s="9">
        <v>6</v>
      </c>
      <c r="K157" s="406">
        <v>11.05</v>
      </c>
      <c r="L157" s="407">
        <v>13.26</v>
      </c>
      <c r="M157" s="407">
        <v>19.989999999999998</v>
      </c>
      <c r="N157" s="9">
        <v>0.29199999999999998</v>
      </c>
      <c r="O157" s="9">
        <v>28.1</v>
      </c>
      <c r="P157" s="9">
        <v>15.4</v>
      </c>
      <c r="Q157" s="9">
        <v>7.4</v>
      </c>
      <c r="R157" s="9" t="s">
        <v>2964</v>
      </c>
      <c r="S157" s="9" t="s">
        <v>2965</v>
      </c>
      <c r="T157" s="9" t="s">
        <v>2962</v>
      </c>
      <c r="U157" s="9" t="s">
        <v>2963</v>
      </c>
      <c r="V157" s="9" t="s">
        <v>3397</v>
      </c>
      <c r="W157" s="9" t="s">
        <v>3397</v>
      </c>
      <c r="X157" s="408" t="s">
        <v>3397</v>
      </c>
      <c r="Y157" s="9" t="s">
        <v>3397</v>
      </c>
      <c r="Z157" s="9" t="s">
        <v>8142</v>
      </c>
    </row>
    <row r="158" spans="1:26" s="8" customFormat="1" ht="14.4" x14ac:dyDescent="0.3">
      <c r="A158" s="9" t="s">
        <v>317</v>
      </c>
      <c r="B158" s="405">
        <v>787926901436</v>
      </c>
      <c r="C158" s="9" t="s">
        <v>2706</v>
      </c>
      <c r="D158" s="9" t="s">
        <v>3396</v>
      </c>
      <c r="E158" s="9" t="s">
        <v>7573</v>
      </c>
      <c r="F158" s="9" t="s">
        <v>3086</v>
      </c>
      <c r="G158" s="9" t="s">
        <v>3257</v>
      </c>
      <c r="H158" s="9" t="s">
        <v>2707</v>
      </c>
      <c r="I158" s="9" t="s">
        <v>134</v>
      </c>
      <c r="J158" s="9">
        <v>6</v>
      </c>
      <c r="K158" s="406">
        <v>13.8</v>
      </c>
      <c r="L158" s="407">
        <v>16.559999999999999</v>
      </c>
      <c r="M158" s="407">
        <v>24.99</v>
      </c>
      <c r="N158" s="9">
        <v>0.42199999999999999</v>
      </c>
      <c r="O158" s="9">
        <v>28.2</v>
      </c>
      <c r="P158" s="9">
        <v>19.2</v>
      </c>
      <c r="Q158" s="9">
        <v>7.1</v>
      </c>
      <c r="R158" s="9" t="s">
        <v>2964</v>
      </c>
      <c r="S158" s="9" t="s">
        <v>2965</v>
      </c>
      <c r="T158" s="9" t="s">
        <v>2962</v>
      </c>
      <c r="U158" s="9" t="s">
        <v>2963</v>
      </c>
      <c r="V158" s="9" t="s">
        <v>3397</v>
      </c>
      <c r="W158" s="9" t="s">
        <v>3397</v>
      </c>
      <c r="X158" s="408" t="s">
        <v>3397</v>
      </c>
      <c r="Y158" s="9" t="s">
        <v>3397</v>
      </c>
      <c r="Z158" s="9" t="s">
        <v>8142</v>
      </c>
    </row>
    <row r="159" spans="1:26" s="8" customFormat="1" ht="14.4" x14ac:dyDescent="0.3">
      <c r="A159" s="9" t="s">
        <v>317</v>
      </c>
      <c r="B159" s="405">
        <v>787926901450</v>
      </c>
      <c r="C159" s="9" t="s">
        <v>2708</v>
      </c>
      <c r="D159" s="9" t="s">
        <v>3396</v>
      </c>
      <c r="E159" s="9" t="s">
        <v>7573</v>
      </c>
      <c r="F159" s="9" t="s">
        <v>3086</v>
      </c>
      <c r="G159" s="9" t="s">
        <v>3257</v>
      </c>
      <c r="H159" s="9" t="s">
        <v>2709</v>
      </c>
      <c r="I159" s="9" t="s">
        <v>134</v>
      </c>
      <c r="J159" s="9">
        <v>6</v>
      </c>
      <c r="K159" s="406">
        <v>13.8</v>
      </c>
      <c r="L159" s="407">
        <v>16.559999999999999</v>
      </c>
      <c r="M159" s="407">
        <v>24.99</v>
      </c>
      <c r="N159" s="9">
        <v>0.48</v>
      </c>
      <c r="O159" s="9">
        <v>28.2</v>
      </c>
      <c r="P159" s="9">
        <v>19.3</v>
      </c>
      <c r="Q159" s="9">
        <v>7.4</v>
      </c>
      <c r="R159" s="9" t="s">
        <v>2964</v>
      </c>
      <c r="S159" s="9" t="s">
        <v>2965</v>
      </c>
      <c r="T159" s="9" t="s">
        <v>2962</v>
      </c>
      <c r="U159" s="9" t="s">
        <v>2963</v>
      </c>
      <c r="V159" s="9" t="s">
        <v>3397</v>
      </c>
      <c r="W159" s="9" t="s">
        <v>3397</v>
      </c>
      <c r="X159" s="408" t="s">
        <v>3397</v>
      </c>
      <c r="Y159" s="9" t="s">
        <v>3397</v>
      </c>
      <c r="Z159" s="9" t="s">
        <v>8142</v>
      </c>
    </row>
    <row r="160" spans="1:26" s="8" customFormat="1" ht="14.4" x14ac:dyDescent="0.3">
      <c r="A160" s="9" t="s">
        <v>317</v>
      </c>
      <c r="B160" s="405">
        <v>787926901603</v>
      </c>
      <c r="C160" s="9" t="s">
        <v>2710</v>
      </c>
      <c r="D160" s="9" t="s">
        <v>3396</v>
      </c>
      <c r="E160" s="9" t="s">
        <v>7573</v>
      </c>
      <c r="F160" s="9" t="s">
        <v>3086</v>
      </c>
      <c r="G160" s="9" t="s">
        <v>3257</v>
      </c>
      <c r="H160" s="9" t="s">
        <v>3948</v>
      </c>
      <c r="I160" s="9" t="s">
        <v>134</v>
      </c>
      <c r="J160" s="9">
        <v>2</v>
      </c>
      <c r="K160" s="406">
        <v>27.6</v>
      </c>
      <c r="L160" s="407">
        <v>33.119999999999997</v>
      </c>
      <c r="M160" s="407">
        <v>49.99</v>
      </c>
      <c r="N160" s="9">
        <v>1.6040000000000001</v>
      </c>
      <c r="O160" s="9">
        <v>31.1</v>
      </c>
      <c r="P160" s="9">
        <v>23.2</v>
      </c>
      <c r="Q160" s="9">
        <v>15.4</v>
      </c>
      <c r="R160" s="9" t="s">
        <v>2964</v>
      </c>
      <c r="S160" s="9" t="s">
        <v>2965</v>
      </c>
      <c r="T160" s="9" t="s">
        <v>2962</v>
      </c>
      <c r="U160" s="9" t="s">
        <v>2963</v>
      </c>
      <c r="V160" s="9" t="s">
        <v>3397</v>
      </c>
      <c r="W160" s="9" t="s">
        <v>3397</v>
      </c>
      <c r="X160" s="408" t="s">
        <v>3397</v>
      </c>
      <c r="Y160" s="9" t="s">
        <v>3397</v>
      </c>
      <c r="Z160" s="9" t="s">
        <v>8142</v>
      </c>
    </row>
    <row r="161" spans="1:26" s="8" customFormat="1" ht="14.4" x14ac:dyDescent="0.3">
      <c r="A161" s="9" t="s">
        <v>317</v>
      </c>
      <c r="B161" s="405">
        <v>787926901610</v>
      </c>
      <c r="C161" s="9" t="s">
        <v>2711</v>
      </c>
      <c r="D161" s="9" t="s">
        <v>3396</v>
      </c>
      <c r="E161" s="9" t="s">
        <v>7573</v>
      </c>
      <c r="F161" s="9" t="s">
        <v>3086</v>
      </c>
      <c r="G161" s="9" t="s">
        <v>3257</v>
      </c>
      <c r="H161" s="9" t="s">
        <v>3949</v>
      </c>
      <c r="I161" s="9" t="s">
        <v>134</v>
      </c>
      <c r="J161" s="9">
        <v>2</v>
      </c>
      <c r="K161" s="406">
        <v>22.1</v>
      </c>
      <c r="L161" s="407">
        <v>26.52</v>
      </c>
      <c r="M161" s="407">
        <v>39.99</v>
      </c>
      <c r="N161" s="9">
        <v>1.056</v>
      </c>
      <c r="O161" s="9">
        <v>27.9</v>
      </c>
      <c r="P161" s="9">
        <v>31</v>
      </c>
      <c r="Q161" s="9">
        <v>10.5</v>
      </c>
      <c r="R161" s="9" t="s">
        <v>2964</v>
      </c>
      <c r="S161" s="9" t="s">
        <v>2965</v>
      </c>
      <c r="T161" s="9" t="s">
        <v>2962</v>
      </c>
      <c r="U161" s="9" t="s">
        <v>2963</v>
      </c>
      <c r="V161" s="9" t="s">
        <v>3397</v>
      </c>
      <c r="W161" s="9" t="s">
        <v>3397</v>
      </c>
      <c r="X161" s="408" t="s">
        <v>3397</v>
      </c>
      <c r="Y161" s="9" t="s">
        <v>3397</v>
      </c>
      <c r="Z161" s="9" t="s">
        <v>8142</v>
      </c>
    </row>
    <row r="162" spans="1:26" s="8" customFormat="1" ht="14.4" x14ac:dyDescent="0.3">
      <c r="A162" s="9" t="s">
        <v>627</v>
      </c>
      <c r="B162" s="405">
        <v>5060146464628</v>
      </c>
      <c r="C162" s="9" t="s">
        <v>2556</v>
      </c>
      <c r="D162" s="9" t="s">
        <v>757</v>
      </c>
      <c r="E162" s="9" t="s">
        <v>3399</v>
      </c>
      <c r="F162" s="9" t="s">
        <v>5394</v>
      </c>
      <c r="G162" s="9" t="s">
        <v>5395</v>
      </c>
      <c r="H162" s="9" t="s">
        <v>726</v>
      </c>
      <c r="I162" s="9" t="s">
        <v>134</v>
      </c>
      <c r="J162" s="9">
        <v>20</v>
      </c>
      <c r="K162" s="406">
        <v>23.3</v>
      </c>
      <c r="L162" s="407">
        <v>27.96</v>
      </c>
      <c r="M162" s="407">
        <v>39.99</v>
      </c>
      <c r="N162" s="9">
        <v>0.34399999999999997</v>
      </c>
      <c r="O162" s="9">
        <v>18.899999999999999</v>
      </c>
      <c r="P162" s="9">
        <v>29.9</v>
      </c>
      <c r="Q162" s="9">
        <v>9</v>
      </c>
      <c r="R162" s="9" t="s">
        <v>2973</v>
      </c>
      <c r="S162" s="9" t="s">
        <v>2974</v>
      </c>
      <c r="T162" s="9" t="s">
        <v>2962</v>
      </c>
      <c r="U162" s="9" t="s">
        <v>2963</v>
      </c>
      <c r="V162" s="9" t="s">
        <v>3398</v>
      </c>
      <c r="W162" s="9" t="s">
        <v>7441</v>
      </c>
      <c r="X162" s="408">
        <v>43637</v>
      </c>
      <c r="Y162" s="9" t="s">
        <v>7442</v>
      </c>
      <c r="Z162" s="9" t="s">
        <v>8142</v>
      </c>
    </row>
    <row r="163" spans="1:26" s="8" customFormat="1" ht="14.4" x14ac:dyDescent="0.3">
      <c r="A163" s="9" t="s">
        <v>460</v>
      </c>
      <c r="B163" s="405">
        <v>5055437911448</v>
      </c>
      <c r="C163" s="9" t="s">
        <v>2334</v>
      </c>
      <c r="D163" s="9" t="s">
        <v>5396</v>
      </c>
      <c r="E163" s="9" t="s">
        <v>7573</v>
      </c>
      <c r="F163" s="9" t="s">
        <v>5398</v>
      </c>
      <c r="G163" s="9" t="s">
        <v>5397</v>
      </c>
      <c r="H163" s="9" t="s">
        <v>461</v>
      </c>
      <c r="I163" s="9" t="s">
        <v>141</v>
      </c>
      <c r="J163" s="9">
        <v>20</v>
      </c>
      <c r="K163" s="406">
        <v>14.1</v>
      </c>
      <c r="L163" s="407">
        <v>16.920000000000002</v>
      </c>
      <c r="M163" s="407">
        <v>33.99</v>
      </c>
      <c r="N163" s="9">
        <v>0.71399999999999997</v>
      </c>
      <c r="O163" s="9">
        <v>46.5</v>
      </c>
      <c r="P163" s="9">
        <v>36.299999999999997</v>
      </c>
      <c r="Q163" s="9">
        <v>13.7</v>
      </c>
      <c r="R163" s="9" t="s">
        <v>2987</v>
      </c>
      <c r="S163" s="9" t="s">
        <v>2988</v>
      </c>
      <c r="T163" s="9" t="s">
        <v>2962</v>
      </c>
      <c r="U163" s="9" t="s">
        <v>2963</v>
      </c>
      <c r="V163" s="9" t="s">
        <v>3397</v>
      </c>
      <c r="W163" s="9" t="s">
        <v>3397</v>
      </c>
      <c r="X163" s="408" t="s">
        <v>3397</v>
      </c>
      <c r="Y163" s="9" t="s">
        <v>3397</v>
      </c>
      <c r="Z163" s="9" t="s">
        <v>8142</v>
      </c>
    </row>
    <row r="164" spans="1:26" s="8" customFormat="1" ht="14.4" x14ac:dyDescent="0.3">
      <c r="A164" s="9" t="s">
        <v>460</v>
      </c>
      <c r="B164" s="405">
        <v>5055437912155</v>
      </c>
      <c r="C164" s="9" t="s">
        <v>2335</v>
      </c>
      <c r="D164" s="9" t="s">
        <v>5396</v>
      </c>
      <c r="E164" s="9" t="s">
        <v>7573</v>
      </c>
      <c r="F164" s="9" t="s">
        <v>69</v>
      </c>
      <c r="G164" s="9" t="s">
        <v>5397</v>
      </c>
      <c r="H164" s="9" t="s">
        <v>462</v>
      </c>
      <c r="I164" s="9" t="s">
        <v>141</v>
      </c>
      <c r="J164" s="9">
        <v>1</v>
      </c>
      <c r="K164" s="406">
        <v>14.1</v>
      </c>
      <c r="L164" s="407">
        <v>16.920000000000002</v>
      </c>
      <c r="M164" s="407">
        <v>33.99</v>
      </c>
      <c r="N164" s="9">
        <v>0.70399999999999996</v>
      </c>
      <c r="O164" s="9">
        <v>41.1</v>
      </c>
      <c r="P164" s="9">
        <v>34.1</v>
      </c>
      <c r="Q164" s="9">
        <v>13.6</v>
      </c>
      <c r="R164" s="9" t="s">
        <v>2987</v>
      </c>
      <c r="S164" s="9" t="s">
        <v>2988</v>
      </c>
      <c r="T164" s="9" t="s">
        <v>2962</v>
      </c>
      <c r="U164" s="9" t="s">
        <v>2963</v>
      </c>
      <c r="V164" s="9" t="s">
        <v>3397</v>
      </c>
      <c r="W164" s="9" t="s">
        <v>3397</v>
      </c>
      <c r="X164" s="408" t="s">
        <v>3397</v>
      </c>
      <c r="Y164" s="9" t="s">
        <v>3397</v>
      </c>
      <c r="Z164" s="9" t="s">
        <v>8142</v>
      </c>
    </row>
    <row r="165" spans="1:26" s="8" customFormat="1" ht="14.4" x14ac:dyDescent="0.3">
      <c r="A165" s="9" t="s">
        <v>460</v>
      </c>
      <c r="B165" s="405">
        <v>5055437932870</v>
      </c>
      <c r="C165" s="9" t="s">
        <v>2338</v>
      </c>
      <c r="D165" s="9" t="s">
        <v>5396</v>
      </c>
      <c r="E165" s="9" t="s">
        <v>7573</v>
      </c>
      <c r="F165" s="9" t="s">
        <v>5399</v>
      </c>
      <c r="G165" s="9" t="s">
        <v>5397</v>
      </c>
      <c r="H165" s="9" t="s">
        <v>465</v>
      </c>
      <c r="I165" s="9" t="s">
        <v>141</v>
      </c>
      <c r="J165" s="9">
        <v>20</v>
      </c>
      <c r="K165" s="406">
        <v>14.1</v>
      </c>
      <c r="L165" s="407">
        <v>16.920000000000002</v>
      </c>
      <c r="M165" s="407">
        <v>33.99</v>
      </c>
      <c r="N165" s="9">
        <v>0.66800000000000004</v>
      </c>
      <c r="O165" s="9">
        <v>40</v>
      </c>
      <c r="P165" s="9">
        <v>33.5</v>
      </c>
      <c r="Q165" s="9">
        <v>11.7</v>
      </c>
      <c r="R165" s="9" t="s">
        <v>3016</v>
      </c>
      <c r="S165" s="9" t="s">
        <v>3017</v>
      </c>
      <c r="T165" s="9" t="s">
        <v>2962</v>
      </c>
      <c r="U165" s="9" t="s">
        <v>2963</v>
      </c>
      <c r="V165" s="9" t="s">
        <v>3397</v>
      </c>
      <c r="W165" s="9" t="s">
        <v>3397</v>
      </c>
      <c r="X165" s="408" t="s">
        <v>3397</v>
      </c>
      <c r="Y165" s="9" t="s">
        <v>3397</v>
      </c>
      <c r="Z165" s="9" t="s">
        <v>8142</v>
      </c>
    </row>
    <row r="166" spans="1:26" s="8" customFormat="1" ht="14.4" x14ac:dyDescent="0.3">
      <c r="A166" s="9" t="s">
        <v>460</v>
      </c>
      <c r="B166" s="405">
        <v>5055437937233</v>
      </c>
      <c r="C166" s="9" t="s">
        <v>2507</v>
      </c>
      <c r="D166" s="9" t="s">
        <v>5396</v>
      </c>
      <c r="E166" s="9" t="s">
        <v>7573</v>
      </c>
      <c r="F166" s="9" t="s">
        <v>71</v>
      </c>
      <c r="G166" s="9" t="s">
        <v>5397</v>
      </c>
      <c r="H166" s="9" t="s">
        <v>2105</v>
      </c>
      <c r="I166" s="9" t="s">
        <v>134</v>
      </c>
      <c r="J166" s="9">
        <v>20</v>
      </c>
      <c r="K166" s="406">
        <v>18.600000000000001</v>
      </c>
      <c r="L166" s="407">
        <v>22.32</v>
      </c>
      <c r="M166" s="407">
        <v>39.99</v>
      </c>
      <c r="N166" s="9">
        <v>0.746</v>
      </c>
      <c r="O166" s="9">
        <v>42.1</v>
      </c>
      <c r="P166" s="9">
        <v>31.9</v>
      </c>
      <c r="Q166" s="9">
        <v>13</v>
      </c>
      <c r="R166" s="9" t="s">
        <v>3016</v>
      </c>
      <c r="S166" s="9" t="s">
        <v>3017</v>
      </c>
      <c r="T166" s="9" t="s">
        <v>2962</v>
      </c>
      <c r="U166" s="9" t="s">
        <v>2963</v>
      </c>
      <c r="V166" s="9" t="s">
        <v>3397</v>
      </c>
      <c r="W166" s="9" t="s">
        <v>3397</v>
      </c>
      <c r="X166" s="408" t="s">
        <v>3397</v>
      </c>
      <c r="Y166" s="9" t="s">
        <v>3397</v>
      </c>
      <c r="Z166" s="9" t="s">
        <v>8142</v>
      </c>
    </row>
    <row r="167" spans="1:26" s="8" customFormat="1" ht="14.4" x14ac:dyDescent="0.3">
      <c r="A167" s="9" t="s">
        <v>460</v>
      </c>
      <c r="B167" s="405">
        <v>5055437937257</v>
      </c>
      <c r="C167" s="9" t="s">
        <v>2508</v>
      </c>
      <c r="D167" s="9" t="s">
        <v>5396</v>
      </c>
      <c r="E167" s="9" t="s">
        <v>7573</v>
      </c>
      <c r="F167" s="9" t="s">
        <v>71</v>
      </c>
      <c r="G167" s="9" t="s">
        <v>5397</v>
      </c>
      <c r="H167" s="9" t="s">
        <v>2106</v>
      </c>
      <c r="I167" s="9" t="s">
        <v>134</v>
      </c>
      <c r="J167" s="9">
        <v>20</v>
      </c>
      <c r="K167" s="406">
        <v>18.600000000000001</v>
      </c>
      <c r="L167" s="407">
        <v>22.32</v>
      </c>
      <c r="M167" s="407">
        <v>39.99</v>
      </c>
      <c r="N167" s="9">
        <v>0.71399999999999997</v>
      </c>
      <c r="O167" s="9">
        <v>42.6</v>
      </c>
      <c r="P167" s="9">
        <v>32.9</v>
      </c>
      <c r="Q167" s="9">
        <v>10.9</v>
      </c>
      <c r="R167" s="9" t="s">
        <v>3016</v>
      </c>
      <c r="S167" s="9" t="s">
        <v>3017</v>
      </c>
      <c r="T167" s="9" t="s">
        <v>2962</v>
      </c>
      <c r="U167" s="9" t="s">
        <v>2963</v>
      </c>
      <c r="V167" s="9" t="s">
        <v>3397</v>
      </c>
      <c r="W167" s="9" t="s">
        <v>3397</v>
      </c>
      <c r="X167" s="408" t="s">
        <v>3397</v>
      </c>
      <c r="Y167" s="9" t="s">
        <v>3397</v>
      </c>
      <c r="Z167" s="9" t="s">
        <v>8142</v>
      </c>
    </row>
    <row r="168" spans="1:26" s="8" customFormat="1" ht="14.4" x14ac:dyDescent="0.3">
      <c r="A168" s="9" t="s">
        <v>460</v>
      </c>
      <c r="B168" s="405">
        <v>5055437937455</v>
      </c>
      <c r="C168" s="9" t="s">
        <v>2509</v>
      </c>
      <c r="D168" s="9" t="s">
        <v>5396</v>
      </c>
      <c r="E168" s="9" t="s">
        <v>7573</v>
      </c>
      <c r="F168" s="9" t="s">
        <v>5388</v>
      </c>
      <c r="G168" s="9" t="s">
        <v>5397</v>
      </c>
      <c r="H168" s="9" t="s">
        <v>2107</v>
      </c>
      <c r="I168" s="9" t="s">
        <v>134</v>
      </c>
      <c r="J168" s="9">
        <v>20</v>
      </c>
      <c r="K168" s="406">
        <v>18.600000000000001</v>
      </c>
      <c r="L168" s="407">
        <v>22.32</v>
      </c>
      <c r="M168" s="407">
        <v>39.99</v>
      </c>
      <c r="N168" s="9">
        <v>0.72</v>
      </c>
      <c r="O168" s="9">
        <v>45</v>
      </c>
      <c r="P168" s="9">
        <v>32.6</v>
      </c>
      <c r="Q168" s="9">
        <v>11.5</v>
      </c>
      <c r="R168" s="9" t="s">
        <v>3016</v>
      </c>
      <c r="S168" s="9" t="s">
        <v>3017</v>
      </c>
      <c r="T168" s="9" t="s">
        <v>2962</v>
      </c>
      <c r="U168" s="9" t="s">
        <v>2963</v>
      </c>
      <c r="V168" s="9" t="s">
        <v>3397</v>
      </c>
      <c r="W168" s="9" t="s">
        <v>3397</v>
      </c>
      <c r="X168" s="408" t="s">
        <v>3397</v>
      </c>
      <c r="Y168" s="9" t="s">
        <v>3397</v>
      </c>
      <c r="Z168" s="9" t="s">
        <v>8142</v>
      </c>
    </row>
    <row r="169" spans="1:26" s="8" customFormat="1" ht="14.4" x14ac:dyDescent="0.3">
      <c r="A169" s="9" t="s">
        <v>460</v>
      </c>
      <c r="B169" s="405">
        <v>5055437932108</v>
      </c>
      <c r="C169" s="9" t="s">
        <v>2336</v>
      </c>
      <c r="D169" s="9" t="s">
        <v>5396</v>
      </c>
      <c r="E169" s="9" t="s">
        <v>7573</v>
      </c>
      <c r="F169" s="9" t="s">
        <v>3094</v>
      </c>
      <c r="G169" s="9" t="s">
        <v>5400</v>
      </c>
      <c r="H169" s="9" t="s">
        <v>463</v>
      </c>
      <c r="I169" s="9">
        <v>9</v>
      </c>
      <c r="J169" s="9">
        <v>30</v>
      </c>
      <c r="K169" s="406">
        <v>7.95</v>
      </c>
      <c r="L169" s="407">
        <v>9.5399999999999991</v>
      </c>
      <c r="M169" s="407">
        <v>17.989999999999998</v>
      </c>
      <c r="N169" s="9">
        <v>0.38800000000000001</v>
      </c>
      <c r="O169" s="9">
        <v>40.4</v>
      </c>
      <c r="P169" s="9">
        <v>29</v>
      </c>
      <c r="Q169" s="9">
        <v>4.7</v>
      </c>
      <c r="R169" s="9" t="s">
        <v>3018</v>
      </c>
      <c r="S169" s="9" t="s">
        <v>3019</v>
      </c>
      <c r="T169" s="9" t="s">
        <v>2962</v>
      </c>
      <c r="U169" s="9" t="s">
        <v>2963</v>
      </c>
      <c r="V169" s="9" t="s">
        <v>3397</v>
      </c>
      <c r="W169" s="9" t="s">
        <v>3397</v>
      </c>
      <c r="X169" s="408" t="s">
        <v>3397</v>
      </c>
      <c r="Y169" s="9" t="s">
        <v>3397</v>
      </c>
      <c r="Z169" s="9" t="s">
        <v>8142</v>
      </c>
    </row>
    <row r="170" spans="1:26" s="8" customFormat="1" ht="14.4" x14ac:dyDescent="0.3">
      <c r="A170" s="9" t="s">
        <v>460</v>
      </c>
      <c r="B170" s="405">
        <v>5055437932634</v>
      </c>
      <c r="C170" s="9" t="s">
        <v>2337</v>
      </c>
      <c r="D170" s="9" t="s">
        <v>5396</v>
      </c>
      <c r="E170" s="9" t="s">
        <v>7573</v>
      </c>
      <c r="F170" s="9" t="s">
        <v>3094</v>
      </c>
      <c r="G170" s="9" t="s">
        <v>5400</v>
      </c>
      <c r="H170" s="9" t="s">
        <v>464</v>
      </c>
      <c r="I170" s="9">
        <v>8</v>
      </c>
      <c r="J170" s="9">
        <v>30</v>
      </c>
      <c r="K170" s="406">
        <v>7.95</v>
      </c>
      <c r="L170" s="407">
        <v>9.5399999999999991</v>
      </c>
      <c r="M170" s="407">
        <v>17.989999999999998</v>
      </c>
      <c r="N170" s="9">
        <v>0.38</v>
      </c>
      <c r="O170" s="9">
        <v>38.799999999999997</v>
      </c>
      <c r="P170" s="9">
        <v>28.3</v>
      </c>
      <c r="Q170" s="9">
        <v>4</v>
      </c>
      <c r="R170" s="9" t="s">
        <v>3018</v>
      </c>
      <c r="S170" s="9" t="s">
        <v>3019</v>
      </c>
      <c r="T170" s="9" t="s">
        <v>2962</v>
      </c>
      <c r="U170" s="9" t="s">
        <v>2963</v>
      </c>
      <c r="V170" s="9" t="s">
        <v>3397</v>
      </c>
      <c r="W170" s="9" t="s">
        <v>3397</v>
      </c>
      <c r="X170" s="408" t="s">
        <v>3397</v>
      </c>
      <c r="Y170" s="9" t="s">
        <v>3397</v>
      </c>
      <c r="Z170" s="9" t="s">
        <v>8142</v>
      </c>
    </row>
    <row r="171" spans="1:26" s="8" customFormat="1" ht="14.4" x14ac:dyDescent="0.3">
      <c r="A171" s="9" t="s">
        <v>460</v>
      </c>
      <c r="B171" s="405">
        <v>5055437937356</v>
      </c>
      <c r="C171" s="9" t="s">
        <v>2341</v>
      </c>
      <c r="D171" s="9" t="s">
        <v>5396</v>
      </c>
      <c r="E171" s="9" t="s">
        <v>7573</v>
      </c>
      <c r="F171" s="9" t="s">
        <v>71</v>
      </c>
      <c r="G171" s="9" t="s">
        <v>5400</v>
      </c>
      <c r="H171" s="9" t="s">
        <v>1613</v>
      </c>
      <c r="I171" s="9" t="s">
        <v>141</v>
      </c>
      <c r="J171" s="9">
        <v>30</v>
      </c>
      <c r="K171" s="406">
        <v>15.83</v>
      </c>
      <c r="L171" s="407">
        <v>18.995999999999999</v>
      </c>
      <c r="M171" s="407">
        <v>18.989999999999998</v>
      </c>
      <c r="N171" s="9">
        <v>0.374</v>
      </c>
      <c r="O171" s="9">
        <v>39.4</v>
      </c>
      <c r="P171" s="9">
        <v>27.7</v>
      </c>
      <c r="Q171" s="9">
        <v>5.5</v>
      </c>
      <c r="R171" s="9" t="s">
        <v>3018</v>
      </c>
      <c r="S171" s="9" t="s">
        <v>3019</v>
      </c>
      <c r="T171" s="9" t="s">
        <v>2962</v>
      </c>
      <c r="U171" s="9" t="s">
        <v>2963</v>
      </c>
      <c r="V171" s="9" t="s">
        <v>3397</v>
      </c>
      <c r="W171" s="9" t="s">
        <v>3397</v>
      </c>
      <c r="X171" s="408" t="s">
        <v>3397</v>
      </c>
      <c r="Y171" s="9" t="s">
        <v>3397</v>
      </c>
      <c r="Z171" s="9" t="s">
        <v>8142</v>
      </c>
    </row>
    <row r="172" spans="1:26" s="8" customFormat="1" ht="14.4" x14ac:dyDescent="0.3">
      <c r="A172" s="9" t="s">
        <v>460</v>
      </c>
      <c r="B172" s="405">
        <v>5055437938865</v>
      </c>
      <c r="C172" s="9" t="s">
        <v>2343</v>
      </c>
      <c r="D172" s="9" t="s">
        <v>5396</v>
      </c>
      <c r="E172" s="9" t="s">
        <v>7573</v>
      </c>
      <c r="F172" s="9" t="s">
        <v>5388</v>
      </c>
      <c r="G172" s="9" t="s">
        <v>5400</v>
      </c>
      <c r="H172" s="9" t="s">
        <v>1615</v>
      </c>
      <c r="I172" s="9">
        <v>22</v>
      </c>
      <c r="J172" s="9">
        <v>30</v>
      </c>
      <c r="K172" s="406">
        <v>9.1</v>
      </c>
      <c r="L172" s="407">
        <v>10.92</v>
      </c>
      <c r="M172" s="407">
        <v>18.989999999999998</v>
      </c>
      <c r="N172" s="9">
        <v>0.38800000000000001</v>
      </c>
      <c r="O172" s="9">
        <v>40</v>
      </c>
      <c r="P172" s="9">
        <v>28.1</v>
      </c>
      <c r="Q172" s="9">
        <v>5.5</v>
      </c>
      <c r="R172" s="9" t="s">
        <v>3018</v>
      </c>
      <c r="S172" s="9" t="s">
        <v>3019</v>
      </c>
      <c r="T172" s="9" t="s">
        <v>2962</v>
      </c>
      <c r="U172" s="9" t="s">
        <v>2963</v>
      </c>
      <c r="V172" s="9" t="s">
        <v>3397</v>
      </c>
      <c r="W172" s="9" t="s">
        <v>3397</v>
      </c>
      <c r="X172" s="408" t="s">
        <v>3397</v>
      </c>
      <c r="Y172" s="9" t="s">
        <v>3397</v>
      </c>
      <c r="Z172" s="9" t="s">
        <v>8142</v>
      </c>
    </row>
    <row r="173" spans="1:26" s="8" customFormat="1" ht="14.4" x14ac:dyDescent="0.3">
      <c r="A173" s="9" t="s">
        <v>460</v>
      </c>
      <c r="B173" s="405">
        <v>5055437937271</v>
      </c>
      <c r="C173" s="9" t="s">
        <v>2339</v>
      </c>
      <c r="D173" s="9" t="s">
        <v>5396</v>
      </c>
      <c r="E173" s="9" t="s">
        <v>7573</v>
      </c>
      <c r="F173" s="9" t="s">
        <v>71</v>
      </c>
      <c r="G173" s="9" t="s">
        <v>5401</v>
      </c>
      <c r="H173" s="9" t="s">
        <v>1611</v>
      </c>
      <c r="I173" s="9" t="s">
        <v>141</v>
      </c>
      <c r="J173" s="9">
        <v>48</v>
      </c>
      <c r="K173" s="406">
        <v>7.25</v>
      </c>
      <c r="L173" s="407">
        <v>8.6999999999999993</v>
      </c>
      <c r="M173" s="407">
        <v>14.99</v>
      </c>
      <c r="N173" s="9">
        <v>0.41599999999999998</v>
      </c>
      <c r="O173" s="9">
        <v>30.6</v>
      </c>
      <c r="P173" s="9">
        <v>27.9</v>
      </c>
      <c r="Q173" s="9">
        <v>7.6</v>
      </c>
      <c r="R173" s="9" t="s">
        <v>3020</v>
      </c>
      <c r="S173" s="9" t="s">
        <v>3021</v>
      </c>
      <c r="T173" s="9" t="s">
        <v>2962</v>
      </c>
      <c r="U173" s="9" t="s">
        <v>2963</v>
      </c>
      <c r="V173" s="9" t="s">
        <v>3397</v>
      </c>
      <c r="W173" s="9" t="s">
        <v>3397</v>
      </c>
      <c r="X173" s="408" t="s">
        <v>3397</v>
      </c>
      <c r="Y173" s="9" t="s">
        <v>3397</v>
      </c>
      <c r="Z173" s="9" t="s">
        <v>8142</v>
      </c>
    </row>
    <row r="174" spans="1:26" s="8" customFormat="1" ht="14.4" x14ac:dyDescent="0.3">
      <c r="A174" s="9" t="s">
        <v>460</v>
      </c>
      <c r="B174" s="405">
        <v>5055437937295</v>
      </c>
      <c r="C174" s="9" t="s">
        <v>2340</v>
      </c>
      <c r="D174" s="9" t="s">
        <v>5396</v>
      </c>
      <c r="E174" s="9" t="s">
        <v>7573</v>
      </c>
      <c r="F174" s="9" t="s">
        <v>71</v>
      </c>
      <c r="G174" s="9" t="s">
        <v>5401</v>
      </c>
      <c r="H174" s="9" t="s">
        <v>1612</v>
      </c>
      <c r="I174" s="9" t="s">
        <v>141</v>
      </c>
      <c r="J174" s="9">
        <v>48</v>
      </c>
      <c r="K174" s="406">
        <v>7.25</v>
      </c>
      <c r="L174" s="407">
        <v>8.6999999999999993</v>
      </c>
      <c r="M174" s="407">
        <v>14.99</v>
      </c>
      <c r="N174" s="9">
        <v>0.40600000000000003</v>
      </c>
      <c r="O174" s="9">
        <v>30.8</v>
      </c>
      <c r="P174" s="9">
        <v>27.8</v>
      </c>
      <c r="Q174" s="9">
        <v>7</v>
      </c>
      <c r="R174" s="9" t="s">
        <v>3020</v>
      </c>
      <c r="S174" s="9" t="s">
        <v>3021</v>
      </c>
      <c r="T174" s="9" t="s">
        <v>2962</v>
      </c>
      <c r="U174" s="9" t="s">
        <v>2963</v>
      </c>
      <c r="V174" s="9" t="s">
        <v>3397</v>
      </c>
      <c r="W174" s="9" t="s">
        <v>3397</v>
      </c>
      <c r="X174" s="408" t="s">
        <v>3397</v>
      </c>
      <c r="Y174" s="9" t="s">
        <v>3397</v>
      </c>
      <c r="Z174" s="9" t="s">
        <v>8142</v>
      </c>
    </row>
    <row r="175" spans="1:26" s="8" customFormat="1" ht="14.4" x14ac:dyDescent="0.3">
      <c r="A175" s="9" t="s">
        <v>460</v>
      </c>
      <c r="B175" s="405">
        <v>5055437937424</v>
      </c>
      <c r="C175" s="9" t="s">
        <v>2342</v>
      </c>
      <c r="D175" s="9" t="s">
        <v>5396</v>
      </c>
      <c r="E175" s="9" t="s">
        <v>7573</v>
      </c>
      <c r="F175" s="9" t="s">
        <v>5388</v>
      </c>
      <c r="G175" s="9" t="s">
        <v>5401</v>
      </c>
      <c r="H175" s="9" t="s">
        <v>1614</v>
      </c>
      <c r="I175" s="9" t="s">
        <v>141</v>
      </c>
      <c r="J175" s="9">
        <v>48</v>
      </c>
      <c r="K175" s="406">
        <v>7.25</v>
      </c>
      <c r="L175" s="407">
        <v>8.6999999999999993</v>
      </c>
      <c r="M175" s="407">
        <v>14.99</v>
      </c>
      <c r="N175" s="9">
        <v>0.4</v>
      </c>
      <c r="O175" s="9">
        <v>30.9</v>
      </c>
      <c r="P175" s="9">
        <v>27.9</v>
      </c>
      <c r="Q175" s="9">
        <v>7</v>
      </c>
      <c r="R175" s="9" t="s">
        <v>3020</v>
      </c>
      <c r="S175" s="9" t="s">
        <v>3021</v>
      </c>
      <c r="T175" s="9" t="s">
        <v>2962</v>
      </c>
      <c r="U175" s="9" t="s">
        <v>2963</v>
      </c>
      <c r="V175" s="9" t="s">
        <v>3397</v>
      </c>
      <c r="W175" s="9" t="s">
        <v>3397</v>
      </c>
      <c r="X175" s="408" t="s">
        <v>3397</v>
      </c>
      <c r="Y175" s="9" t="s">
        <v>3397</v>
      </c>
      <c r="Z175" s="9" t="s">
        <v>8142</v>
      </c>
    </row>
    <row r="176" spans="1:26" s="8" customFormat="1" ht="14.4" x14ac:dyDescent="0.3">
      <c r="A176" s="9" t="s">
        <v>471</v>
      </c>
      <c r="B176" s="405">
        <v>5060662467325</v>
      </c>
      <c r="C176" s="9" t="s">
        <v>7120</v>
      </c>
      <c r="D176" s="9" t="s">
        <v>5599</v>
      </c>
      <c r="E176" s="9" t="s">
        <v>7573</v>
      </c>
      <c r="F176" s="9" t="s">
        <v>3101</v>
      </c>
      <c r="G176" s="9" t="s">
        <v>7121</v>
      </c>
      <c r="H176" s="9" t="s">
        <v>7122</v>
      </c>
      <c r="I176" s="9" t="s">
        <v>134</v>
      </c>
      <c r="J176" s="9">
        <v>6</v>
      </c>
      <c r="K176" s="406">
        <v>7.5</v>
      </c>
      <c r="L176" s="407">
        <v>9</v>
      </c>
      <c r="M176" s="407">
        <v>14.99</v>
      </c>
      <c r="N176" s="9">
        <v>0.47599999999999998</v>
      </c>
      <c r="O176" s="9">
        <v>21.6</v>
      </c>
      <c r="P176" s="9">
        <v>21.6</v>
      </c>
      <c r="Q176" s="9">
        <v>3.3</v>
      </c>
      <c r="R176" s="9" t="s">
        <v>7123</v>
      </c>
      <c r="S176" s="9" t="s">
        <v>7124</v>
      </c>
      <c r="T176" s="9" t="s">
        <v>2962</v>
      </c>
      <c r="U176" s="9" t="s">
        <v>2963</v>
      </c>
      <c r="V176" s="9" t="s">
        <v>3397</v>
      </c>
      <c r="W176" s="9" t="s">
        <v>3397</v>
      </c>
      <c r="X176" s="408" t="s">
        <v>3397</v>
      </c>
      <c r="Y176" s="9" t="s">
        <v>3397</v>
      </c>
      <c r="Z176" s="9"/>
    </row>
    <row r="177" spans="1:26" s="8" customFormat="1" ht="14.4" x14ac:dyDescent="0.3">
      <c r="A177" s="9" t="s">
        <v>527</v>
      </c>
      <c r="B177" s="405">
        <v>7350105220012</v>
      </c>
      <c r="C177" s="9" t="s">
        <v>7443</v>
      </c>
      <c r="D177" s="9" t="s">
        <v>5599</v>
      </c>
      <c r="E177" s="9" t="s">
        <v>7573</v>
      </c>
      <c r="F177" s="9" t="s">
        <v>7126</v>
      </c>
      <c r="G177" s="9" t="s">
        <v>7121</v>
      </c>
      <c r="H177" s="9" t="s">
        <v>7444</v>
      </c>
      <c r="I177" s="9" t="s">
        <v>134</v>
      </c>
      <c r="J177" s="9">
        <v>4</v>
      </c>
      <c r="K177" s="406">
        <v>30.7</v>
      </c>
      <c r="L177" s="407">
        <v>36.840000000000003</v>
      </c>
      <c r="M177" s="407">
        <v>79.989999999999995</v>
      </c>
      <c r="N177" s="9">
        <v>3.3159999999999998</v>
      </c>
      <c r="O177" s="9">
        <v>31.4</v>
      </c>
      <c r="P177" s="9">
        <v>30.6</v>
      </c>
      <c r="Q177" s="9">
        <v>11.2</v>
      </c>
      <c r="R177" s="9" t="s">
        <v>2973</v>
      </c>
      <c r="S177" s="9" t="s">
        <v>2974</v>
      </c>
      <c r="T177" s="9" t="s">
        <v>2962</v>
      </c>
      <c r="U177" s="9" t="s">
        <v>2963</v>
      </c>
      <c r="V177" s="9" t="s">
        <v>3397</v>
      </c>
      <c r="W177" s="9" t="s">
        <v>3397</v>
      </c>
      <c r="X177" s="408" t="s">
        <v>3397</v>
      </c>
      <c r="Y177" s="9" t="s">
        <v>3397</v>
      </c>
      <c r="Z177" s="9"/>
    </row>
    <row r="178" spans="1:26" s="8" customFormat="1" ht="14.4" x14ac:dyDescent="0.3">
      <c r="A178" s="9" t="s">
        <v>527</v>
      </c>
      <c r="B178" s="405">
        <v>7350105220029</v>
      </c>
      <c r="C178" s="9" t="s">
        <v>7125</v>
      </c>
      <c r="D178" s="9" t="s">
        <v>5599</v>
      </c>
      <c r="E178" s="9" t="s">
        <v>7573</v>
      </c>
      <c r="F178" s="9" t="s">
        <v>7126</v>
      </c>
      <c r="G178" s="9" t="s">
        <v>7121</v>
      </c>
      <c r="H178" s="9" t="s">
        <v>7127</v>
      </c>
      <c r="I178" s="9">
        <v>3</v>
      </c>
      <c r="J178" s="9">
        <v>10</v>
      </c>
      <c r="K178" s="406">
        <v>9.1999999999999993</v>
      </c>
      <c r="L178" s="407">
        <v>11.04</v>
      </c>
      <c r="M178" s="407">
        <v>23.99</v>
      </c>
      <c r="N178" s="9">
        <v>0.20200000000000001</v>
      </c>
      <c r="O178" s="9">
        <v>27.8</v>
      </c>
      <c r="P178" s="9">
        <v>18.600000000000001</v>
      </c>
      <c r="Q178" s="9">
        <v>4.0999999999999996</v>
      </c>
      <c r="R178" s="9" t="s">
        <v>2973</v>
      </c>
      <c r="S178" s="9" t="s">
        <v>2974</v>
      </c>
      <c r="T178" s="9" t="s">
        <v>2962</v>
      </c>
      <c r="U178" s="9" t="s">
        <v>2963</v>
      </c>
      <c r="V178" s="9" t="s">
        <v>3397</v>
      </c>
      <c r="W178" s="9" t="s">
        <v>3397</v>
      </c>
      <c r="X178" s="408" t="s">
        <v>3397</v>
      </c>
      <c r="Y178" s="9" t="s">
        <v>3397</v>
      </c>
      <c r="Z178" s="9"/>
    </row>
    <row r="179" spans="1:26" s="8" customFormat="1" ht="14.4" x14ac:dyDescent="0.3">
      <c r="A179" s="9" t="s">
        <v>471</v>
      </c>
      <c r="B179" s="405">
        <v>5060662460463</v>
      </c>
      <c r="C179" s="9" t="s">
        <v>2360</v>
      </c>
      <c r="D179" s="9" t="s">
        <v>7573</v>
      </c>
      <c r="E179" s="9" t="s">
        <v>7573</v>
      </c>
      <c r="F179" s="9" t="s">
        <v>5403</v>
      </c>
      <c r="G179" s="9" t="s">
        <v>5402</v>
      </c>
      <c r="H179" s="9" t="s">
        <v>487</v>
      </c>
      <c r="I179" s="9">
        <v>7</v>
      </c>
      <c r="J179" s="9">
        <v>20</v>
      </c>
      <c r="K179" s="406">
        <v>4.95</v>
      </c>
      <c r="L179" s="407">
        <v>5.94</v>
      </c>
      <c r="M179" s="407">
        <v>11.99</v>
      </c>
      <c r="N179" s="9">
        <v>7.5999999999999998E-2</v>
      </c>
      <c r="O179" s="9">
        <v>16.3</v>
      </c>
      <c r="P179" s="9">
        <v>8.4</v>
      </c>
      <c r="Q179" s="9">
        <v>0.8</v>
      </c>
      <c r="R179" s="9" t="s">
        <v>2964</v>
      </c>
      <c r="S179" s="9" t="s">
        <v>2965</v>
      </c>
      <c r="T179" s="9" t="s">
        <v>2962</v>
      </c>
      <c r="U179" s="9" t="s">
        <v>2963</v>
      </c>
      <c r="V179" s="9" t="s">
        <v>3397</v>
      </c>
      <c r="W179" s="9" t="s">
        <v>3397</v>
      </c>
      <c r="X179" s="408" t="s">
        <v>3397</v>
      </c>
      <c r="Y179" s="9" t="s">
        <v>3397</v>
      </c>
      <c r="Z179" s="9" t="s">
        <v>8142</v>
      </c>
    </row>
    <row r="180" spans="1:26" s="8" customFormat="1" ht="14.4" x14ac:dyDescent="0.3">
      <c r="A180" s="9" t="s">
        <v>471</v>
      </c>
      <c r="B180" s="405">
        <v>5060662461224</v>
      </c>
      <c r="C180" s="9" t="s">
        <v>5694</v>
      </c>
      <c r="D180" s="9" t="s">
        <v>7573</v>
      </c>
      <c r="E180" s="9" t="s">
        <v>7573</v>
      </c>
      <c r="F180" s="9" t="s">
        <v>3097</v>
      </c>
      <c r="G180" s="9" t="s">
        <v>5402</v>
      </c>
      <c r="H180" s="9" t="s">
        <v>5695</v>
      </c>
      <c r="I180" s="9" t="s">
        <v>134</v>
      </c>
      <c r="J180" s="9">
        <v>20</v>
      </c>
      <c r="K180" s="406">
        <v>4.75</v>
      </c>
      <c r="L180" s="407">
        <v>5.7</v>
      </c>
      <c r="M180" s="407">
        <v>11.99</v>
      </c>
      <c r="N180" s="9">
        <v>8.5999999999999993E-2</v>
      </c>
      <c r="O180" s="9">
        <v>16.100000000000001</v>
      </c>
      <c r="P180" s="9">
        <v>8.3000000000000007</v>
      </c>
      <c r="Q180" s="9">
        <v>0.6</v>
      </c>
      <c r="R180" s="9" t="s">
        <v>3050</v>
      </c>
      <c r="S180" s="9" t="s">
        <v>3051</v>
      </c>
      <c r="T180" s="9" t="s">
        <v>2962</v>
      </c>
      <c r="U180" s="9" t="s">
        <v>2963</v>
      </c>
      <c r="V180" s="9" t="s">
        <v>3398</v>
      </c>
      <c r="W180" s="9" t="s">
        <v>5696</v>
      </c>
      <c r="X180" s="408">
        <v>43524</v>
      </c>
      <c r="Y180" s="9" t="s">
        <v>5697</v>
      </c>
      <c r="Z180" s="9" t="s">
        <v>8142</v>
      </c>
    </row>
    <row r="181" spans="1:26" s="8" customFormat="1" ht="14.4" x14ac:dyDescent="0.3">
      <c r="A181" s="9" t="s">
        <v>471</v>
      </c>
      <c r="B181" s="405">
        <v>5060662461668</v>
      </c>
      <c r="C181" s="9" t="s">
        <v>2369</v>
      </c>
      <c r="D181" s="9" t="s">
        <v>7573</v>
      </c>
      <c r="E181" s="9" t="s">
        <v>7573</v>
      </c>
      <c r="F181" s="9" t="s">
        <v>3089</v>
      </c>
      <c r="G181" s="9" t="s">
        <v>5402</v>
      </c>
      <c r="H181" s="9" t="s">
        <v>496</v>
      </c>
      <c r="I181" s="9" t="s">
        <v>141</v>
      </c>
      <c r="J181" s="9">
        <v>22</v>
      </c>
      <c r="K181" s="406">
        <v>4.75</v>
      </c>
      <c r="L181" s="407">
        <v>5.7</v>
      </c>
      <c r="M181" s="407">
        <v>11.99</v>
      </c>
      <c r="N181" s="9">
        <v>7.3999999999999996E-2</v>
      </c>
      <c r="O181" s="9">
        <v>16.100000000000001</v>
      </c>
      <c r="P181" s="9">
        <v>8.5</v>
      </c>
      <c r="Q181" s="9">
        <v>0.8</v>
      </c>
      <c r="R181" s="9" t="s">
        <v>3030</v>
      </c>
      <c r="S181" s="9" t="s">
        <v>3031</v>
      </c>
      <c r="T181" s="9" t="s">
        <v>2962</v>
      </c>
      <c r="U181" s="9" t="s">
        <v>2963</v>
      </c>
      <c r="V181" s="9" t="s">
        <v>3398</v>
      </c>
      <c r="W181" s="9" t="s">
        <v>5698</v>
      </c>
      <c r="X181" s="408">
        <v>43648</v>
      </c>
      <c r="Y181" s="9" t="s">
        <v>5699</v>
      </c>
      <c r="Z181" s="9" t="s">
        <v>8142</v>
      </c>
    </row>
    <row r="182" spans="1:26" s="8" customFormat="1" ht="14.4" x14ac:dyDescent="0.3">
      <c r="A182" s="9" t="s">
        <v>471</v>
      </c>
      <c r="B182" s="405">
        <v>5060662463051</v>
      </c>
      <c r="C182" s="9" t="s">
        <v>2371</v>
      </c>
      <c r="D182" s="9" t="s">
        <v>7573</v>
      </c>
      <c r="E182" s="9" t="s">
        <v>7573</v>
      </c>
      <c r="F182" s="9" t="s">
        <v>3091</v>
      </c>
      <c r="G182" s="9" t="s">
        <v>5402</v>
      </c>
      <c r="H182" s="9" t="s">
        <v>498</v>
      </c>
      <c r="I182" s="9">
        <v>16</v>
      </c>
      <c r="J182" s="9">
        <v>20</v>
      </c>
      <c r="K182" s="406">
        <v>4.95</v>
      </c>
      <c r="L182" s="407">
        <v>5.94</v>
      </c>
      <c r="M182" s="407">
        <v>11.99</v>
      </c>
      <c r="N182" s="9">
        <v>9.6000000000000002E-2</v>
      </c>
      <c r="O182" s="9">
        <v>16.2</v>
      </c>
      <c r="P182" s="9">
        <v>8.6</v>
      </c>
      <c r="Q182" s="9">
        <v>1</v>
      </c>
      <c r="R182" s="9" t="s">
        <v>2967</v>
      </c>
      <c r="S182" s="9" t="s">
        <v>2968</v>
      </c>
      <c r="T182" s="9" t="s">
        <v>2962</v>
      </c>
      <c r="U182" s="9" t="s">
        <v>2963</v>
      </c>
      <c r="V182" s="9" t="s">
        <v>3398</v>
      </c>
      <c r="W182" s="9" t="s">
        <v>5029</v>
      </c>
      <c r="X182" s="408">
        <v>43908</v>
      </c>
      <c r="Y182" s="9" t="s">
        <v>5030</v>
      </c>
      <c r="Z182" s="9" t="s">
        <v>8142</v>
      </c>
    </row>
    <row r="183" spans="1:26" s="8" customFormat="1" ht="14.4" x14ac:dyDescent="0.3">
      <c r="A183" s="9" t="s">
        <v>471</v>
      </c>
      <c r="B183" s="405">
        <v>5060662463204</v>
      </c>
      <c r="C183" s="9" t="s">
        <v>2375</v>
      </c>
      <c r="D183" s="9" t="s">
        <v>7573</v>
      </c>
      <c r="E183" s="9" t="s">
        <v>7573</v>
      </c>
      <c r="F183" s="9" t="s">
        <v>5424</v>
      </c>
      <c r="G183" s="9" t="s">
        <v>5402</v>
      </c>
      <c r="H183" s="9" t="s">
        <v>502</v>
      </c>
      <c r="I183" s="9" t="s">
        <v>141</v>
      </c>
      <c r="J183" s="9">
        <v>20</v>
      </c>
      <c r="K183" s="406">
        <v>4.75</v>
      </c>
      <c r="L183" s="407">
        <v>5.7</v>
      </c>
      <c r="M183" s="407">
        <v>11.99</v>
      </c>
      <c r="N183" s="9">
        <v>8.2000000000000003E-2</v>
      </c>
      <c r="O183" s="9">
        <v>16.100000000000001</v>
      </c>
      <c r="P183" s="9">
        <v>8.5</v>
      </c>
      <c r="Q183" s="9">
        <v>0.9</v>
      </c>
      <c r="R183" s="9" t="s">
        <v>3012</v>
      </c>
      <c r="S183" s="9" t="s">
        <v>3013</v>
      </c>
      <c r="T183" s="9" t="s">
        <v>2962</v>
      </c>
      <c r="U183" s="9" t="s">
        <v>2963</v>
      </c>
      <c r="V183" s="9" t="s">
        <v>3398</v>
      </c>
      <c r="W183" s="9" t="s">
        <v>5700</v>
      </c>
      <c r="X183" s="408">
        <v>43909</v>
      </c>
      <c r="Y183" s="9" t="s">
        <v>5701</v>
      </c>
      <c r="Z183" s="9" t="s">
        <v>8142</v>
      </c>
    </row>
    <row r="184" spans="1:26" s="8" customFormat="1" ht="14.4" x14ac:dyDescent="0.3">
      <c r="A184" s="9" t="s">
        <v>471</v>
      </c>
      <c r="B184" s="405">
        <v>5060662463242</v>
      </c>
      <c r="C184" s="9" t="s">
        <v>2376</v>
      </c>
      <c r="D184" s="9" t="s">
        <v>7573</v>
      </c>
      <c r="E184" s="9" t="s">
        <v>7573</v>
      </c>
      <c r="F184" s="9" t="s">
        <v>3084</v>
      </c>
      <c r="G184" s="9" t="s">
        <v>5402</v>
      </c>
      <c r="H184" s="9" t="s">
        <v>503</v>
      </c>
      <c r="I184" s="9" t="s">
        <v>141</v>
      </c>
      <c r="J184" s="9">
        <v>22</v>
      </c>
      <c r="K184" s="406">
        <v>4.75</v>
      </c>
      <c r="L184" s="407">
        <v>5.7</v>
      </c>
      <c r="M184" s="407">
        <v>11.99</v>
      </c>
      <c r="N184" s="9">
        <v>8.5999999999999993E-2</v>
      </c>
      <c r="O184" s="9">
        <v>16.3</v>
      </c>
      <c r="P184" s="9">
        <v>8.4</v>
      </c>
      <c r="Q184" s="9">
        <v>0.6</v>
      </c>
      <c r="R184" s="9" t="s">
        <v>3032</v>
      </c>
      <c r="S184" s="9" t="s">
        <v>3033</v>
      </c>
      <c r="T184" s="9" t="s">
        <v>2962</v>
      </c>
      <c r="U184" s="9" t="s">
        <v>2963</v>
      </c>
      <c r="V184" s="9" t="s">
        <v>3397</v>
      </c>
      <c r="W184" s="9" t="s">
        <v>3397</v>
      </c>
      <c r="X184" s="408" t="s">
        <v>3397</v>
      </c>
      <c r="Y184" s="9" t="s">
        <v>3397</v>
      </c>
      <c r="Z184" s="9" t="s">
        <v>8142</v>
      </c>
    </row>
    <row r="185" spans="1:26" s="8" customFormat="1" ht="14.4" x14ac:dyDescent="0.3">
      <c r="A185" s="9" t="s">
        <v>471</v>
      </c>
      <c r="B185" s="405">
        <v>5060662463556</v>
      </c>
      <c r="C185" s="9" t="s">
        <v>5702</v>
      </c>
      <c r="D185" s="9" t="s">
        <v>7573</v>
      </c>
      <c r="E185" s="9" t="s">
        <v>7573</v>
      </c>
      <c r="F185" s="9" t="s">
        <v>5703</v>
      </c>
      <c r="G185" s="9" t="s">
        <v>5402</v>
      </c>
      <c r="H185" s="9" t="s">
        <v>5704</v>
      </c>
      <c r="I185" s="9" t="s">
        <v>141</v>
      </c>
      <c r="J185" s="9">
        <v>20</v>
      </c>
      <c r="K185" s="406">
        <v>4.75</v>
      </c>
      <c r="L185" s="407">
        <v>5.7</v>
      </c>
      <c r="M185" s="407">
        <v>11.99</v>
      </c>
      <c r="N185" s="9">
        <v>5.6000000000000001E-2</v>
      </c>
      <c r="O185" s="9">
        <v>16.100000000000001</v>
      </c>
      <c r="P185" s="9">
        <v>8.3000000000000007</v>
      </c>
      <c r="Q185" s="9">
        <v>0.6</v>
      </c>
      <c r="R185" s="9" t="s">
        <v>3050</v>
      </c>
      <c r="S185" s="9" t="s">
        <v>3051</v>
      </c>
      <c r="T185" s="9" t="s">
        <v>2962</v>
      </c>
      <c r="U185" s="9" t="s">
        <v>2963</v>
      </c>
      <c r="V185" s="9" t="s">
        <v>3398</v>
      </c>
      <c r="W185" s="9" t="s">
        <v>5705</v>
      </c>
      <c r="X185" s="408">
        <v>44033</v>
      </c>
      <c r="Y185" s="9" t="s">
        <v>5706</v>
      </c>
      <c r="Z185" s="9" t="s">
        <v>8142</v>
      </c>
    </row>
    <row r="186" spans="1:26" s="8" customFormat="1" ht="14.4" x14ac:dyDescent="0.3">
      <c r="A186" s="9" t="s">
        <v>471</v>
      </c>
      <c r="B186" s="405">
        <v>5060662466557</v>
      </c>
      <c r="C186" s="9" t="s">
        <v>2515</v>
      </c>
      <c r="D186" s="9" t="s">
        <v>7573</v>
      </c>
      <c r="E186" s="9" t="s">
        <v>7573</v>
      </c>
      <c r="F186" s="9" t="s">
        <v>3099</v>
      </c>
      <c r="G186" s="9" t="s">
        <v>5402</v>
      </c>
      <c r="H186" s="9" t="s">
        <v>2516</v>
      </c>
      <c r="I186" s="9" t="s">
        <v>141</v>
      </c>
      <c r="J186" s="9">
        <v>22</v>
      </c>
      <c r="K186" s="406">
        <v>4.95</v>
      </c>
      <c r="L186" s="407">
        <v>5.94</v>
      </c>
      <c r="M186" s="407">
        <v>11.99</v>
      </c>
      <c r="N186" s="9">
        <v>7.5999999999999998E-2</v>
      </c>
      <c r="O186" s="9">
        <v>16</v>
      </c>
      <c r="P186" s="9">
        <v>8.8000000000000007</v>
      </c>
      <c r="Q186" s="9">
        <v>0.8</v>
      </c>
      <c r="R186" s="9" t="s">
        <v>3040</v>
      </c>
      <c r="S186" s="9" t="s">
        <v>3041</v>
      </c>
      <c r="T186" s="9" t="s">
        <v>2962</v>
      </c>
      <c r="U186" s="9" t="s">
        <v>2963</v>
      </c>
      <c r="V186" s="9" t="s">
        <v>3398</v>
      </c>
      <c r="W186" s="9" t="s">
        <v>5031</v>
      </c>
      <c r="X186" s="408">
        <v>44434</v>
      </c>
      <c r="Y186" s="9" t="s">
        <v>5032</v>
      </c>
      <c r="Z186" s="9" t="s">
        <v>8142</v>
      </c>
    </row>
    <row r="187" spans="1:26" s="8" customFormat="1" ht="14.4" x14ac:dyDescent="0.3">
      <c r="A187" s="9" t="s">
        <v>471</v>
      </c>
      <c r="B187" s="405">
        <v>5060662467387</v>
      </c>
      <c r="C187" s="9" t="s">
        <v>3368</v>
      </c>
      <c r="D187" s="9" t="s">
        <v>7573</v>
      </c>
      <c r="E187" s="9" t="s">
        <v>7573</v>
      </c>
      <c r="F187" s="9" t="s">
        <v>3098</v>
      </c>
      <c r="G187" s="9" t="s">
        <v>5402</v>
      </c>
      <c r="H187" s="9" t="s">
        <v>3369</v>
      </c>
      <c r="I187" s="9" t="s">
        <v>134</v>
      </c>
      <c r="J187" s="9">
        <v>20</v>
      </c>
      <c r="K187" s="406">
        <v>4.95</v>
      </c>
      <c r="L187" s="407">
        <v>5.94</v>
      </c>
      <c r="M187" s="407">
        <v>11.99</v>
      </c>
      <c r="N187" s="9">
        <v>0.1</v>
      </c>
      <c r="O187" s="9">
        <v>16.100000000000001</v>
      </c>
      <c r="P187" s="9">
        <v>8.5</v>
      </c>
      <c r="Q187" s="9">
        <v>0.8</v>
      </c>
      <c r="R187" s="9" t="s">
        <v>3034</v>
      </c>
      <c r="S187" s="9" t="s">
        <v>3035</v>
      </c>
      <c r="T187" s="9" t="s">
        <v>2962</v>
      </c>
      <c r="U187" s="9" t="s">
        <v>2963</v>
      </c>
      <c r="V187" s="9" t="s">
        <v>3398</v>
      </c>
      <c r="W187" s="9" t="s">
        <v>5033</v>
      </c>
      <c r="X187" s="408">
        <v>44519</v>
      </c>
      <c r="Y187" s="9" t="s">
        <v>5034</v>
      </c>
      <c r="Z187" s="9" t="s">
        <v>8142</v>
      </c>
    </row>
    <row r="188" spans="1:26" s="8" customFormat="1" ht="14.4" x14ac:dyDescent="0.3">
      <c r="A188" s="9" t="s">
        <v>471</v>
      </c>
      <c r="B188" s="405">
        <v>5060662467394</v>
      </c>
      <c r="C188" s="9" t="s">
        <v>3370</v>
      </c>
      <c r="D188" s="9" t="s">
        <v>7573</v>
      </c>
      <c r="E188" s="9" t="s">
        <v>7573</v>
      </c>
      <c r="F188" s="9" t="s">
        <v>3101</v>
      </c>
      <c r="G188" s="9" t="s">
        <v>5402</v>
      </c>
      <c r="H188" s="9" t="s">
        <v>3371</v>
      </c>
      <c r="I188" s="9" t="s">
        <v>134</v>
      </c>
      <c r="J188" s="9">
        <v>20</v>
      </c>
      <c r="K188" s="406">
        <v>4.95</v>
      </c>
      <c r="L188" s="407">
        <v>5.94</v>
      </c>
      <c r="M188" s="407">
        <v>11.99</v>
      </c>
      <c r="N188" s="9">
        <v>6.4000000000000001E-2</v>
      </c>
      <c r="O188" s="9">
        <v>16</v>
      </c>
      <c r="P188" s="9">
        <v>8.1999999999999993</v>
      </c>
      <c r="Q188" s="9">
        <v>0.7</v>
      </c>
      <c r="R188" s="9" t="s">
        <v>3040</v>
      </c>
      <c r="S188" s="9" t="s">
        <v>3041</v>
      </c>
      <c r="T188" s="9" t="s">
        <v>2962</v>
      </c>
      <c r="U188" s="9" t="s">
        <v>2963</v>
      </c>
      <c r="V188" s="9" t="s">
        <v>3398</v>
      </c>
      <c r="W188" s="9" t="s">
        <v>5035</v>
      </c>
      <c r="X188" s="408">
        <v>44491</v>
      </c>
      <c r="Y188" s="9" t="s">
        <v>5036</v>
      </c>
      <c r="Z188" s="9" t="s">
        <v>8142</v>
      </c>
    </row>
    <row r="189" spans="1:26" s="8" customFormat="1" ht="14.4" x14ac:dyDescent="0.3">
      <c r="A189" s="9" t="s">
        <v>471</v>
      </c>
      <c r="B189" s="405">
        <v>5060662467554</v>
      </c>
      <c r="C189" s="9" t="s">
        <v>3374</v>
      </c>
      <c r="D189" s="9" t="s">
        <v>7573</v>
      </c>
      <c r="E189" s="9" t="s">
        <v>7573</v>
      </c>
      <c r="F189" s="9" t="s">
        <v>3100</v>
      </c>
      <c r="G189" s="9" t="s">
        <v>5402</v>
      </c>
      <c r="H189" s="9" t="s">
        <v>3375</v>
      </c>
      <c r="I189" s="9" t="s">
        <v>134</v>
      </c>
      <c r="J189" s="9">
        <v>22</v>
      </c>
      <c r="K189" s="406">
        <v>4.95</v>
      </c>
      <c r="L189" s="407">
        <v>5.94</v>
      </c>
      <c r="M189" s="407">
        <v>11.99</v>
      </c>
      <c r="N189" s="9">
        <v>9.6000000000000002E-2</v>
      </c>
      <c r="O189" s="9">
        <v>16.100000000000001</v>
      </c>
      <c r="P189" s="9">
        <v>8.5</v>
      </c>
      <c r="Q189" s="9">
        <v>0.7</v>
      </c>
      <c r="R189" s="9" t="s">
        <v>3376</v>
      </c>
      <c r="S189" s="9" t="s">
        <v>3377</v>
      </c>
      <c r="T189" s="9" t="s">
        <v>2962</v>
      </c>
      <c r="U189" s="9" t="s">
        <v>2963</v>
      </c>
      <c r="V189" s="9" t="s">
        <v>3398</v>
      </c>
      <c r="W189" s="9" t="s">
        <v>5037</v>
      </c>
      <c r="X189" s="408">
        <v>44491</v>
      </c>
      <c r="Y189" s="9" t="s">
        <v>5038</v>
      </c>
      <c r="Z189" s="9" t="s">
        <v>8142</v>
      </c>
    </row>
    <row r="190" spans="1:26" s="8" customFormat="1" ht="14.4" x14ac:dyDescent="0.3">
      <c r="A190" s="9" t="s">
        <v>471</v>
      </c>
      <c r="B190" s="405">
        <v>5060242650659</v>
      </c>
      <c r="C190" s="9" t="s">
        <v>2406</v>
      </c>
      <c r="D190" s="9" t="s">
        <v>7573</v>
      </c>
      <c r="E190" s="9" t="s">
        <v>7573</v>
      </c>
      <c r="F190" s="9" t="s">
        <v>3090</v>
      </c>
      <c r="G190" s="9" t="s">
        <v>5402</v>
      </c>
      <c r="H190" s="9" t="s">
        <v>5707</v>
      </c>
      <c r="I190" s="9" t="s">
        <v>134</v>
      </c>
      <c r="J190" s="9">
        <v>20</v>
      </c>
      <c r="K190" s="406">
        <v>4.75</v>
      </c>
      <c r="L190" s="407">
        <v>5.7</v>
      </c>
      <c r="M190" s="407">
        <v>11.99</v>
      </c>
      <c r="N190" s="9">
        <v>0.08</v>
      </c>
      <c r="O190" s="9">
        <v>16.100000000000001</v>
      </c>
      <c r="P190" s="9">
        <v>8.6</v>
      </c>
      <c r="Q190" s="9">
        <v>0.7</v>
      </c>
      <c r="R190" s="9" t="s">
        <v>3024</v>
      </c>
      <c r="S190" s="9" t="s">
        <v>3025</v>
      </c>
      <c r="T190" s="9" t="s">
        <v>2962</v>
      </c>
      <c r="U190" s="9" t="s">
        <v>2963</v>
      </c>
      <c r="V190" s="9" t="s">
        <v>3398</v>
      </c>
      <c r="W190" s="9" t="s">
        <v>5708</v>
      </c>
      <c r="X190" s="408">
        <v>43524</v>
      </c>
      <c r="Y190" s="9" t="s">
        <v>5709</v>
      </c>
      <c r="Z190" s="9" t="s">
        <v>8142</v>
      </c>
    </row>
    <row r="191" spans="1:26" s="8" customFormat="1" ht="14.4" x14ac:dyDescent="0.3">
      <c r="A191" s="9" t="s">
        <v>471</v>
      </c>
      <c r="B191" s="405">
        <v>5060242651144</v>
      </c>
      <c r="C191" s="9" t="s">
        <v>90</v>
      </c>
      <c r="D191" s="9" t="s">
        <v>7573</v>
      </c>
      <c r="E191" s="9" t="s">
        <v>7573</v>
      </c>
      <c r="F191" s="9" t="s">
        <v>3151</v>
      </c>
      <c r="G191" s="9" t="s">
        <v>5402</v>
      </c>
      <c r="H191" s="9" t="s">
        <v>3400</v>
      </c>
      <c r="I191" s="9" t="s">
        <v>134</v>
      </c>
      <c r="J191" s="9">
        <v>20</v>
      </c>
      <c r="K191" s="406">
        <v>4.95</v>
      </c>
      <c r="L191" s="407">
        <v>5.94</v>
      </c>
      <c r="M191" s="407">
        <v>11.99</v>
      </c>
      <c r="N191" s="9">
        <v>7.0000000000000007E-2</v>
      </c>
      <c r="O191" s="9">
        <v>16</v>
      </c>
      <c r="P191" s="9">
        <v>8.6</v>
      </c>
      <c r="Q191" s="9">
        <v>0.9</v>
      </c>
      <c r="R191" s="9" t="s">
        <v>3030</v>
      </c>
      <c r="S191" s="9" t="s">
        <v>3031</v>
      </c>
      <c r="T191" s="9" t="s">
        <v>2962</v>
      </c>
      <c r="U191" s="9" t="s">
        <v>2963</v>
      </c>
      <c r="V191" s="9" t="s">
        <v>3398</v>
      </c>
      <c r="W191" s="9" t="s">
        <v>5039</v>
      </c>
      <c r="X191" s="408">
        <v>43535</v>
      </c>
      <c r="Y191" s="9" t="s">
        <v>5040</v>
      </c>
      <c r="Z191" s="9" t="s">
        <v>8142</v>
      </c>
    </row>
    <row r="192" spans="1:26" s="8" customFormat="1" ht="14.4" x14ac:dyDescent="0.3">
      <c r="A192" s="9" t="s">
        <v>471</v>
      </c>
      <c r="B192" s="405">
        <v>5060242651168</v>
      </c>
      <c r="C192" s="9" t="s">
        <v>2407</v>
      </c>
      <c r="D192" s="9" t="s">
        <v>7573</v>
      </c>
      <c r="E192" s="9" t="s">
        <v>7573</v>
      </c>
      <c r="F192" s="9" t="s">
        <v>5485</v>
      </c>
      <c r="G192" s="9" t="s">
        <v>5402</v>
      </c>
      <c r="H192" s="9" t="s">
        <v>512</v>
      </c>
      <c r="I192" s="9" t="s">
        <v>134</v>
      </c>
      <c r="J192" s="9">
        <v>20</v>
      </c>
      <c r="K192" s="406">
        <v>4.95</v>
      </c>
      <c r="L192" s="407">
        <v>5.94</v>
      </c>
      <c r="M192" s="407">
        <v>11.99</v>
      </c>
      <c r="N192" s="9">
        <v>4.8000000000000001E-2</v>
      </c>
      <c r="O192" s="9">
        <v>16.100000000000001</v>
      </c>
      <c r="P192" s="9">
        <v>8.5</v>
      </c>
      <c r="Q192" s="9">
        <v>1.1000000000000001</v>
      </c>
      <c r="R192" s="9" t="s">
        <v>2969</v>
      </c>
      <c r="S192" s="9" t="s">
        <v>2970</v>
      </c>
      <c r="T192" s="9" t="s">
        <v>2962</v>
      </c>
      <c r="U192" s="9" t="s">
        <v>2963</v>
      </c>
      <c r="V192" s="9" t="s">
        <v>3398</v>
      </c>
      <c r="W192" s="9" t="s">
        <v>5710</v>
      </c>
      <c r="X192" s="408">
        <v>43524</v>
      </c>
      <c r="Y192" s="9" t="s">
        <v>5711</v>
      </c>
      <c r="Z192" s="9" t="s">
        <v>8142</v>
      </c>
    </row>
    <row r="193" spans="1:26" s="8" customFormat="1" ht="14.4" x14ac:dyDescent="0.3">
      <c r="A193" s="9" t="s">
        <v>410</v>
      </c>
      <c r="B193" s="405">
        <v>5060525890154</v>
      </c>
      <c r="C193" s="9" t="s">
        <v>19</v>
      </c>
      <c r="D193" s="9" t="s">
        <v>5404</v>
      </c>
      <c r="E193" s="9" t="s">
        <v>7573</v>
      </c>
      <c r="F193" s="9" t="s">
        <v>65</v>
      </c>
      <c r="G193" s="9" t="s">
        <v>5405</v>
      </c>
      <c r="H193" s="9" t="s">
        <v>411</v>
      </c>
      <c r="I193" s="9" t="s">
        <v>134</v>
      </c>
      <c r="J193" s="9">
        <v>6</v>
      </c>
      <c r="K193" s="406">
        <v>12.5</v>
      </c>
      <c r="L193" s="407">
        <v>15</v>
      </c>
      <c r="M193" s="407">
        <v>24.99</v>
      </c>
      <c r="N193" s="9">
        <v>0.52</v>
      </c>
      <c r="O193" s="9">
        <v>26.7</v>
      </c>
      <c r="P193" s="9">
        <v>15</v>
      </c>
      <c r="Q193" s="9">
        <v>13</v>
      </c>
      <c r="R193" s="9" t="s">
        <v>2964</v>
      </c>
      <c r="S193" s="9" t="s">
        <v>2965</v>
      </c>
      <c r="T193" s="9" t="s">
        <v>2962</v>
      </c>
      <c r="U193" s="9" t="s">
        <v>2963</v>
      </c>
      <c r="V193" s="9" t="s">
        <v>3397</v>
      </c>
      <c r="W193" s="9" t="s">
        <v>3397</v>
      </c>
      <c r="X193" s="408" t="s">
        <v>3397</v>
      </c>
      <c r="Y193" s="9" t="s">
        <v>3397</v>
      </c>
      <c r="Z193" s="9" t="s">
        <v>8142</v>
      </c>
    </row>
    <row r="194" spans="1:26" s="8" customFormat="1" ht="14.4" x14ac:dyDescent="0.3">
      <c r="A194" s="9" t="s">
        <v>410</v>
      </c>
      <c r="B194" s="405">
        <v>5060525892226</v>
      </c>
      <c r="C194" s="9" t="s">
        <v>17</v>
      </c>
      <c r="D194" s="9" t="s">
        <v>5404</v>
      </c>
      <c r="E194" s="9" t="s">
        <v>7573</v>
      </c>
      <c r="F194" s="9" t="s">
        <v>63</v>
      </c>
      <c r="G194" s="9" t="s">
        <v>5405</v>
      </c>
      <c r="H194" s="9" t="s">
        <v>3912</v>
      </c>
      <c r="I194" s="9" t="s">
        <v>141</v>
      </c>
      <c r="J194" s="9">
        <v>6</v>
      </c>
      <c r="K194" s="406">
        <v>12.5</v>
      </c>
      <c r="L194" s="407">
        <v>15</v>
      </c>
      <c r="M194" s="407">
        <v>24.99</v>
      </c>
      <c r="N194" s="9">
        <v>0.59</v>
      </c>
      <c r="O194" s="9">
        <v>24.5</v>
      </c>
      <c r="P194" s="9">
        <v>14.3</v>
      </c>
      <c r="Q194" s="9">
        <v>12.7</v>
      </c>
      <c r="R194" s="9" t="s">
        <v>2964</v>
      </c>
      <c r="S194" s="9" t="s">
        <v>2965</v>
      </c>
      <c r="T194" s="9" t="s">
        <v>2962</v>
      </c>
      <c r="U194" s="9" t="s">
        <v>2963</v>
      </c>
      <c r="V194" s="9" t="s">
        <v>3397</v>
      </c>
      <c r="W194" s="9" t="s">
        <v>3397</v>
      </c>
      <c r="X194" s="408" t="s">
        <v>3397</v>
      </c>
      <c r="Y194" s="9" t="s">
        <v>3397</v>
      </c>
      <c r="Z194" s="9" t="s">
        <v>8142</v>
      </c>
    </row>
    <row r="195" spans="1:26" s="8" customFormat="1" ht="14.4" x14ac:dyDescent="0.3">
      <c r="A195" s="9" t="s">
        <v>410</v>
      </c>
      <c r="B195" s="405">
        <v>5060525893032</v>
      </c>
      <c r="C195" s="9" t="s">
        <v>2317</v>
      </c>
      <c r="D195" s="9" t="s">
        <v>5404</v>
      </c>
      <c r="E195" s="9" t="s">
        <v>7573</v>
      </c>
      <c r="F195" s="9" t="s">
        <v>63</v>
      </c>
      <c r="G195" s="9" t="s">
        <v>5405</v>
      </c>
      <c r="H195" s="9" t="s">
        <v>412</v>
      </c>
      <c r="I195" s="9" t="s">
        <v>134</v>
      </c>
      <c r="J195" s="9">
        <v>6</v>
      </c>
      <c r="K195" s="406">
        <v>12.5</v>
      </c>
      <c r="L195" s="407">
        <v>15</v>
      </c>
      <c r="M195" s="407">
        <v>24.99</v>
      </c>
      <c r="N195" s="9">
        <v>0.70599999999999996</v>
      </c>
      <c r="O195" s="9">
        <v>26.1</v>
      </c>
      <c r="P195" s="9">
        <v>13.5</v>
      </c>
      <c r="Q195" s="9">
        <v>15.6</v>
      </c>
      <c r="R195" s="9" t="s">
        <v>2964</v>
      </c>
      <c r="S195" s="9" t="s">
        <v>2965</v>
      </c>
      <c r="T195" s="9" t="s">
        <v>2962</v>
      </c>
      <c r="U195" s="9" t="s">
        <v>2963</v>
      </c>
      <c r="V195" s="9" t="s">
        <v>3398</v>
      </c>
      <c r="W195" s="9" t="s">
        <v>5041</v>
      </c>
      <c r="X195" s="408">
        <v>44312</v>
      </c>
      <c r="Y195" s="9" t="s">
        <v>5042</v>
      </c>
      <c r="Z195" s="9" t="s">
        <v>8142</v>
      </c>
    </row>
    <row r="196" spans="1:26" s="8" customFormat="1" ht="14.4" x14ac:dyDescent="0.3">
      <c r="A196" s="9" t="s">
        <v>410</v>
      </c>
      <c r="B196" s="405">
        <v>5060525893117</v>
      </c>
      <c r="C196" s="9" t="s">
        <v>46</v>
      </c>
      <c r="D196" s="9" t="s">
        <v>5404</v>
      </c>
      <c r="E196" s="9" t="s">
        <v>7573</v>
      </c>
      <c r="F196" s="9" t="s">
        <v>71</v>
      </c>
      <c r="G196" s="9" t="s">
        <v>5405</v>
      </c>
      <c r="H196" s="9" t="s">
        <v>413</v>
      </c>
      <c r="I196" s="9" t="s">
        <v>134</v>
      </c>
      <c r="J196" s="9">
        <v>6</v>
      </c>
      <c r="K196" s="406">
        <v>12.5</v>
      </c>
      <c r="L196" s="407">
        <v>15</v>
      </c>
      <c r="M196" s="407">
        <v>24.99</v>
      </c>
      <c r="N196" s="9">
        <v>0.63200000000000001</v>
      </c>
      <c r="O196" s="9">
        <v>25.6</v>
      </c>
      <c r="P196" s="9">
        <v>18.5</v>
      </c>
      <c r="Q196" s="9">
        <v>13.9</v>
      </c>
      <c r="R196" s="9" t="s">
        <v>2964</v>
      </c>
      <c r="S196" s="9" t="s">
        <v>2965</v>
      </c>
      <c r="T196" s="9" t="s">
        <v>2962</v>
      </c>
      <c r="U196" s="9" t="s">
        <v>2963</v>
      </c>
      <c r="V196" s="9" t="s">
        <v>3398</v>
      </c>
      <c r="W196" s="9" t="s">
        <v>5043</v>
      </c>
      <c r="X196" s="408">
        <v>43613</v>
      </c>
      <c r="Y196" s="9" t="s">
        <v>5044</v>
      </c>
      <c r="Z196" s="9" t="s">
        <v>8142</v>
      </c>
    </row>
    <row r="197" spans="1:26" s="8" customFormat="1" ht="14.4" x14ac:dyDescent="0.3">
      <c r="A197" s="9" t="s">
        <v>410</v>
      </c>
      <c r="B197" s="405">
        <v>5060525893124</v>
      </c>
      <c r="C197" s="9" t="s">
        <v>1074</v>
      </c>
      <c r="D197" s="9" t="s">
        <v>5404</v>
      </c>
      <c r="E197" s="9" t="s">
        <v>7573</v>
      </c>
      <c r="F197" s="9" t="s">
        <v>5406</v>
      </c>
      <c r="G197" s="9" t="s">
        <v>5405</v>
      </c>
      <c r="H197" s="9" t="s">
        <v>414</v>
      </c>
      <c r="I197" s="9">
        <v>10</v>
      </c>
      <c r="J197" s="9">
        <v>6</v>
      </c>
      <c r="K197" s="406">
        <v>12.5</v>
      </c>
      <c r="L197" s="407">
        <v>15</v>
      </c>
      <c r="M197" s="407">
        <v>24.99</v>
      </c>
      <c r="N197" s="9">
        <v>0.58399999999999996</v>
      </c>
      <c r="O197" s="9">
        <v>25.9</v>
      </c>
      <c r="P197" s="9">
        <v>14.5</v>
      </c>
      <c r="Q197" s="9">
        <v>12.8</v>
      </c>
      <c r="R197" s="9" t="s">
        <v>2964</v>
      </c>
      <c r="S197" s="9" t="s">
        <v>2965</v>
      </c>
      <c r="T197" s="9" t="s">
        <v>2962</v>
      </c>
      <c r="U197" s="9" t="s">
        <v>2963</v>
      </c>
      <c r="V197" s="9" t="s">
        <v>3398</v>
      </c>
      <c r="W197" s="9" t="s">
        <v>5045</v>
      </c>
      <c r="X197" s="408">
        <v>43661</v>
      </c>
      <c r="Y197" s="9" t="s">
        <v>5046</v>
      </c>
      <c r="Z197" s="9" t="s">
        <v>8142</v>
      </c>
    </row>
    <row r="198" spans="1:26" s="8" customFormat="1" ht="14.4" x14ac:dyDescent="0.3">
      <c r="A198" s="9" t="s">
        <v>410</v>
      </c>
      <c r="B198" s="405">
        <v>5060525893292</v>
      </c>
      <c r="C198" s="9" t="s">
        <v>56</v>
      </c>
      <c r="D198" s="9" t="s">
        <v>5404</v>
      </c>
      <c r="E198" s="9" t="s">
        <v>7573</v>
      </c>
      <c r="F198" s="9" t="s">
        <v>66</v>
      </c>
      <c r="G198" s="9" t="s">
        <v>5405</v>
      </c>
      <c r="H198" s="9" t="s">
        <v>7586</v>
      </c>
      <c r="I198" s="9" t="s">
        <v>134</v>
      </c>
      <c r="J198" s="9">
        <v>6</v>
      </c>
      <c r="K198" s="406">
        <v>12.5</v>
      </c>
      <c r="L198" s="407">
        <v>15</v>
      </c>
      <c r="M198" s="407">
        <v>24.99</v>
      </c>
      <c r="N198" s="9">
        <v>0.62</v>
      </c>
      <c r="O198" s="9">
        <v>25.1</v>
      </c>
      <c r="P198" s="9">
        <v>14.2</v>
      </c>
      <c r="Q198" s="9">
        <v>12.7</v>
      </c>
      <c r="R198" s="9" t="s">
        <v>2964</v>
      </c>
      <c r="S198" s="9" t="s">
        <v>2965</v>
      </c>
      <c r="T198" s="9" t="s">
        <v>2962</v>
      </c>
      <c r="U198" s="9" t="s">
        <v>2963</v>
      </c>
      <c r="V198" s="9" t="s">
        <v>3397</v>
      </c>
      <c r="W198" s="9" t="s">
        <v>3397</v>
      </c>
      <c r="X198" s="408" t="s">
        <v>3397</v>
      </c>
      <c r="Y198" s="9" t="s">
        <v>3397</v>
      </c>
      <c r="Z198" s="9" t="s">
        <v>8142</v>
      </c>
    </row>
    <row r="199" spans="1:26" s="8" customFormat="1" ht="14.4" x14ac:dyDescent="0.3">
      <c r="A199" s="9" t="s">
        <v>410</v>
      </c>
      <c r="B199" s="405">
        <v>5060525893346</v>
      </c>
      <c r="C199" s="9" t="s">
        <v>2318</v>
      </c>
      <c r="D199" s="9" t="s">
        <v>5404</v>
      </c>
      <c r="E199" s="9" t="s">
        <v>7573</v>
      </c>
      <c r="F199" s="9" t="s">
        <v>5407</v>
      </c>
      <c r="G199" s="9" t="s">
        <v>5405</v>
      </c>
      <c r="H199" s="9" t="s">
        <v>415</v>
      </c>
      <c r="I199" s="9" t="s">
        <v>134</v>
      </c>
      <c r="J199" s="9">
        <v>6</v>
      </c>
      <c r="K199" s="406">
        <v>12.5</v>
      </c>
      <c r="L199" s="407">
        <v>15</v>
      </c>
      <c r="M199" s="407">
        <v>24.99</v>
      </c>
      <c r="N199" s="9">
        <v>0.56399999999999995</v>
      </c>
      <c r="O199" s="9">
        <v>25.1</v>
      </c>
      <c r="P199" s="9">
        <v>14.2</v>
      </c>
      <c r="Q199" s="9">
        <v>12.6</v>
      </c>
      <c r="R199" s="9" t="s">
        <v>2964</v>
      </c>
      <c r="S199" s="9" t="s">
        <v>2965</v>
      </c>
      <c r="T199" s="9" t="s">
        <v>2962</v>
      </c>
      <c r="U199" s="9" t="s">
        <v>2963</v>
      </c>
      <c r="V199" s="9" t="s">
        <v>3398</v>
      </c>
      <c r="W199" s="9" t="s">
        <v>5047</v>
      </c>
      <c r="X199" s="408">
        <v>43661</v>
      </c>
      <c r="Y199" s="9" t="s">
        <v>5048</v>
      </c>
      <c r="Z199" s="9" t="s">
        <v>8142</v>
      </c>
    </row>
    <row r="200" spans="1:26" s="8" customFormat="1" ht="14.4" x14ac:dyDescent="0.3">
      <c r="A200" s="9" t="s">
        <v>410</v>
      </c>
      <c r="B200" s="405">
        <v>5060525893384</v>
      </c>
      <c r="C200" s="9" t="s">
        <v>24</v>
      </c>
      <c r="D200" s="9" t="s">
        <v>5404</v>
      </c>
      <c r="E200" s="9" t="s">
        <v>7573</v>
      </c>
      <c r="F200" s="9" t="s">
        <v>68</v>
      </c>
      <c r="G200" s="9" t="s">
        <v>5405</v>
      </c>
      <c r="H200" s="9" t="s">
        <v>416</v>
      </c>
      <c r="I200" s="9" t="s">
        <v>134</v>
      </c>
      <c r="J200" s="9">
        <v>6</v>
      </c>
      <c r="K200" s="406">
        <v>15</v>
      </c>
      <c r="L200" s="407">
        <v>18</v>
      </c>
      <c r="M200" s="407">
        <v>29.99</v>
      </c>
      <c r="N200" s="9">
        <v>1.1599999999999999</v>
      </c>
      <c r="O200" s="9">
        <v>27.7</v>
      </c>
      <c r="P200" s="9">
        <v>18.7</v>
      </c>
      <c r="Q200" s="9">
        <v>20.8</v>
      </c>
      <c r="R200" s="9" t="s">
        <v>2964</v>
      </c>
      <c r="S200" s="9" t="s">
        <v>2965</v>
      </c>
      <c r="T200" s="9" t="s">
        <v>2962</v>
      </c>
      <c r="U200" s="9" t="s">
        <v>2963</v>
      </c>
      <c r="V200" s="9" t="s">
        <v>3398</v>
      </c>
      <c r="W200" s="9" t="s">
        <v>6051</v>
      </c>
      <c r="X200" s="408">
        <v>43803</v>
      </c>
      <c r="Y200" s="9" t="s">
        <v>6052</v>
      </c>
      <c r="Z200" s="9" t="s">
        <v>8142</v>
      </c>
    </row>
    <row r="201" spans="1:26" s="8" customFormat="1" ht="14.4" x14ac:dyDescent="0.3">
      <c r="A201" s="9" t="s">
        <v>410</v>
      </c>
      <c r="B201" s="405">
        <v>5060525893513</v>
      </c>
      <c r="C201" s="9" t="s">
        <v>52</v>
      </c>
      <c r="D201" s="9" t="s">
        <v>5404</v>
      </c>
      <c r="E201" s="9" t="s">
        <v>7573</v>
      </c>
      <c r="F201" s="9" t="s">
        <v>1112</v>
      </c>
      <c r="G201" s="9" t="s">
        <v>5405</v>
      </c>
      <c r="H201" s="9" t="s">
        <v>417</v>
      </c>
      <c r="I201" s="9" t="s">
        <v>141</v>
      </c>
      <c r="J201" s="9">
        <v>6</v>
      </c>
      <c r="K201" s="406">
        <v>12.5</v>
      </c>
      <c r="L201" s="407">
        <v>15</v>
      </c>
      <c r="M201" s="407">
        <v>24.99</v>
      </c>
      <c r="N201" s="9">
        <v>0.78400000000000003</v>
      </c>
      <c r="O201" s="9">
        <v>27.5</v>
      </c>
      <c r="P201" s="9">
        <v>15.4</v>
      </c>
      <c r="Q201" s="9">
        <v>18.7</v>
      </c>
      <c r="R201" s="9" t="s">
        <v>2964</v>
      </c>
      <c r="S201" s="9" t="s">
        <v>2965</v>
      </c>
      <c r="T201" s="9" t="s">
        <v>2962</v>
      </c>
      <c r="U201" s="9" t="s">
        <v>2963</v>
      </c>
      <c r="V201" s="9" t="s">
        <v>3397</v>
      </c>
      <c r="W201" s="9" t="s">
        <v>3397</v>
      </c>
      <c r="X201" s="408" t="s">
        <v>3397</v>
      </c>
      <c r="Y201" s="9" t="s">
        <v>3397</v>
      </c>
      <c r="Z201" s="9" t="s">
        <v>8142</v>
      </c>
    </row>
    <row r="202" spans="1:26" s="8" customFormat="1" ht="14.4" x14ac:dyDescent="0.3">
      <c r="A202" s="9" t="s">
        <v>410</v>
      </c>
      <c r="B202" s="405">
        <v>5060525893568</v>
      </c>
      <c r="C202" s="9" t="s">
        <v>1076</v>
      </c>
      <c r="D202" s="9" t="s">
        <v>5404</v>
      </c>
      <c r="E202" s="9" t="s">
        <v>7573</v>
      </c>
      <c r="F202" s="9" t="s">
        <v>5392</v>
      </c>
      <c r="G202" s="9" t="s">
        <v>5405</v>
      </c>
      <c r="H202" s="9" t="s">
        <v>418</v>
      </c>
      <c r="I202" s="9" t="s">
        <v>134</v>
      </c>
      <c r="J202" s="9">
        <v>4</v>
      </c>
      <c r="K202" s="406">
        <v>13.5</v>
      </c>
      <c r="L202" s="407">
        <v>16.2</v>
      </c>
      <c r="M202" s="407">
        <v>29.99</v>
      </c>
      <c r="N202" s="9">
        <v>0.51</v>
      </c>
      <c r="O202" s="9">
        <v>34.200000000000003</v>
      </c>
      <c r="P202" s="9">
        <v>25.3</v>
      </c>
      <c r="Q202" s="9">
        <v>16.899999999999999</v>
      </c>
      <c r="R202" s="9" t="s">
        <v>2973</v>
      </c>
      <c r="S202" s="9" t="s">
        <v>2974</v>
      </c>
      <c r="T202" s="9" t="s">
        <v>2962</v>
      </c>
      <c r="U202" s="9" t="s">
        <v>2963</v>
      </c>
      <c r="V202" s="9" t="s">
        <v>3397</v>
      </c>
      <c r="W202" s="9" t="s">
        <v>3397</v>
      </c>
      <c r="X202" s="408" t="s">
        <v>3397</v>
      </c>
      <c r="Y202" s="9" t="s">
        <v>3397</v>
      </c>
      <c r="Z202" s="9" t="s">
        <v>8142</v>
      </c>
    </row>
    <row r="203" spans="1:26" s="8" customFormat="1" ht="14.4" x14ac:dyDescent="0.3">
      <c r="A203" s="9" t="s">
        <v>410</v>
      </c>
      <c r="B203" s="405">
        <v>5060525893803</v>
      </c>
      <c r="C203" s="9" t="s">
        <v>3958</v>
      </c>
      <c r="D203" s="9" t="s">
        <v>5404</v>
      </c>
      <c r="E203" s="9" t="s">
        <v>7573</v>
      </c>
      <c r="F203" s="9" t="s">
        <v>71</v>
      </c>
      <c r="G203" s="9" t="s">
        <v>5405</v>
      </c>
      <c r="H203" s="9" t="s">
        <v>3959</v>
      </c>
      <c r="I203" s="9" t="s">
        <v>141</v>
      </c>
      <c r="J203" s="9">
        <v>6</v>
      </c>
      <c r="K203" s="406">
        <v>12.5</v>
      </c>
      <c r="L203" s="407">
        <v>15</v>
      </c>
      <c r="M203" s="407">
        <v>24.99</v>
      </c>
      <c r="N203" s="9">
        <v>0.64</v>
      </c>
      <c r="O203" s="9">
        <v>26.9</v>
      </c>
      <c r="P203" s="9">
        <v>13.4</v>
      </c>
      <c r="Q203" s="9">
        <v>18.399999999999999</v>
      </c>
      <c r="R203" s="9" t="s">
        <v>2964</v>
      </c>
      <c r="S203" s="9" t="s">
        <v>2965</v>
      </c>
      <c r="T203" s="9" t="s">
        <v>2962</v>
      </c>
      <c r="U203" s="9" t="s">
        <v>2963</v>
      </c>
      <c r="V203" s="9" t="s">
        <v>3397</v>
      </c>
      <c r="W203" s="9" t="s">
        <v>3397</v>
      </c>
      <c r="X203" s="408" t="s">
        <v>3397</v>
      </c>
      <c r="Y203" s="9" t="s">
        <v>3397</v>
      </c>
      <c r="Z203" s="9" t="s">
        <v>8142</v>
      </c>
    </row>
    <row r="204" spans="1:26" s="8" customFormat="1" ht="14.4" x14ac:dyDescent="0.3">
      <c r="A204" s="9" t="s">
        <v>410</v>
      </c>
      <c r="B204" s="405">
        <v>5060525893827</v>
      </c>
      <c r="C204" s="9" t="s">
        <v>58</v>
      </c>
      <c r="D204" s="9" t="s">
        <v>5404</v>
      </c>
      <c r="E204" s="9" t="s">
        <v>7573</v>
      </c>
      <c r="F204" s="9" t="s">
        <v>63</v>
      </c>
      <c r="G204" s="9" t="s">
        <v>5405</v>
      </c>
      <c r="H204" s="9" t="s">
        <v>419</v>
      </c>
      <c r="I204" s="9" t="s">
        <v>134</v>
      </c>
      <c r="J204" s="9">
        <v>6</v>
      </c>
      <c r="K204" s="406">
        <v>12.5</v>
      </c>
      <c r="L204" s="407">
        <v>15</v>
      </c>
      <c r="M204" s="407">
        <v>24.99</v>
      </c>
      <c r="N204" s="9">
        <v>0.628</v>
      </c>
      <c r="O204" s="9">
        <v>26.4</v>
      </c>
      <c r="P204" s="9">
        <v>12.4</v>
      </c>
      <c r="Q204" s="9">
        <v>14.5</v>
      </c>
      <c r="R204" s="9" t="s">
        <v>2964</v>
      </c>
      <c r="S204" s="9" t="s">
        <v>2965</v>
      </c>
      <c r="T204" s="9" t="s">
        <v>2962</v>
      </c>
      <c r="U204" s="9" t="s">
        <v>2963</v>
      </c>
      <c r="V204" s="9" t="s">
        <v>3397</v>
      </c>
      <c r="W204" s="9" t="s">
        <v>3397</v>
      </c>
      <c r="X204" s="408" t="s">
        <v>3397</v>
      </c>
      <c r="Y204" s="9" t="s">
        <v>3397</v>
      </c>
      <c r="Z204" s="9" t="s">
        <v>8142</v>
      </c>
    </row>
    <row r="205" spans="1:26" s="8" customFormat="1" ht="14.4" x14ac:dyDescent="0.3">
      <c r="A205" s="9" t="s">
        <v>410</v>
      </c>
      <c r="B205" s="405">
        <v>5060525893834</v>
      </c>
      <c r="C205" s="9" t="s">
        <v>60</v>
      </c>
      <c r="D205" s="9" t="s">
        <v>5404</v>
      </c>
      <c r="E205" s="9" t="s">
        <v>7573</v>
      </c>
      <c r="F205" s="9" t="s">
        <v>63</v>
      </c>
      <c r="G205" s="9" t="s">
        <v>5405</v>
      </c>
      <c r="H205" s="9" t="s">
        <v>420</v>
      </c>
      <c r="I205" s="9" t="s">
        <v>134</v>
      </c>
      <c r="J205" s="9">
        <v>6</v>
      </c>
      <c r="K205" s="406">
        <v>12.5</v>
      </c>
      <c r="L205" s="407">
        <v>15</v>
      </c>
      <c r="M205" s="407">
        <v>24.99</v>
      </c>
      <c r="N205" s="9">
        <v>0.63400000000000001</v>
      </c>
      <c r="O205" s="9">
        <v>25.8</v>
      </c>
      <c r="P205" s="9">
        <v>12.3</v>
      </c>
      <c r="Q205" s="9">
        <v>14.5</v>
      </c>
      <c r="R205" s="9" t="s">
        <v>2964</v>
      </c>
      <c r="S205" s="9" t="s">
        <v>2965</v>
      </c>
      <c r="T205" s="9" t="s">
        <v>2962</v>
      </c>
      <c r="U205" s="9" t="s">
        <v>2963</v>
      </c>
      <c r="V205" s="9" t="s">
        <v>3397</v>
      </c>
      <c r="W205" s="9" t="s">
        <v>3397</v>
      </c>
      <c r="X205" s="408" t="s">
        <v>3397</v>
      </c>
      <c r="Y205" s="9" t="s">
        <v>3397</v>
      </c>
      <c r="Z205" s="9" t="s">
        <v>8142</v>
      </c>
    </row>
    <row r="206" spans="1:26" s="8" customFormat="1" ht="14.4" x14ac:dyDescent="0.3">
      <c r="A206" s="9" t="s">
        <v>410</v>
      </c>
      <c r="B206" s="405">
        <v>5060525893841</v>
      </c>
      <c r="C206" s="9" t="s">
        <v>1077</v>
      </c>
      <c r="D206" s="9" t="s">
        <v>5404</v>
      </c>
      <c r="E206" s="9" t="s">
        <v>7573</v>
      </c>
      <c r="F206" s="9" t="s">
        <v>63</v>
      </c>
      <c r="G206" s="9" t="s">
        <v>5405</v>
      </c>
      <c r="H206" s="9" t="s">
        <v>421</v>
      </c>
      <c r="I206" s="9" t="s">
        <v>134</v>
      </c>
      <c r="J206" s="9">
        <v>6</v>
      </c>
      <c r="K206" s="406">
        <v>12.5</v>
      </c>
      <c r="L206" s="407">
        <v>15</v>
      </c>
      <c r="M206" s="407">
        <v>24.99</v>
      </c>
      <c r="N206" s="9">
        <v>0.54800000000000004</v>
      </c>
      <c r="O206" s="9">
        <v>26.1</v>
      </c>
      <c r="P206" s="9">
        <v>12.5</v>
      </c>
      <c r="Q206" s="9">
        <v>14.4</v>
      </c>
      <c r="R206" s="9" t="s">
        <v>2964</v>
      </c>
      <c r="S206" s="9" t="s">
        <v>2965</v>
      </c>
      <c r="T206" s="9" t="s">
        <v>2962</v>
      </c>
      <c r="U206" s="9" t="s">
        <v>2963</v>
      </c>
      <c r="V206" s="9" t="s">
        <v>3398</v>
      </c>
      <c r="W206" s="9" t="s">
        <v>6053</v>
      </c>
      <c r="X206" s="408">
        <v>44039</v>
      </c>
      <c r="Y206" s="9" t="s">
        <v>6054</v>
      </c>
      <c r="Z206" s="9" t="s">
        <v>8142</v>
      </c>
    </row>
    <row r="207" spans="1:26" s="8" customFormat="1" ht="14.4" x14ac:dyDescent="0.3">
      <c r="A207" s="9" t="s">
        <v>410</v>
      </c>
      <c r="B207" s="405">
        <v>5060525893858</v>
      </c>
      <c r="C207" s="9" t="s">
        <v>3139</v>
      </c>
      <c r="D207" s="9" t="s">
        <v>5404</v>
      </c>
      <c r="E207" s="9" t="s">
        <v>7573</v>
      </c>
      <c r="F207" s="9" t="s">
        <v>63</v>
      </c>
      <c r="G207" s="9" t="s">
        <v>5405</v>
      </c>
      <c r="H207" s="9" t="s">
        <v>3140</v>
      </c>
      <c r="I207" s="9">
        <v>9</v>
      </c>
      <c r="J207" s="9">
        <v>6</v>
      </c>
      <c r="K207" s="406">
        <v>12.5</v>
      </c>
      <c r="L207" s="407">
        <v>15</v>
      </c>
      <c r="M207" s="407">
        <v>24.99</v>
      </c>
      <c r="N207" s="9">
        <v>0.78200000000000003</v>
      </c>
      <c r="O207" s="9">
        <v>25.6</v>
      </c>
      <c r="P207" s="9">
        <v>12.7</v>
      </c>
      <c r="Q207" s="9">
        <v>13.2</v>
      </c>
      <c r="R207" s="9" t="s">
        <v>2964</v>
      </c>
      <c r="S207" s="9" t="s">
        <v>2965</v>
      </c>
      <c r="T207" s="9" t="s">
        <v>2962</v>
      </c>
      <c r="U207" s="9" t="s">
        <v>2963</v>
      </c>
      <c r="V207" s="9" t="s">
        <v>3398</v>
      </c>
      <c r="W207" s="9" t="s">
        <v>5049</v>
      </c>
      <c r="X207" s="408">
        <v>44312</v>
      </c>
      <c r="Y207" s="9" t="s">
        <v>5050</v>
      </c>
      <c r="Z207" s="9" t="s">
        <v>8142</v>
      </c>
    </row>
    <row r="208" spans="1:26" s="8" customFormat="1" ht="14.4" x14ac:dyDescent="0.3">
      <c r="A208" s="9" t="s">
        <v>410</v>
      </c>
      <c r="B208" s="405">
        <v>5060525893971</v>
      </c>
      <c r="C208" s="9" t="s">
        <v>1078</v>
      </c>
      <c r="D208" s="9" t="s">
        <v>5404</v>
      </c>
      <c r="E208" s="9" t="s">
        <v>7573</v>
      </c>
      <c r="F208" s="9" t="s">
        <v>63</v>
      </c>
      <c r="G208" s="9" t="s">
        <v>5405</v>
      </c>
      <c r="H208" s="9" t="s">
        <v>422</v>
      </c>
      <c r="I208" s="9" t="s">
        <v>134</v>
      </c>
      <c r="J208" s="9">
        <v>6</v>
      </c>
      <c r="K208" s="406">
        <v>12.5</v>
      </c>
      <c r="L208" s="407">
        <v>15</v>
      </c>
      <c r="M208" s="407">
        <v>24.99</v>
      </c>
      <c r="N208" s="9">
        <v>0.622</v>
      </c>
      <c r="O208" s="9">
        <v>25.8</v>
      </c>
      <c r="P208" s="9">
        <v>12.9</v>
      </c>
      <c r="Q208" s="9">
        <v>13.3</v>
      </c>
      <c r="R208" s="9" t="s">
        <v>2964</v>
      </c>
      <c r="S208" s="9" t="s">
        <v>2965</v>
      </c>
      <c r="T208" s="9" t="s">
        <v>2962</v>
      </c>
      <c r="U208" s="9" t="s">
        <v>2963</v>
      </c>
      <c r="V208" s="9" t="s">
        <v>3397</v>
      </c>
      <c r="W208" s="9" t="s">
        <v>3397</v>
      </c>
      <c r="X208" s="408" t="s">
        <v>3397</v>
      </c>
      <c r="Y208" s="9" t="s">
        <v>3397</v>
      </c>
      <c r="Z208" s="9" t="s">
        <v>8142</v>
      </c>
    </row>
    <row r="209" spans="1:26" s="8" customFormat="1" ht="14.4" x14ac:dyDescent="0.3">
      <c r="A209" s="9" t="s">
        <v>410</v>
      </c>
      <c r="B209" s="405">
        <v>5060525894046</v>
      </c>
      <c r="C209" s="9" t="s">
        <v>2321</v>
      </c>
      <c r="D209" s="9" t="s">
        <v>5404</v>
      </c>
      <c r="E209" s="9" t="s">
        <v>7573</v>
      </c>
      <c r="F209" s="9" t="s">
        <v>3103</v>
      </c>
      <c r="G209" s="9" t="s">
        <v>5405</v>
      </c>
      <c r="H209" s="9" t="s">
        <v>423</v>
      </c>
      <c r="I209" s="9">
        <v>2</v>
      </c>
      <c r="J209" s="9">
        <v>6</v>
      </c>
      <c r="K209" s="406">
        <v>12.5</v>
      </c>
      <c r="L209" s="407">
        <v>15</v>
      </c>
      <c r="M209" s="407">
        <v>24.99</v>
      </c>
      <c r="N209" s="9">
        <v>0.63600000000000001</v>
      </c>
      <c r="O209" s="9">
        <v>26.5</v>
      </c>
      <c r="P209" s="9">
        <v>13.7</v>
      </c>
      <c r="Q209" s="9">
        <v>13.5</v>
      </c>
      <c r="R209" s="9" t="s">
        <v>2964</v>
      </c>
      <c r="S209" s="9" t="s">
        <v>2965</v>
      </c>
      <c r="T209" s="9" t="s">
        <v>2962</v>
      </c>
      <c r="U209" s="9" t="s">
        <v>2963</v>
      </c>
      <c r="V209" s="9" t="s">
        <v>3397</v>
      </c>
      <c r="W209" s="9" t="s">
        <v>3397</v>
      </c>
      <c r="X209" s="408" t="s">
        <v>3397</v>
      </c>
      <c r="Y209" s="9" t="s">
        <v>3397</v>
      </c>
      <c r="Z209" s="9" t="s">
        <v>8142</v>
      </c>
    </row>
    <row r="210" spans="1:26" s="8" customFormat="1" ht="14.4" x14ac:dyDescent="0.3">
      <c r="A210" s="9" t="s">
        <v>410</v>
      </c>
      <c r="B210" s="405">
        <v>5060525894503</v>
      </c>
      <c r="C210" s="9" t="s">
        <v>3141</v>
      </c>
      <c r="D210" s="9" t="s">
        <v>5404</v>
      </c>
      <c r="E210" s="9" t="s">
        <v>7573</v>
      </c>
      <c r="F210" s="9" t="s">
        <v>1112</v>
      </c>
      <c r="G210" s="9" t="s">
        <v>5405</v>
      </c>
      <c r="H210" s="9" t="s">
        <v>3142</v>
      </c>
      <c r="I210" s="9" t="s">
        <v>134</v>
      </c>
      <c r="J210" s="9">
        <v>6</v>
      </c>
      <c r="K210" s="406">
        <v>12.5</v>
      </c>
      <c r="L210" s="407">
        <v>15</v>
      </c>
      <c r="M210" s="407">
        <v>24.99</v>
      </c>
      <c r="N210" s="9">
        <v>0.55800000000000005</v>
      </c>
      <c r="O210" s="9">
        <v>26.7</v>
      </c>
      <c r="P210" s="9">
        <v>13</v>
      </c>
      <c r="Q210" s="9">
        <v>14.6</v>
      </c>
      <c r="R210" s="9" t="s">
        <v>2964</v>
      </c>
      <c r="S210" s="9" t="s">
        <v>2965</v>
      </c>
      <c r="T210" s="9" t="s">
        <v>2962</v>
      </c>
      <c r="U210" s="9" t="s">
        <v>2963</v>
      </c>
      <c r="V210" s="9" t="s">
        <v>3398</v>
      </c>
      <c r="W210" s="9" t="s">
        <v>5051</v>
      </c>
      <c r="X210" s="408">
        <v>44312</v>
      </c>
      <c r="Y210" s="9" t="s">
        <v>5052</v>
      </c>
      <c r="Z210" s="9" t="s">
        <v>8142</v>
      </c>
    </row>
    <row r="211" spans="1:26" s="8" customFormat="1" ht="14.4" x14ac:dyDescent="0.3">
      <c r="A211" s="9" t="s">
        <v>410</v>
      </c>
      <c r="B211" s="405">
        <v>5060525894787</v>
      </c>
      <c r="C211" s="9" t="s">
        <v>26</v>
      </c>
      <c r="D211" s="9" t="s">
        <v>5404</v>
      </c>
      <c r="E211" s="9" t="s">
        <v>7573</v>
      </c>
      <c r="F211" s="9" t="s">
        <v>66</v>
      </c>
      <c r="G211" s="9" t="s">
        <v>5405</v>
      </c>
      <c r="H211" s="9" t="s">
        <v>424</v>
      </c>
      <c r="I211" s="9" t="s">
        <v>134</v>
      </c>
      <c r="J211" s="9">
        <v>6</v>
      </c>
      <c r="K211" s="406">
        <v>12.5</v>
      </c>
      <c r="L211" s="407">
        <v>15</v>
      </c>
      <c r="M211" s="407">
        <v>24.99</v>
      </c>
      <c r="N211" s="9">
        <v>0.88600000000000001</v>
      </c>
      <c r="O211" s="9">
        <v>26.7</v>
      </c>
      <c r="P211" s="9">
        <v>16.5</v>
      </c>
      <c r="Q211" s="9">
        <v>14.3</v>
      </c>
      <c r="R211" s="9" t="s">
        <v>2964</v>
      </c>
      <c r="S211" s="9" t="s">
        <v>2965</v>
      </c>
      <c r="T211" s="9" t="s">
        <v>2962</v>
      </c>
      <c r="U211" s="9" t="s">
        <v>2963</v>
      </c>
      <c r="V211" s="9" t="s">
        <v>3398</v>
      </c>
      <c r="W211" s="9" t="s">
        <v>5053</v>
      </c>
      <c r="X211" s="408">
        <v>44116</v>
      </c>
      <c r="Y211" s="9" t="s">
        <v>5054</v>
      </c>
      <c r="Z211" s="9" t="s">
        <v>8142</v>
      </c>
    </row>
    <row r="212" spans="1:26" s="8" customFormat="1" ht="14.4" x14ac:dyDescent="0.3">
      <c r="A212" s="9" t="s">
        <v>410</v>
      </c>
      <c r="B212" s="405">
        <v>5060525894794</v>
      </c>
      <c r="C212" s="9" t="s">
        <v>2322</v>
      </c>
      <c r="D212" s="9" t="s">
        <v>5404</v>
      </c>
      <c r="E212" s="9" t="s">
        <v>7573</v>
      </c>
      <c r="F212" s="9" t="s">
        <v>5392</v>
      </c>
      <c r="G212" s="9" t="s">
        <v>5405</v>
      </c>
      <c r="H212" s="9" t="s">
        <v>425</v>
      </c>
      <c r="I212" s="9" t="s">
        <v>134</v>
      </c>
      <c r="J212" s="9">
        <v>4</v>
      </c>
      <c r="K212" s="406">
        <v>13.5</v>
      </c>
      <c r="L212" s="407">
        <v>16.2</v>
      </c>
      <c r="M212" s="407">
        <v>29.99</v>
      </c>
      <c r="N212" s="9">
        <v>0.51</v>
      </c>
      <c r="O212" s="9">
        <v>33.799999999999997</v>
      </c>
      <c r="P212" s="9">
        <v>25.5</v>
      </c>
      <c r="Q212" s="9">
        <v>16.5</v>
      </c>
      <c r="R212" s="9" t="s">
        <v>2973</v>
      </c>
      <c r="S212" s="9" t="s">
        <v>2974</v>
      </c>
      <c r="T212" s="9" t="s">
        <v>2962</v>
      </c>
      <c r="U212" s="9" t="s">
        <v>2963</v>
      </c>
      <c r="V212" s="9" t="s">
        <v>3397</v>
      </c>
      <c r="W212" s="9" t="s">
        <v>3397</v>
      </c>
      <c r="X212" s="408" t="s">
        <v>3397</v>
      </c>
      <c r="Y212" s="9" t="s">
        <v>3397</v>
      </c>
      <c r="Z212" s="9" t="s">
        <v>8142</v>
      </c>
    </row>
    <row r="213" spans="1:26" s="8" customFormat="1" ht="14.4" x14ac:dyDescent="0.3">
      <c r="A213" s="9" t="s">
        <v>410</v>
      </c>
      <c r="B213" s="405">
        <v>5060525894831</v>
      </c>
      <c r="C213" s="9" t="s">
        <v>2323</v>
      </c>
      <c r="D213" s="9" t="s">
        <v>5404</v>
      </c>
      <c r="E213" s="9" t="s">
        <v>7573</v>
      </c>
      <c r="F213" s="9" t="s">
        <v>2559</v>
      </c>
      <c r="G213" s="9" t="s">
        <v>5405</v>
      </c>
      <c r="H213" s="9" t="s">
        <v>426</v>
      </c>
      <c r="I213" s="9" t="s">
        <v>134</v>
      </c>
      <c r="J213" s="9">
        <v>6</v>
      </c>
      <c r="K213" s="406">
        <v>12.5</v>
      </c>
      <c r="L213" s="407">
        <v>15</v>
      </c>
      <c r="M213" s="407">
        <v>24.99</v>
      </c>
      <c r="N213" s="9">
        <v>0.68799999999999994</v>
      </c>
      <c r="O213" s="9">
        <v>26.5</v>
      </c>
      <c r="P213" s="9">
        <v>14</v>
      </c>
      <c r="Q213" s="9">
        <v>13.5</v>
      </c>
      <c r="R213" s="9" t="s">
        <v>2964</v>
      </c>
      <c r="S213" s="9" t="s">
        <v>2965</v>
      </c>
      <c r="T213" s="9" t="s">
        <v>2962</v>
      </c>
      <c r="U213" s="9" t="s">
        <v>2963</v>
      </c>
      <c r="V213" s="9" t="s">
        <v>3397</v>
      </c>
      <c r="W213" s="9" t="s">
        <v>3397</v>
      </c>
      <c r="X213" s="408" t="s">
        <v>3397</v>
      </c>
      <c r="Y213" s="9" t="s">
        <v>3397</v>
      </c>
      <c r="Z213" s="9" t="s">
        <v>8142</v>
      </c>
    </row>
    <row r="214" spans="1:26" s="8" customFormat="1" ht="14.4" x14ac:dyDescent="0.3">
      <c r="A214" s="9" t="s">
        <v>410</v>
      </c>
      <c r="B214" s="405">
        <v>5060525894855</v>
      </c>
      <c r="C214" s="9" t="s">
        <v>3144</v>
      </c>
      <c r="D214" s="9" t="s">
        <v>5404</v>
      </c>
      <c r="E214" s="9" t="s">
        <v>7573</v>
      </c>
      <c r="F214" s="9" t="s">
        <v>66</v>
      </c>
      <c r="G214" s="9" t="s">
        <v>5405</v>
      </c>
      <c r="H214" s="9" t="s">
        <v>3145</v>
      </c>
      <c r="I214" s="9" t="s">
        <v>134</v>
      </c>
      <c r="J214" s="9">
        <v>6</v>
      </c>
      <c r="K214" s="406">
        <v>12.5</v>
      </c>
      <c r="L214" s="407">
        <v>15</v>
      </c>
      <c r="M214" s="407">
        <v>24.99</v>
      </c>
      <c r="N214" s="9">
        <v>0.69799999999999995</v>
      </c>
      <c r="O214" s="9">
        <v>25.9</v>
      </c>
      <c r="P214" s="9">
        <v>22.1</v>
      </c>
      <c r="Q214" s="9">
        <v>14.9</v>
      </c>
      <c r="R214" s="9" t="s">
        <v>2964</v>
      </c>
      <c r="S214" s="9" t="s">
        <v>2965</v>
      </c>
      <c r="T214" s="9" t="s">
        <v>2962</v>
      </c>
      <c r="U214" s="9" t="s">
        <v>2963</v>
      </c>
      <c r="V214" s="9" t="s">
        <v>3398</v>
      </c>
      <c r="W214" s="9" t="s">
        <v>5055</v>
      </c>
      <c r="X214" s="408">
        <v>44340</v>
      </c>
      <c r="Y214" s="9" t="s">
        <v>5056</v>
      </c>
      <c r="Z214" s="9" t="s">
        <v>8142</v>
      </c>
    </row>
    <row r="215" spans="1:26" s="8" customFormat="1" ht="14.4" x14ac:dyDescent="0.3">
      <c r="A215" s="9" t="s">
        <v>410</v>
      </c>
      <c r="B215" s="405">
        <v>5060525894879</v>
      </c>
      <c r="C215" s="9" t="s">
        <v>3960</v>
      </c>
      <c r="D215" s="9" t="s">
        <v>5404</v>
      </c>
      <c r="E215" s="9" t="s">
        <v>7573</v>
      </c>
      <c r="F215" s="9" t="s">
        <v>66</v>
      </c>
      <c r="G215" s="9" t="s">
        <v>5405</v>
      </c>
      <c r="H215" s="9" t="s">
        <v>3961</v>
      </c>
      <c r="I215" s="9" t="s">
        <v>134</v>
      </c>
      <c r="J215" s="9">
        <v>6</v>
      </c>
      <c r="K215" s="406">
        <v>12.5</v>
      </c>
      <c r="L215" s="407">
        <v>15</v>
      </c>
      <c r="M215" s="407">
        <v>24.99</v>
      </c>
      <c r="N215" s="9">
        <v>0.73799999999999999</v>
      </c>
      <c r="O215" s="9">
        <v>26</v>
      </c>
      <c r="P215" s="9">
        <v>14.6</v>
      </c>
      <c r="Q215" s="9">
        <v>16</v>
      </c>
      <c r="R215" s="9" t="s">
        <v>2964</v>
      </c>
      <c r="S215" s="9" t="s">
        <v>2965</v>
      </c>
      <c r="T215" s="9" t="s">
        <v>2962</v>
      </c>
      <c r="U215" s="9" t="s">
        <v>2963</v>
      </c>
      <c r="V215" s="9" t="s">
        <v>3398</v>
      </c>
      <c r="W215" s="9" t="s">
        <v>5057</v>
      </c>
      <c r="X215" s="408">
        <v>44340</v>
      </c>
      <c r="Y215" s="9" t="s">
        <v>5058</v>
      </c>
      <c r="Z215" s="9" t="s">
        <v>8142</v>
      </c>
    </row>
    <row r="216" spans="1:26" s="8" customFormat="1" ht="14.4" x14ac:dyDescent="0.3">
      <c r="A216" s="9" t="s">
        <v>162</v>
      </c>
      <c r="B216" s="405">
        <v>812313019347</v>
      </c>
      <c r="C216" s="9" t="s">
        <v>1927</v>
      </c>
      <c r="D216" s="9" t="s">
        <v>5410</v>
      </c>
      <c r="E216" s="9" t="s">
        <v>3399</v>
      </c>
      <c r="F216" s="9" t="s">
        <v>5392</v>
      </c>
      <c r="G216" s="9" t="s">
        <v>5408</v>
      </c>
      <c r="H216" s="9" t="s">
        <v>168</v>
      </c>
      <c r="I216" s="9" t="s">
        <v>134</v>
      </c>
      <c r="J216" s="9">
        <v>24</v>
      </c>
      <c r="K216" s="406">
        <v>8.5</v>
      </c>
      <c r="L216" s="407">
        <v>10.199999999999999</v>
      </c>
      <c r="M216" s="407">
        <v>14.99</v>
      </c>
      <c r="N216" s="9">
        <v>0.35</v>
      </c>
      <c r="O216" s="9">
        <v>22.6</v>
      </c>
      <c r="P216" s="9">
        <v>16.399999999999999</v>
      </c>
      <c r="Q216" s="9">
        <v>4.3</v>
      </c>
      <c r="R216" s="9" t="s">
        <v>2979</v>
      </c>
      <c r="S216" s="9" t="s">
        <v>2980</v>
      </c>
      <c r="T216" s="9" t="s">
        <v>2962</v>
      </c>
      <c r="U216" s="9" t="s">
        <v>2963</v>
      </c>
      <c r="V216" s="9" t="s">
        <v>3398</v>
      </c>
      <c r="W216" s="9" t="s">
        <v>6069</v>
      </c>
      <c r="X216" s="408">
        <v>44119</v>
      </c>
      <c r="Y216" s="9" t="s">
        <v>6070</v>
      </c>
      <c r="Z216" s="9" t="s">
        <v>8142</v>
      </c>
    </row>
    <row r="217" spans="1:26" s="8" customFormat="1" ht="14.4" x14ac:dyDescent="0.3">
      <c r="A217" s="9" t="s">
        <v>162</v>
      </c>
      <c r="B217" s="405">
        <v>812313016520</v>
      </c>
      <c r="C217" s="9" t="s">
        <v>1931</v>
      </c>
      <c r="D217" s="9" t="s">
        <v>3278</v>
      </c>
      <c r="E217" s="9" t="s">
        <v>3399</v>
      </c>
      <c r="F217" s="9" t="s">
        <v>5392</v>
      </c>
      <c r="G217" s="9" t="s">
        <v>5408</v>
      </c>
      <c r="H217" s="9" t="s">
        <v>172</v>
      </c>
      <c r="I217" s="9" t="s">
        <v>134</v>
      </c>
      <c r="J217" s="9">
        <v>4</v>
      </c>
      <c r="K217" s="406">
        <v>5</v>
      </c>
      <c r="L217" s="407">
        <v>6</v>
      </c>
      <c r="M217" s="407">
        <v>19.989999999999998</v>
      </c>
      <c r="N217" s="9">
        <v>0.27</v>
      </c>
      <c r="O217" s="9">
        <v>10.4</v>
      </c>
      <c r="P217" s="9">
        <v>15.1</v>
      </c>
      <c r="Q217" s="9">
        <v>8.1</v>
      </c>
      <c r="R217" s="9" t="s">
        <v>2981</v>
      </c>
      <c r="S217" s="9" t="s">
        <v>2982</v>
      </c>
      <c r="T217" s="9" t="s">
        <v>2962</v>
      </c>
      <c r="U217" s="9" t="s">
        <v>2963</v>
      </c>
      <c r="V217" s="9" t="s">
        <v>3398</v>
      </c>
      <c r="W217" s="9" t="s">
        <v>6055</v>
      </c>
      <c r="X217" s="408">
        <v>44119</v>
      </c>
      <c r="Y217" s="9" t="s">
        <v>6056</v>
      </c>
      <c r="Z217" s="9" t="s">
        <v>8142</v>
      </c>
    </row>
    <row r="218" spans="1:26" s="8" customFormat="1" ht="14.4" x14ac:dyDescent="0.3">
      <c r="A218" s="9" t="s">
        <v>162</v>
      </c>
      <c r="B218" s="405">
        <v>812313011006</v>
      </c>
      <c r="C218" s="9" t="s">
        <v>1936</v>
      </c>
      <c r="D218" s="9" t="s">
        <v>3279</v>
      </c>
      <c r="E218" s="9" t="s">
        <v>3399</v>
      </c>
      <c r="F218" s="9" t="s">
        <v>5392</v>
      </c>
      <c r="G218" s="9" t="s">
        <v>5408</v>
      </c>
      <c r="H218" s="9" t="s">
        <v>179</v>
      </c>
      <c r="I218" s="9" t="s">
        <v>134</v>
      </c>
      <c r="J218" s="9">
        <v>24</v>
      </c>
      <c r="K218" s="406">
        <v>3.5</v>
      </c>
      <c r="L218" s="407">
        <v>4.2</v>
      </c>
      <c r="M218" s="407">
        <v>19.989999999999998</v>
      </c>
      <c r="N218" s="9">
        <v>0.192</v>
      </c>
      <c r="O218" s="9">
        <v>10</v>
      </c>
      <c r="P218" s="9">
        <v>13</v>
      </c>
      <c r="Q218" s="9">
        <v>8.1999999999999993</v>
      </c>
      <c r="R218" s="9" t="s">
        <v>2981</v>
      </c>
      <c r="S218" s="9" t="s">
        <v>2982</v>
      </c>
      <c r="T218" s="9" t="s">
        <v>2962</v>
      </c>
      <c r="U218" s="9" t="s">
        <v>2963</v>
      </c>
      <c r="V218" s="9" t="s">
        <v>3398</v>
      </c>
      <c r="W218" s="9" t="s">
        <v>6071</v>
      </c>
      <c r="X218" s="408">
        <v>44119</v>
      </c>
      <c r="Y218" s="9" t="s">
        <v>6072</v>
      </c>
      <c r="Z218" s="9" t="s">
        <v>8142</v>
      </c>
    </row>
    <row r="219" spans="1:26" s="8" customFormat="1" ht="14.4" x14ac:dyDescent="0.3">
      <c r="A219" s="9" t="s">
        <v>218</v>
      </c>
      <c r="B219" s="405">
        <v>5060176365414</v>
      </c>
      <c r="C219" s="9" t="s">
        <v>1719</v>
      </c>
      <c r="D219" s="9" t="s">
        <v>3279</v>
      </c>
      <c r="E219" s="9" t="s">
        <v>3399</v>
      </c>
      <c r="F219" s="9" t="s">
        <v>5392</v>
      </c>
      <c r="G219" s="9" t="s">
        <v>5408</v>
      </c>
      <c r="H219" s="9" t="s">
        <v>234</v>
      </c>
      <c r="I219" s="9">
        <v>11</v>
      </c>
      <c r="J219" s="9">
        <v>40</v>
      </c>
      <c r="K219" s="406">
        <v>2</v>
      </c>
      <c r="L219" s="407">
        <v>2.4</v>
      </c>
      <c r="M219" s="407">
        <v>9.99</v>
      </c>
      <c r="N219" s="9">
        <v>0.152</v>
      </c>
      <c r="O219" s="9">
        <v>20.399999999999999</v>
      </c>
      <c r="P219" s="9">
        <v>22.1</v>
      </c>
      <c r="Q219" s="9">
        <v>2.6</v>
      </c>
      <c r="R219" s="9" t="s">
        <v>2979</v>
      </c>
      <c r="S219" s="9" t="s">
        <v>2980</v>
      </c>
      <c r="T219" s="9" t="s">
        <v>2962</v>
      </c>
      <c r="U219" s="9" t="s">
        <v>2963</v>
      </c>
      <c r="V219" s="9" t="s">
        <v>3398</v>
      </c>
      <c r="W219" s="9" t="s">
        <v>6073</v>
      </c>
      <c r="X219" s="408">
        <v>44174</v>
      </c>
      <c r="Y219" s="9" t="s">
        <v>6074</v>
      </c>
      <c r="Z219" s="9" t="s">
        <v>8142</v>
      </c>
    </row>
    <row r="220" spans="1:26" s="8" customFormat="1" ht="14.4" x14ac:dyDescent="0.3">
      <c r="A220" s="9" t="s">
        <v>218</v>
      </c>
      <c r="B220" s="405">
        <v>5060176365421</v>
      </c>
      <c r="C220" s="9" t="s">
        <v>1002</v>
      </c>
      <c r="D220" s="9" t="s">
        <v>3279</v>
      </c>
      <c r="E220" s="9" t="s">
        <v>3399</v>
      </c>
      <c r="F220" s="9" t="s">
        <v>5392</v>
      </c>
      <c r="G220" s="9" t="s">
        <v>5408</v>
      </c>
      <c r="H220" s="9" t="s">
        <v>235</v>
      </c>
      <c r="I220" s="9">
        <v>1</v>
      </c>
      <c r="J220" s="9">
        <v>40</v>
      </c>
      <c r="K220" s="406">
        <v>2.5</v>
      </c>
      <c r="L220" s="407">
        <v>3</v>
      </c>
      <c r="M220" s="407">
        <v>14.99</v>
      </c>
      <c r="N220" s="9">
        <v>0.25600000000000001</v>
      </c>
      <c r="O220" s="9">
        <v>20.3</v>
      </c>
      <c r="P220" s="9">
        <v>22.1</v>
      </c>
      <c r="Q220" s="9">
        <v>3.9</v>
      </c>
      <c r="R220" s="9" t="s">
        <v>2979</v>
      </c>
      <c r="S220" s="9" t="s">
        <v>2980</v>
      </c>
      <c r="T220" s="9" t="s">
        <v>2962</v>
      </c>
      <c r="U220" s="9" t="s">
        <v>2963</v>
      </c>
      <c r="V220" s="9" t="s">
        <v>3398</v>
      </c>
      <c r="W220" s="9" t="s">
        <v>6075</v>
      </c>
      <c r="X220" s="408">
        <v>44174</v>
      </c>
      <c r="Y220" s="9" t="s">
        <v>6076</v>
      </c>
      <c r="Z220" s="9" t="s">
        <v>8142</v>
      </c>
    </row>
    <row r="221" spans="1:26" s="8" customFormat="1" ht="14.4" x14ac:dyDescent="0.3">
      <c r="A221" s="9" t="s">
        <v>218</v>
      </c>
      <c r="B221" s="405">
        <v>5060176365438</v>
      </c>
      <c r="C221" s="9" t="s">
        <v>1977</v>
      </c>
      <c r="D221" s="9" t="s">
        <v>3279</v>
      </c>
      <c r="E221" s="9" t="s">
        <v>3399</v>
      </c>
      <c r="F221" s="9" t="s">
        <v>5392</v>
      </c>
      <c r="G221" s="9" t="s">
        <v>5408</v>
      </c>
      <c r="H221" s="9" t="s">
        <v>470</v>
      </c>
      <c r="I221" s="9" t="s">
        <v>134</v>
      </c>
      <c r="J221" s="9">
        <v>40</v>
      </c>
      <c r="K221" s="406">
        <v>2</v>
      </c>
      <c r="L221" s="407">
        <v>2.4</v>
      </c>
      <c r="M221" s="407">
        <v>9.99</v>
      </c>
      <c r="N221" s="9">
        <v>0.122</v>
      </c>
      <c r="O221" s="9">
        <v>9.3000000000000007</v>
      </c>
      <c r="P221" s="9">
        <v>17.8</v>
      </c>
      <c r="Q221" s="9">
        <v>3.4</v>
      </c>
      <c r="R221" s="9" t="s">
        <v>2954</v>
      </c>
      <c r="S221" s="9" t="s">
        <v>2955</v>
      </c>
      <c r="T221" s="9" t="s">
        <v>2962</v>
      </c>
      <c r="U221" s="9" t="s">
        <v>2963</v>
      </c>
      <c r="V221" s="9" t="s">
        <v>3398</v>
      </c>
      <c r="W221" s="9" t="s">
        <v>6077</v>
      </c>
      <c r="X221" s="408">
        <v>44313</v>
      </c>
      <c r="Y221" s="9" t="s">
        <v>6078</v>
      </c>
      <c r="Z221" s="9" t="s">
        <v>8142</v>
      </c>
    </row>
    <row r="222" spans="1:26" s="8" customFormat="1" ht="14.4" x14ac:dyDescent="0.3">
      <c r="A222" s="9" t="s">
        <v>239</v>
      </c>
      <c r="B222" s="405">
        <v>5053145120183</v>
      </c>
      <c r="C222" s="9" t="s">
        <v>1987</v>
      </c>
      <c r="D222" s="9" t="s">
        <v>3274</v>
      </c>
      <c r="E222" s="9" t="s">
        <v>3399</v>
      </c>
      <c r="F222" s="9" t="s">
        <v>5392</v>
      </c>
      <c r="G222" s="9" t="s">
        <v>5408</v>
      </c>
      <c r="H222" s="9" t="s">
        <v>241</v>
      </c>
      <c r="I222" s="9">
        <v>16</v>
      </c>
      <c r="J222" s="9">
        <v>20</v>
      </c>
      <c r="K222" s="406">
        <v>7.5</v>
      </c>
      <c r="L222" s="407">
        <v>9</v>
      </c>
      <c r="M222" s="407">
        <v>14.99</v>
      </c>
      <c r="N222" s="9">
        <v>0.27</v>
      </c>
      <c r="O222" s="9">
        <v>16.899999999999999</v>
      </c>
      <c r="P222" s="9">
        <v>10.3</v>
      </c>
      <c r="Q222" s="9">
        <v>6.8</v>
      </c>
      <c r="R222" s="9" t="s">
        <v>2973</v>
      </c>
      <c r="S222" s="9" t="s">
        <v>2974</v>
      </c>
      <c r="T222" s="9" t="s">
        <v>2962</v>
      </c>
      <c r="U222" s="9" t="s">
        <v>2963</v>
      </c>
      <c r="V222" s="9" t="s">
        <v>3397</v>
      </c>
      <c r="W222" s="9" t="s">
        <v>3397</v>
      </c>
      <c r="X222" s="408" t="s">
        <v>3397</v>
      </c>
      <c r="Y222" s="9" t="s">
        <v>3397</v>
      </c>
      <c r="Z222" s="9" t="s">
        <v>8142</v>
      </c>
    </row>
    <row r="223" spans="1:26" s="8" customFormat="1" ht="14.4" x14ac:dyDescent="0.3">
      <c r="A223" s="9" t="s">
        <v>239</v>
      </c>
      <c r="B223" s="405">
        <v>5053145120190</v>
      </c>
      <c r="C223" s="9" t="s">
        <v>1988</v>
      </c>
      <c r="D223" s="9" t="s">
        <v>3274</v>
      </c>
      <c r="E223" s="9" t="s">
        <v>3399</v>
      </c>
      <c r="F223" s="9" t="s">
        <v>5392</v>
      </c>
      <c r="G223" s="9" t="s">
        <v>5408</v>
      </c>
      <c r="H223" s="9" t="s">
        <v>242</v>
      </c>
      <c r="I223" s="9" t="s">
        <v>134</v>
      </c>
      <c r="J223" s="9">
        <v>20</v>
      </c>
      <c r="K223" s="406">
        <v>12.5</v>
      </c>
      <c r="L223" s="407">
        <v>15</v>
      </c>
      <c r="M223" s="407">
        <v>29.99</v>
      </c>
      <c r="N223" s="9">
        <v>0.33600000000000002</v>
      </c>
      <c r="O223" s="9">
        <v>20.9</v>
      </c>
      <c r="P223" s="9">
        <v>15.2</v>
      </c>
      <c r="Q223" s="9">
        <v>7.8</v>
      </c>
      <c r="R223" s="9" t="s">
        <v>2973</v>
      </c>
      <c r="S223" s="9" t="s">
        <v>2974</v>
      </c>
      <c r="T223" s="9" t="s">
        <v>2962</v>
      </c>
      <c r="U223" s="9" t="s">
        <v>2963</v>
      </c>
      <c r="V223" s="9" t="s">
        <v>3397</v>
      </c>
      <c r="W223" s="9" t="s">
        <v>3397</v>
      </c>
      <c r="X223" s="408" t="s">
        <v>3397</v>
      </c>
      <c r="Y223" s="9" t="s">
        <v>3397</v>
      </c>
      <c r="Z223" s="9" t="s">
        <v>8142</v>
      </c>
    </row>
    <row r="224" spans="1:26" s="8" customFormat="1" ht="14.4" x14ac:dyDescent="0.3">
      <c r="A224" s="9" t="s">
        <v>239</v>
      </c>
      <c r="B224" s="405">
        <v>5053145120350</v>
      </c>
      <c r="C224" s="9" t="s">
        <v>1989</v>
      </c>
      <c r="D224" s="9" t="s">
        <v>3274</v>
      </c>
      <c r="E224" s="9" t="s">
        <v>3399</v>
      </c>
      <c r="F224" s="9" t="s">
        <v>5392</v>
      </c>
      <c r="G224" s="9" t="s">
        <v>5408</v>
      </c>
      <c r="H224" s="9" t="s">
        <v>243</v>
      </c>
      <c r="I224" s="9" t="s">
        <v>134</v>
      </c>
      <c r="J224" s="9">
        <v>20</v>
      </c>
      <c r="K224" s="406">
        <v>7.5</v>
      </c>
      <c r="L224" s="407">
        <v>9</v>
      </c>
      <c r="M224" s="407">
        <v>14.99</v>
      </c>
      <c r="N224" s="9">
        <v>0.27600000000000002</v>
      </c>
      <c r="O224" s="9">
        <v>17</v>
      </c>
      <c r="P224" s="9">
        <v>10.1</v>
      </c>
      <c r="Q224" s="9">
        <v>6.7</v>
      </c>
      <c r="R224" s="9" t="s">
        <v>2973</v>
      </c>
      <c r="S224" s="9" t="s">
        <v>2974</v>
      </c>
      <c r="T224" s="9" t="s">
        <v>2962</v>
      </c>
      <c r="U224" s="9" t="s">
        <v>2963</v>
      </c>
      <c r="V224" s="9" t="s">
        <v>3398</v>
      </c>
      <c r="W224" s="9" t="s">
        <v>6059</v>
      </c>
      <c r="X224" s="408">
        <v>43831</v>
      </c>
      <c r="Y224" s="9" t="s">
        <v>6060</v>
      </c>
      <c r="Z224" s="9" t="s">
        <v>8142</v>
      </c>
    </row>
    <row r="225" spans="1:26" s="8" customFormat="1" ht="14.4" x14ac:dyDescent="0.3">
      <c r="A225" s="9" t="s">
        <v>239</v>
      </c>
      <c r="B225" s="405">
        <v>5053145120121</v>
      </c>
      <c r="C225" s="9" t="s">
        <v>1907</v>
      </c>
      <c r="D225" s="9" t="s">
        <v>3401</v>
      </c>
      <c r="E225" s="9" t="s">
        <v>3399</v>
      </c>
      <c r="F225" s="9" t="s">
        <v>5392</v>
      </c>
      <c r="G225" s="9" t="s">
        <v>5408</v>
      </c>
      <c r="H225" s="9" t="s">
        <v>246</v>
      </c>
      <c r="I225" s="9" t="s">
        <v>134</v>
      </c>
      <c r="J225" s="9">
        <v>20</v>
      </c>
      <c r="K225" s="406">
        <v>5.35</v>
      </c>
      <c r="L225" s="407">
        <v>6.42</v>
      </c>
      <c r="M225" s="407">
        <v>12.99</v>
      </c>
      <c r="N225" s="9">
        <v>0.224</v>
      </c>
      <c r="O225" s="9">
        <v>17.399999999999999</v>
      </c>
      <c r="P225" s="9">
        <v>10.199999999999999</v>
      </c>
      <c r="Q225" s="9">
        <v>7.1</v>
      </c>
      <c r="R225" s="9" t="s">
        <v>2973</v>
      </c>
      <c r="S225" s="9" t="s">
        <v>2974</v>
      </c>
      <c r="T225" s="9" t="s">
        <v>2962</v>
      </c>
      <c r="U225" s="9" t="s">
        <v>2963</v>
      </c>
      <c r="V225" s="9" t="s">
        <v>3397</v>
      </c>
      <c r="W225" s="9" t="s">
        <v>3397</v>
      </c>
      <c r="X225" s="408" t="s">
        <v>3397</v>
      </c>
      <c r="Y225" s="9" t="s">
        <v>3397</v>
      </c>
      <c r="Z225" s="9" t="s">
        <v>8142</v>
      </c>
    </row>
    <row r="226" spans="1:26" s="8" customFormat="1" ht="14.4" x14ac:dyDescent="0.3">
      <c r="A226" s="9" t="s">
        <v>261</v>
      </c>
      <c r="B226" s="405">
        <v>3700372705073</v>
      </c>
      <c r="C226" s="9" t="s">
        <v>2003</v>
      </c>
      <c r="D226" s="9" t="s">
        <v>5410</v>
      </c>
      <c r="E226" s="9" t="s">
        <v>3399</v>
      </c>
      <c r="F226" s="9" t="s">
        <v>5392</v>
      </c>
      <c r="G226" s="9" t="s">
        <v>5408</v>
      </c>
      <c r="H226" s="9" t="s">
        <v>262</v>
      </c>
      <c r="I226" s="9" t="s">
        <v>134</v>
      </c>
      <c r="J226" s="9">
        <v>60</v>
      </c>
      <c r="K226" s="406">
        <v>2.75</v>
      </c>
      <c r="L226" s="407">
        <v>3.3</v>
      </c>
      <c r="M226" s="407">
        <v>4.99</v>
      </c>
      <c r="N226" s="9">
        <v>6.4000000000000001E-2</v>
      </c>
      <c r="O226" s="9">
        <v>15</v>
      </c>
      <c r="P226" s="9">
        <v>22.6</v>
      </c>
      <c r="Q226" s="9">
        <v>1.7</v>
      </c>
      <c r="R226" s="9" t="s">
        <v>2973</v>
      </c>
      <c r="S226" s="9" t="s">
        <v>2974</v>
      </c>
      <c r="T226" s="9" t="s">
        <v>2962</v>
      </c>
      <c r="U226" s="9" t="s">
        <v>2963</v>
      </c>
      <c r="V226" s="9" t="s">
        <v>3398</v>
      </c>
      <c r="W226" s="9" t="s">
        <v>6079</v>
      </c>
      <c r="X226" s="408">
        <v>44293</v>
      </c>
      <c r="Y226" s="9" t="s">
        <v>6080</v>
      </c>
      <c r="Z226" s="9" t="s">
        <v>8142</v>
      </c>
    </row>
    <row r="227" spans="1:26" s="8" customFormat="1" ht="14.4" x14ac:dyDescent="0.3">
      <c r="A227" s="9" t="s">
        <v>261</v>
      </c>
      <c r="B227" s="405">
        <v>3700372704182</v>
      </c>
      <c r="C227" s="9" t="s">
        <v>2006</v>
      </c>
      <c r="D227" s="9" t="s">
        <v>5411</v>
      </c>
      <c r="E227" s="9" t="s">
        <v>3399</v>
      </c>
      <c r="F227" s="9" t="s">
        <v>5392</v>
      </c>
      <c r="G227" s="9" t="s">
        <v>5408</v>
      </c>
      <c r="H227" s="9" t="s">
        <v>264</v>
      </c>
      <c r="I227" s="9" t="s">
        <v>134</v>
      </c>
      <c r="J227" s="9">
        <v>100</v>
      </c>
      <c r="K227" s="406">
        <v>4.25</v>
      </c>
      <c r="L227" s="407">
        <v>5.0999999999999996</v>
      </c>
      <c r="M227" s="407">
        <v>9.99</v>
      </c>
      <c r="N227" s="9">
        <v>8.2000000000000003E-2</v>
      </c>
      <c r="O227" s="9">
        <v>14.2</v>
      </c>
      <c r="P227" s="9">
        <v>20</v>
      </c>
      <c r="Q227" s="9">
        <v>3.7</v>
      </c>
      <c r="R227" s="9" t="s">
        <v>2973</v>
      </c>
      <c r="S227" s="9" t="s">
        <v>2974</v>
      </c>
      <c r="T227" s="9" t="s">
        <v>2962</v>
      </c>
      <c r="U227" s="9" t="s">
        <v>2963</v>
      </c>
      <c r="V227" s="9" t="s">
        <v>3397</v>
      </c>
      <c r="W227" s="9" t="s">
        <v>3397</v>
      </c>
      <c r="X227" s="408" t="s">
        <v>3397</v>
      </c>
      <c r="Y227" s="9" t="s">
        <v>3397</v>
      </c>
      <c r="Z227" s="9" t="s">
        <v>8142</v>
      </c>
    </row>
    <row r="228" spans="1:26" s="8" customFormat="1" ht="14.4" x14ac:dyDescent="0.3">
      <c r="A228" s="9" t="s">
        <v>261</v>
      </c>
      <c r="B228" s="405">
        <v>3700372700771</v>
      </c>
      <c r="C228" s="9" t="s">
        <v>2009</v>
      </c>
      <c r="D228" s="9" t="s">
        <v>5409</v>
      </c>
      <c r="E228" s="9" t="s">
        <v>3399</v>
      </c>
      <c r="F228" s="9" t="s">
        <v>5392</v>
      </c>
      <c r="G228" s="9" t="s">
        <v>5408</v>
      </c>
      <c r="H228" s="9" t="s">
        <v>267</v>
      </c>
      <c r="I228" s="9">
        <v>24</v>
      </c>
      <c r="J228" s="9">
        <v>10</v>
      </c>
      <c r="K228" s="406">
        <v>3</v>
      </c>
      <c r="L228" s="407">
        <v>3.6</v>
      </c>
      <c r="M228" s="407">
        <v>5.99</v>
      </c>
      <c r="N228" s="9">
        <v>0.104</v>
      </c>
      <c r="O228" s="9">
        <v>14.3</v>
      </c>
      <c r="P228" s="9">
        <v>10.199999999999999</v>
      </c>
      <c r="Q228" s="9">
        <v>3.2</v>
      </c>
      <c r="R228" s="9" t="s">
        <v>2973</v>
      </c>
      <c r="S228" s="9" t="s">
        <v>2974</v>
      </c>
      <c r="T228" s="9" t="s">
        <v>2962</v>
      </c>
      <c r="U228" s="9" t="s">
        <v>2963</v>
      </c>
      <c r="V228" s="9" t="s">
        <v>3398</v>
      </c>
      <c r="W228" s="9" t="s">
        <v>6057</v>
      </c>
      <c r="X228" s="408">
        <v>44293</v>
      </c>
      <c r="Y228" s="9" t="s">
        <v>6058</v>
      </c>
      <c r="Z228" s="9" t="s">
        <v>8142</v>
      </c>
    </row>
    <row r="229" spans="1:26" s="8" customFormat="1" ht="14.4" x14ac:dyDescent="0.3">
      <c r="A229" s="9" t="s">
        <v>261</v>
      </c>
      <c r="B229" s="405">
        <v>3700372704809</v>
      </c>
      <c r="C229" s="9" t="s">
        <v>2011</v>
      </c>
      <c r="D229" s="9" t="s">
        <v>5410</v>
      </c>
      <c r="E229" s="9" t="s">
        <v>3399</v>
      </c>
      <c r="F229" s="9" t="s">
        <v>5392</v>
      </c>
      <c r="G229" s="9" t="s">
        <v>5408</v>
      </c>
      <c r="H229" s="9" t="s">
        <v>269</v>
      </c>
      <c r="I229" s="9" t="s">
        <v>141</v>
      </c>
      <c r="J229" s="9">
        <v>10</v>
      </c>
      <c r="K229" s="406">
        <v>3.3</v>
      </c>
      <c r="L229" s="407">
        <v>3.96</v>
      </c>
      <c r="M229" s="407">
        <v>9.99</v>
      </c>
      <c r="N229" s="9">
        <v>0.122</v>
      </c>
      <c r="O229" s="9">
        <v>13.6</v>
      </c>
      <c r="P229" s="9">
        <v>10.3</v>
      </c>
      <c r="Q229" s="9">
        <v>3.6</v>
      </c>
      <c r="R229" s="9" t="s">
        <v>2973</v>
      </c>
      <c r="S229" s="9" t="s">
        <v>2974</v>
      </c>
      <c r="T229" s="9" t="s">
        <v>2962</v>
      </c>
      <c r="U229" s="9" t="s">
        <v>2963</v>
      </c>
      <c r="V229" s="9" t="s">
        <v>3397</v>
      </c>
      <c r="W229" s="9" t="s">
        <v>3397</v>
      </c>
      <c r="X229" s="408" t="s">
        <v>3397</v>
      </c>
      <c r="Y229" s="9" t="s">
        <v>3397</v>
      </c>
      <c r="Z229" s="9" t="s">
        <v>8142</v>
      </c>
    </row>
    <row r="230" spans="1:26" s="8" customFormat="1" ht="14.4" x14ac:dyDescent="0.3">
      <c r="A230" s="9" t="s">
        <v>270</v>
      </c>
      <c r="B230" s="405">
        <v>3701221701567</v>
      </c>
      <c r="C230" s="9" t="s">
        <v>2017</v>
      </c>
      <c r="D230" s="9" t="s">
        <v>5410</v>
      </c>
      <c r="E230" s="9" t="s">
        <v>3399</v>
      </c>
      <c r="F230" s="9" t="s">
        <v>5392</v>
      </c>
      <c r="G230" s="9" t="s">
        <v>5408</v>
      </c>
      <c r="H230" s="9" t="s">
        <v>276</v>
      </c>
      <c r="I230" s="9" t="s">
        <v>134</v>
      </c>
      <c r="J230" s="9">
        <v>20</v>
      </c>
      <c r="K230" s="406">
        <v>6.25</v>
      </c>
      <c r="L230" s="407">
        <v>7.5</v>
      </c>
      <c r="M230" s="407">
        <v>15.99</v>
      </c>
      <c r="N230" s="9">
        <v>0.11</v>
      </c>
      <c r="O230" s="9">
        <v>21.3</v>
      </c>
      <c r="P230" s="9">
        <v>11.1</v>
      </c>
      <c r="Q230" s="9">
        <v>3.1</v>
      </c>
      <c r="R230" s="9" t="s">
        <v>2979</v>
      </c>
      <c r="S230" s="9" t="s">
        <v>2980</v>
      </c>
      <c r="T230" s="9" t="s">
        <v>2962</v>
      </c>
      <c r="U230" s="9" t="s">
        <v>2963</v>
      </c>
      <c r="V230" s="9" t="s">
        <v>3398</v>
      </c>
      <c r="W230" s="9" t="s">
        <v>6061</v>
      </c>
      <c r="X230" s="408">
        <v>44119</v>
      </c>
      <c r="Y230" s="9" t="s">
        <v>6062</v>
      </c>
      <c r="Z230" s="9" t="s">
        <v>8142</v>
      </c>
    </row>
    <row r="231" spans="1:26" s="8" customFormat="1" ht="14.4" x14ac:dyDescent="0.3">
      <c r="A231" s="9" t="s">
        <v>270</v>
      </c>
      <c r="B231" s="405">
        <v>3760192203265</v>
      </c>
      <c r="C231" s="9" t="s">
        <v>1708</v>
      </c>
      <c r="D231" s="9" t="s">
        <v>3274</v>
      </c>
      <c r="E231" s="9" t="s">
        <v>3399</v>
      </c>
      <c r="F231" s="9" t="s">
        <v>5392</v>
      </c>
      <c r="G231" s="9" t="s">
        <v>5408</v>
      </c>
      <c r="H231" s="9" t="s">
        <v>279</v>
      </c>
      <c r="I231" s="9" t="s">
        <v>134</v>
      </c>
      <c r="J231" s="9">
        <v>20</v>
      </c>
      <c r="K231" s="406">
        <v>3</v>
      </c>
      <c r="L231" s="407">
        <v>3.6</v>
      </c>
      <c r="M231" s="407">
        <v>12.99</v>
      </c>
      <c r="N231" s="9">
        <v>0.14799999999999999</v>
      </c>
      <c r="O231" s="9">
        <v>20.7</v>
      </c>
      <c r="P231" s="9">
        <v>11.2</v>
      </c>
      <c r="Q231" s="9">
        <v>4.2</v>
      </c>
      <c r="R231" s="9" t="s">
        <v>2981</v>
      </c>
      <c r="S231" s="9" t="s">
        <v>2982</v>
      </c>
      <c r="T231" s="9" t="s">
        <v>2962</v>
      </c>
      <c r="U231" s="9" t="s">
        <v>2963</v>
      </c>
      <c r="V231" s="9" t="s">
        <v>3398</v>
      </c>
      <c r="W231" s="9" t="s">
        <v>6063</v>
      </c>
      <c r="X231" s="408">
        <v>43230</v>
      </c>
      <c r="Y231" s="9" t="s">
        <v>6064</v>
      </c>
      <c r="Z231" s="9" t="s">
        <v>8142</v>
      </c>
    </row>
    <row r="232" spans="1:26" s="8" customFormat="1" ht="14.4" x14ac:dyDescent="0.3">
      <c r="A232" s="9" t="s">
        <v>270</v>
      </c>
      <c r="B232" s="405">
        <v>3701221701581</v>
      </c>
      <c r="C232" s="9" t="s">
        <v>3206</v>
      </c>
      <c r="D232" s="9" t="s">
        <v>3278</v>
      </c>
      <c r="E232" s="9" t="s">
        <v>3399</v>
      </c>
      <c r="F232" s="9" t="s">
        <v>5392</v>
      </c>
      <c r="G232" s="9" t="s">
        <v>5408</v>
      </c>
      <c r="H232" s="9" t="s">
        <v>280</v>
      </c>
      <c r="I232" s="9" t="s">
        <v>134</v>
      </c>
      <c r="J232" s="9">
        <v>20</v>
      </c>
      <c r="K232" s="406">
        <v>6.25</v>
      </c>
      <c r="L232" s="407">
        <v>7.5</v>
      </c>
      <c r="M232" s="407">
        <v>15.99</v>
      </c>
      <c r="N232" s="9">
        <v>0.14399999999999999</v>
      </c>
      <c r="O232" s="9">
        <v>18.100000000000001</v>
      </c>
      <c r="P232" s="9">
        <v>11</v>
      </c>
      <c r="Q232" s="9">
        <v>2.7</v>
      </c>
      <c r="R232" s="9" t="s">
        <v>3207</v>
      </c>
      <c r="S232" s="9" t="s">
        <v>2982</v>
      </c>
      <c r="T232" s="9" t="s">
        <v>2962</v>
      </c>
      <c r="U232" s="9" t="s">
        <v>2963</v>
      </c>
      <c r="V232" s="9" t="s">
        <v>3398</v>
      </c>
      <c r="W232" s="9" t="s">
        <v>6065</v>
      </c>
      <c r="X232" s="408">
        <v>44119</v>
      </c>
      <c r="Y232" s="9" t="s">
        <v>6066</v>
      </c>
      <c r="Z232" s="9" t="s">
        <v>8142</v>
      </c>
    </row>
    <row r="233" spans="1:26" s="8" customFormat="1" ht="14.4" x14ac:dyDescent="0.3">
      <c r="A233" s="9" t="s">
        <v>270</v>
      </c>
      <c r="B233" s="405">
        <v>3701221701543</v>
      </c>
      <c r="C233" s="9" t="s">
        <v>2023</v>
      </c>
      <c r="D233" s="9" t="s">
        <v>3279</v>
      </c>
      <c r="E233" s="9" t="s">
        <v>3399</v>
      </c>
      <c r="F233" s="9" t="s">
        <v>5392</v>
      </c>
      <c r="G233" s="9" t="s">
        <v>5408</v>
      </c>
      <c r="H233" s="9" t="s">
        <v>285</v>
      </c>
      <c r="I233" s="9" t="s">
        <v>134</v>
      </c>
      <c r="J233" s="9">
        <v>20</v>
      </c>
      <c r="K233" s="406">
        <v>10.5</v>
      </c>
      <c r="L233" s="407">
        <v>12.6</v>
      </c>
      <c r="M233" s="407">
        <v>24.99</v>
      </c>
      <c r="N233" s="9">
        <v>0.23400000000000001</v>
      </c>
      <c r="O233" s="9">
        <v>26.6</v>
      </c>
      <c r="P233" s="9">
        <v>14.3</v>
      </c>
      <c r="Q233" s="9">
        <v>5.0999999999999996</v>
      </c>
      <c r="R233" s="9" t="s">
        <v>2981</v>
      </c>
      <c r="S233" s="9" t="s">
        <v>2982</v>
      </c>
      <c r="T233" s="9" t="s">
        <v>2962</v>
      </c>
      <c r="U233" s="9" t="s">
        <v>2963</v>
      </c>
      <c r="V233" s="9" t="s">
        <v>3398</v>
      </c>
      <c r="W233" s="9" t="s">
        <v>6067</v>
      </c>
      <c r="X233" s="408">
        <v>44119</v>
      </c>
      <c r="Y233" s="9" t="s">
        <v>6068</v>
      </c>
      <c r="Z233" s="9" t="s">
        <v>8142</v>
      </c>
    </row>
    <row r="234" spans="1:26" s="8" customFormat="1" ht="14.4" x14ac:dyDescent="0.3">
      <c r="A234" s="9" t="s">
        <v>471</v>
      </c>
      <c r="B234" s="405">
        <v>5060662463129</v>
      </c>
      <c r="C234" s="9" t="s">
        <v>4791</v>
      </c>
      <c r="D234" s="9" t="s">
        <v>7573</v>
      </c>
      <c r="E234" s="9" t="s">
        <v>7573</v>
      </c>
      <c r="F234" s="9" t="s">
        <v>3152</v>
      </c>
      <c r="G234" s="9" t="s">
        <v>5412</v>
      </c>
      <c r="H234" s="9" t="s">
        <v>4792</v>
      </c>
      <c r="I234" s="9" t="s">
        <v>141</v>
      </c>
      <c r="J234" s="9">
        <v>10</v>
      </c>
      <c r="K234" s="406">
        <v>10</v>
      </c>
      <c r="L234" s="407">
        <v>12</v>
      </c>
      <c r="M234" s="407">
        <v>19.989999999999998</v>
      </c>
      <c r="N234" s="9">
        <v>0.67600000000000005</v>
      </c>
      <c r="O234" s="9">
        <v>31.7</v>
      </c>
      <c r="P234" s="9">
        <v>31.4</v>
      </c>
      <c r="Q234" s="9">
        <v>4.9000000000000004</v>
      </c>
      <c r="R234" s="9" t="s">
        <v>4793</v>
      </c>
      <c r="S234" s="9" t="s">
        <v>4794</v>
      </c>
      <c r="T234" s="9" t="s">
        <v>2962</v>
      </c>
      <c r="U234" s="9" t="s">
        <v>2963</v>
      </c>
      <c r="V234" s="9" t="s">
        <v>3398</v>
      </c>
      <c r="W234" s="9" t="s">
        <v>6081</v>
      </c>
      <c r="X234" s="408">
        <v>44434</v>
      </c>
      <c r="Y234" s="9" t="s">
        <v>6082</v>
      </c>
      <c r="Z234" s="9"/>
    </row>
    <row r="235" spans="1:26" s="8" customFormat="1" ht="14.4" x14ac:dyDescent="0.3">
      <c r="A235" s="9" t="s">
        <v>319</v>
      </c>
      <c r="B235" s="405">
        <v>3499550381788</v>
      </c>
      <c r="C235" s="9" t="s">
        <v>2316</v>
      </c>
      <c r="D235" s="9" t="s">
        <v>7573</v>
      </c>
      <c r="E235" s="9" t="s">
        <v>7573</v>
      </c>
      <c r="F235" s="9" t="s">
        <v>775</v>
      </c>
      <c r="G235" s="9" t="s">
        <v>5412</v>
      </c>
      <c r="H235" s="9" t="s">
        <v>323</v>
      </c>
      <c r="I235" s="9" t="s">
        <v>141</v>
      </c>
      <c r="J235" s="9">
        <v>12</v>
      </c>
      <c r="K235" s="406">
        <v>24.95</v>
      </c>
      <c r="L235" s="407">
        <v>29.94</v>
      </c>
      <c r="M235" s="407">
        <v>44.99</v>
      </c>
      <c r="N235" s="9">
        <v>0.502</v>
      </c>
      <c r="O235" s="9">
        <v>15.4</v>
      </c>
      <c r="P235" s="9">
        <v>24.2</v>
      </c>
      <c r="Q235" s="9">
        <v>9.1</v>
      </c>
      <c r="R235" s="9" t="s">
        <v>2985</v>
      </c>
      <c r="S235" s="9" t="s">
        <v>2986</v>
      </c>
      <c r="T235" s="9" t="s">
        <v>2962</v>
      </c>
      <c r="U235" s="9" t="s">
        <v>2963</v>
      </c>
      <c r="V235" s="9" t="s">
        <v>3398</v>
      </c>
      <c r="W235" s="9" t="s">
        <v>6083</v>
      </c>
      <c r="X235" s="408">
        <v>43720</v>
      </c>
      <c r="Y235" s="9" t="s">
        <v>6084</v>
      </c>
      <c r="Z235" s="9" t="s">
        <v>8142</v>
      </c>
    </row>
    <row r="236" spans="1:26" s="8" customFormat="1" ht="14.4" x14ac:dyDescent="0.3">
      <c r="A236" s="9" t="s">
        <v>471</v>
      </c>
      <c r="B236" s="405">
        <v>5060662463181</v>
      </c>
      <c r="C236" s="9" t="s">
        <v>2374</v>
      </c>
      <c r="D236" s="9" t="s">
        <v>7573</v>
      </c>
      <c r="E236" s="9" t="s">
        <v>7573</v>
      </c>
      <c r="F236" s="9" t="s">
        <v>5424</v>
      </c>
      <c r="G236" s="9" t="s">
        <v>5413</v>
      </c>
      <c r="H236" s="9" t="s">
        <v>501</v>
      </c>
      <c r="I236" s="9">
        <v>7</v>
      </c>
      <c r="J236" s="9">
        <v>22</v>
      </c>
      <c r="K236" s="406">
        <v>3.95</v>
      </c>
      <c r="L236" s="407">
        <v>4.74</v>
      </c>
      <c r="M236" s="407">
        <v>9.99</v>
      </c>
      <c r="N236" s="9">
        <v>9.6000000000000002E-2</v>
      </c>
      <c r="O236" s="9">
        <v>14.1</v>
      </c>
      <c r="P236" s="9">
        <v>12.2</v>
      </c>
      <c r="Q236" s="9">
        <v>2.1</v>
      </c>
      <c r="R236" s="9" t="s">
        <v>3012</v>
      </c>
      <c r="S236" s="9" t="s">
        <v>3013</v>
      </c>
      <c r="T236" s="9" t="s">
        <v>2962</v>
      </c>
      <c r="U236" s="9" t="s">
        <v>2963</v>
      </c>
      <c r="V236" s="9" t="s">
        <v>3398</v>
      </c>
      <c r="W236" s="9" t="s">
        <v>5712</v>
      </c>
      <c r="X236" s="408">
        <v>43909</v>
      </c>
      <c r="Y236" s="9" t="s">
        <v>5713</v>
      </c>
      <c r="Z236" s="9" t="s">
        <v>8142</v>
      </c>
    </row>
    <row r="237" spans="1:26" s="8" customFormat="1" ht="14.4" x14ac:dyDescent="0.3">
      <c r="A237" s="9" t="s">
        <v>471</v>
      </c>
      <c r="B237" s="405">
        <v>5060662464744</v>
      </c>
      <c r="C237" s="9" t="s">
        <v>2753</v>
      </c>
      <c r="D237" s="9" t="s">
        <v>7573</v>
      </c>
      <c r="E237" s="9" t="s">
        <v>7573</v>
      </c>
      <c r="F237" s="9" t="s">
        <v>69</v>
      </c>
      <c r="G237" s="9" t="s">
        <v>5413</v>
      </c>
      <c r="H237" s="9" t="s">
        <v>2587</v>
      </c>
      <c r="I237" s="9">
        <v>12</v>
      </c>
      <c r="J237" s="9">
        <v>22</v>
      </c>
      <c r="K237" s="406">
        <v>4.95</v>
      </c>
      <c r="L237" s="407">
        <v>5.94</v>
      </c>
      <c r="M237" s="407">
        <v>11.99</v>
      </c>
      <c r="N237" s="9">
        <v>9.6000000000000002E-2</v>
      </c>
      <c r="O237" s="9">
        <v>14.2</v>
      </c>
      <c r="P237" s="9">
        <v>12.2</v>
      </c>
      <c r="Q237" s="9">
        <v>2</v>
      </c>
      <c r="R237" s="9" t="s">
        <v>3036</v>
      </c>
      <c r="S237" s="9" t="s">
        <v>3037</v>
      </c>
      <c r="T237" s="9" t="s">
        <v>2962</v>
      </c>
      <c r="U237" s="9" t="s">
        <v>2963</v>
      </c>
      <c r="V237" s="9" t="s">
        <v>3398</v>
      </c>
      <c r="W237" s="9" t="s">
        <v>5059</v>
      </c>
      <c r="X237" s="408">
        <v>44449</v>
      </c>
      <c r="Y237" s="9" t="s">
        <v>5060</v>
      </c>
      <c r="Z237" s="9" t="s">
        <v>8142</v>
      </c>
    </row>
    <row r="238" spans="1:26" s="8" customFormat="1" ht="14.4" x14ac:dyDescent="0.3">
      <c r="A238" s="9" t="s">
        <v>471</v>
      </c>
      <c r="B238" s="405">
        <v>5060662465154</v>
      </c>
      <c r="C238" s="9" t="s">
        <v>2754</v>
      </c>
      <c r="D238" s="9" t="s">
        <v>7573</v>
      </c>
      <c r="E238" s="9" t="s">
        <v>7573</v>
      </c>
      <c r="F238" s="9" t="s">
        <v>3095</v>
      </c>
      <c r="G238" s="9" t="s">
        <v>5413</v>
      </c>
      <c r="H238" s="9" t="s">
        <v>2588</v>
      </c>
      <c r="I238" s="9">
        <v>23</v>
      </c>
      <c r="J238" s="9">
        <v>22</v>
      </c>
      <c r="K238" s="406">
        <v>4.95</v>
      </c>
      <c r="L238" s="407">
        <v>5.94</v>
      </c>
      <c r="M238" s="407">
        <v>11.99</v>
      </c>
      <c r="N238" s="9">
        <v>9.6000000000000002E-2</v>
      </c>
      <c r="O238" s="9">
        <v>14.1</v>
      </c>
      <c r="P238" s="9">
        <v>12.2</v>
      </c>
      <c r="Q238" s="9">
        <v>2</v>
      </c>
      <c r="R238" s="9" t="s">
        <v>3036</v>
      </c>
      <c r="S238" s="9" t="s">
        <v>3037</v>
      </c>
      <c r="T238" s="9" t="s">
        <v>2962</v>
      </c>
      <c r="U238" s="9" t="s">
        <v>2963</v>
      </c>
      <c r="V238" s="9" t="s">
        <v>3398</v>
      </c>
      <c r="W238" s="9" t="s">
        <v>5061</v>
      </c>
      <c r="X238" s="408">
        <v>44456</v>
      </c>
      <c r="Y238" s="9" t="s">
        <v>5062</v>
      </c>
      <c r="Z238" s="9" t="s">
        <v>8142</v>
      </c>
    </row>
    <row r="239" spans="1:26" s="8" customFormat="1" ht="14.4" x14ac:dyDescent="0.3">
      <c r="A239" s="9" t="s">
        <v>471</v>
      </c>
      <c r="B239" s="405">
        <v>5060662467141</v>
      </c>
      <c r="C239" s="9" t="s">
        <v>7907</v>
      </c>
      <c r="D239" s="9" t="s">
        <v>8338</v>
      </c>
      <c r="E239" s="9" t="s">
        <v>7573</v>
      </c>
      <c r="F239" s="9" t="s">
        <v>3101</v>
      </c>
      <c r="G239" s="9" t="s">
        <v>3159</v>
      </c>
      <c r="H239" s="9" t="s">
        <v>7908</v>
      </c>
      <c r="I239" s="9" t="s">
        <v>141</v>
      </c>
      <c r="J239" s="9">
        <v>60</v>
      </c>
      <c r="K239" s="406">
        <v>6.05</v>
      </c>
      <c r="L239" s="407">
        <v>7.26</v>
      </c>
      <c r="M239" s="407">
        <v>24.99</v>
      </c>
      <c r="N239" s="9">
        <v>0.14399999999999999</v>
      </c>
      <c r="O239" s="9">
        <v>12.9</v>
      </c>
      <c r="P239" s="9">
        <v>9.1999999999999993</v>
      </c>
      <c r="Q239" s="9">
        <v>2.5</v>
      </c>
      <c r="R239" s="9" t="s">
        <v>3034</v>
      </c>
      <c r="S239" s="9" t="s">
        <v>3035</v>
      </c>
      <c r="T239" s="9" t="s">
        <v>2962</v>
      </c>
      <c r="U239" s="9" t="s">
        <v>2963</v>
      </c>
      <c r="V239" s="9" t="s">
        <v>3398</v>
      </c>
      <c r="W239" s="9" t="s">
        <v>7909</v>
      </c>
      <c r="X239" s="408">
        <v>44491</v>
      </c>
      <c r="Y239" s="9" t="s">
        <v>7910</v>
      </c>
      <c r="Z239" s="9"/>
    </row>
    <row r="240" spans="1:26" s="8" customFormat="1" ht="14.4" x14ac:dyDescent="0.3">
      <c r="A240" s="9" t="s">
        <v>471</v>
      </c>
      <c r="B240" s="405">
        <v>5060662467486</v>
      </c>
      <c r="C240" s="9" t="s">
        <v>7911</v>
      </c>
      <c r="D240" s="9" t="s">
        <v>8338</v>
      </c>
      <c r="E240" s="9" t="s">
        <v>7573</v>
      </c>
      <c r="F240" s="9" t="s">
        <v>3100</v>
      </c>
      <c r="G240" s="9" t="s">
        <v>3159</v>
      </c>
      <c r="H240" s="9" t="s">
        <v>7912</v>
      </c>
      <c r="I240" s="9" t="s">
        <v>141</v>
      </c>
      <c r="J240" s="9">
        <v>60</v>
      </c>
      <c r="K240" s="406">
        <v>6.05</v>
      </c>
      <c r="L240" s="407">
        <v>7.26</v>
      </c>
      <c r="M240" s="407">
        <v>24.99</v>
      </c>
      <c r="N240" s="9">
        <v>0.182</v>
      </c>
      <c r="O240" s="9">
        <v>12.8</v>
      </c>
      <c r="P240" s="9">
        <v>9.5</v>
      </c>
      <c r="Q240" s="9">
        <v>2.5</v>
      </c>
      <c r="R240" s="9" t="s">
        <v>3034</v>
      </c>
      <c r="S240" s="9" t="s">
        <v>3035</v>
      </c>
      <c r="T240" s="9" t="s">
        <v>2962</v>
      </c>
      <c r="U240" s="9" t="s">
        <v>2963</v>
      </c>
      <c r="V240" s="9" t="s">
        <v>3398</v>
      </c>
      <c r="W240" s="9" t="s">
        <v>7913</v>
      </c>
      <c r="X240" s="408">
        <v>44494</v>
      </c>
      <c r="Y240" s="9" t="s">
        <v>7914</v>
      </c>
      <c r="Z240" s="9"/>
    </row>
    <row r="241" spans="1:26" s="8" customFormat="1" ht="14.4" x14ac:dyDescent="0.3">
      <c r="A241" s="9" t="s">
        <v>471</v>
      </c>
      <c r="B241" s="405">
        <v>5060662466038</v>
      </c>
      <c r="C241" s="9" t="s">
        <v>7915</v>
      </c>
      <c r="D241" s="9" t="s">
        <v>8338</v>
      </c>
      <c r="E241" s="9" t="s">
        <v>7573</v>
      </c>
      <c r="F241" s="9" t="s">
        <v>3152</v>
      </c>
      <c r="G241" s="9" t="s">
        <v>3159</v>
      </c>
      <c r="H241" s="9" t="s">
        <v>7916</v>
      </c>
      <c r="I241" s="9" t="s">
        <v>134</v>
      </c>
      <c r="J241" s="9">
        <v>60</v>
      </c>
      <c r="K241" s="406">
        <v>6.05</v>
      </c>
      <c r="L241" s="407">
        <v>7.26</v>
      </c>
      <c r="M241" s="407">
        <v>24.99</v>
      </c>
      <c r="N241" s="9">
        <v>0.16200000000000001</v>
      </c>
      <c r="O241" s="9">
        <v>13</v>
      </c>
      <c r="P241" s="9">
        <v>9</v>
      </c>
      <c r="Q241" s="9">
        <v>2.7</v>
      </c>
      <c r="R241" s="9" t="s">
        <v>3034</v>
      </c>
      <c r="S241" s="9" t="s">
        <v>3035</v>
      </c>
      <c r="T241" s="9" t="s">
        <v>2962</v>
      </c>
      <c r="U241" s="9" t="s">
        <v>2963</v>
      </c>
      <c r="V241" s="9" t="s">
        <v>3398</v>
      </c>
      <c r="W241" s="9" t="s">
        <v>7917</v>
      </c>
      <c r="X241" s="408">
        <v>44491</v>
      </c>
      <c r="Y241" s="9" t="s">
        <v>7918</v>
      </c>
      <c r="Z241" s="9" t="s">
        <v>8142</v>
      </c>
    </row>
    <row r="242" spans="1:26" s="8" customFormat="1" ht="14.4" x14ac:dyDescent="0.3">
      <c r="A242" s="9" t="s">
        <v>471</v>
      </c>
      <c r="B242" s="405">
        <v>5060662466052</v>
      </c>
      <c r="C242" s="9" t="s">
        <v>7919</v>
      </c>
      <c r="D242" s="9" t="s">
        <v>8338</v>
      </c>
      <c r="E242" s="9" t="s">
        <v>7573</v>
      </c>
      <c r="F242" s="9" t="s">
        <v>3152</v>
      </c>
      <c r="G242" s="9" t="s">
        <v>3159</v>
      </c>
      <c r="H242" s="9" t="s">
        <v>7920</v>
      </c>
      <c r="I242" s="9" t="s">
        <v>134</v>
      </c>
      <c r="J242" s="9">
        <v>60</v>
      </c>
      <c r="K242" s="406">
        <v>6.05</v>
      </c>
      <c r="L242" s="407">
        <v>7.26</v>
      </c>
      <c r="M242" s="407">
        <v>24.99</v>
      </c>
      <c r="N242" s="9">
        <v>0.16400000000000001</v>
      </c>
      <c r="O242" s="9">
        <v>12.8</v>
      </c>
      <c r="P242" s="9">
        <v>9</v>
      </c>
      <c r="Q242" s="9">
        <v>2.7</v>
      </c>
      <c r="R242" s="9" t="s">
        <v>3034</v>
      </c>
      <c r="S242" s="9" t="s">
        <v>3035</v>
      </c>
      <c r="T242" s="9" t="s">
        <v>2962</v>
      </c>
      <c r="U242" s="9" t="s">
        <v>2963</v>
      </c>
      <c r="V242" s="9" t="s">
        <v>3398</v>
      </c>
      <c r="W242" s="9" t="s">
        <v>7921</v>
      </c>
      <c r="X242" s="408">
        <v>44491</v>
      </c>
      <c r="Y242" s="9" t="s">
        <v>7922</v>
      </c>
      <c r="Z242" s="9" t="s">
        <v>8142</v>
      </c>
    </row>
    <row r="243" spans="1:26" s="8" customFormat="1" ht="14.4" x14ac:dyDescent="0.3">
      <c r="A243" s="9" t="s">
        <v>471</v>
      </c>
      <c r="B243" s="405">
        <v>5060662466076</v>
      </c>
      <c r="C243" s="9" t="s">
        <v>7923</v>
      </c>
      <c r="D243" s="9" t="s">
        <v>8338</v>
      </c>
      <c r="E243" s="9" t="s">
        <v>7573</v>
      </c>
      <c r="F243" s="9" t="s">
        <v>3152</v>
      </c>
      <c r="G243" s="9" t="s">
        <v>3159</v>
      </c>
      <c r="H243" s="9" t="s">
        <v>7924</v>
      </c>
      <c r="I243" s="9" t="s">
        <v>134</v>
      </c>
      <c r="J243" s="9">
        <v>60</v>
      </c>
      <c r="K243" s="406">
        <v>6.05</v>
      </c>
      <c r="L243" s="407">
        <v>7.26</v>
      </c>
      <c r="M243" s="407">
        <v>24.99</v>
      </c>
      <c r="N243" s="9">
        <v>0.17</v>
      </c>
      <c r="O243" s="9">
        <v>12.8</v>
      </c>
      <c r="P243" s="9">
        <v>9</v>
      </c>
      <c r="Q243" s="9">
        <v>2.7</v>
      </c>
      <c r="R243" s="9" t="s">
        <v>3034</v>
      </c>
      <c r="S243" s="9" t="s">
        <v>3035</v>
      </c>
      <c r="T243" s="9" t="s">
        <v>2962</v>
      </c>
      <c r="U243" s="9" t="s">
        <v>2963</v>
      </c>
      <c r="V243" s="9" t="s">
        <v>3398</v>
      </c>
      <c r="W243" s="9" t="s">
        <v>7925</v>
      </c>
      <c r="X243" s="408">
        <v>44491</v>
      </c>
      <c r="Y243" s="9" t="s">
        <v>7926</v>
      </c>
      <c r="Z243" s="9" t="s">
        <v>8142</v>
      </c>
    </row>
    <row r="244" spans="1:26" s="8" customFormat="1" ht="14.4" x14ac:dyDescent="0.3">
      <c r="A244" s="9" t="s">
        <v>471</v>
      </c>
      <c r="B244" s="405">
        <v>5060662466199</v>
      </c>
      <c r="C244" s="9" t="s">
        <v>1598</v>
      </c>
      <c r="D244" s="9" t="s">
        <v>8338</v>
      </c>
      <c r="E244" s="9" t="s">
        <v>7573</v>
      </c>
      <c r="F244" s="9" t="s">
        <v>3152</v>
      </c>
      <c r="G244" s="9" t="s">
        <v>3159</v>
      </c>
      <c r="H244" s="9" t="s">
        <v>7927</v>
      </c>
      <c r="I244" s="9" t="s">
        <v>134</v>
      </c>
      <c r="J244" s="9">
        <v>60</v>
      </c>
      <c r="K244" s="406">
        <v>6.05</v>
      </c>
      <c r="L244" s="407">
        <v>7.26</v>
      </c>
      <c r="M244" s="407">
        <v>24.99</v>
      </c>
      <c r="N244" s="9">
        <v>0.14599999999999999</v>
      </c>
      <c r="O244" s="9">
        <v>12.7</v>
      </c>
      <c r="P244" s="9">
        <v>9</v>
      </c>
      <c r="Q244" s="9">
        <v>2.6</v>
      </c>
      <c r="R244" s="9" t="s">
        <v>3038</v>
      </c>
      <c r="S244" s="9" t="s">
        <v>3039</v>
      </c>
      <c r="T244" s="9" t="s">
        <v>2962</v>
      </c>
      <c r="U244" s="9" t="s">
        <v>2963</v>
      </c>
      <c r="V244" s="9" t="s">
        <v>3398</v>
      </c>
      <c r="W244" s="9" t="s">
        <v>7928</v>
      </c>
      <c r="X244" s="408">
        <v>44410</v>
      </c>
      <c r="Y244" s="9" t="s">
        <v>7929</v>
      </c>
      <c r="Z244" s="9" t="s">
        <v>8142</v>
      </c>
    </row>
    <row r="245" spans="1:26" s="8" customFormat="1" ht="14.4" x14ac:dyDescent="0.3">
      <c r="A245" s="9" t="s">
        <v>471</v>
      </c>
      <c r="B245" s="405">
        <v>5060662466212</v>
      </c>
      <c r="C245" s="9" t="s">
        <v>1599</v>
      </c>
      <c r="D245" s="9" t="s">
        <v>8338</v>
      </c>
      <c r="E245" s="9" t="s">
        <v>7573</v>
      </c>
      <c r="F245" s="9" t="s">
        <v>3152</v>
      </c>
      <c r="G245" s="9" t="s">
        <v>3159</v>
      </c>
      <c r="H245" s="9" t="s">
        <v>7930</v>
      </c>
      <c r="I245" s="9" t="s">
        <v>134</v>
      </c>
      <c r="J245" s="9">
        <v>60</v>
      </c>
      <c r="K245" s="406">
        <v>6.05</v>
      </c>
      <c r="L245" s="407">
        <v>7.26</v>
      </c>
      <c r="M245" s="407">
        <v>24.99</v>
      </c>
      <c r="N245" s="9">
        <v>0.152</v>
      </c>
      <c r="O245" s="9">
        <v>12.8</v>
      </c>
      <c r="P245" s="9">
        <v>9</v>
      </c>
      <c r="Q245" s="9">
        <v>2.7</v>
      </c>
      <c r="R245" s="9" t="s">
        <v>3038</v>
      </c>
      <c r="S245" s="9" t="s">
        <v>3039</v>
      </c>
      <c r="T245" s="9" t="s">
        <v>2962</v>
      </c>
      <c r="U245" s="9" t="s">
        <v>2963</v>
      </c>
      <c r="V245" s="9" t="s">
        <v>3398</v>
      </c>
      <c r="W245" s="9" t="s">
        <v>7931</v>
      </c>
      <c r="X245" s="408">
        <v>44410</v>
      </c>
      <c r="Y245" s="9" t="s">
        <v>7932</v>
      </c>
      <c r="Z245" s="9" t="s">
        <v>8142</v>
      </c>
    </row>
    <row r="246" spans="1:26" s="8" customFormat="1" ht="14.4" x14ac:dyDescent="0.3">
      <c r="A246" s="9" t="s">
        <v>471</v>
      </c>
      <c r="B246" s="405">
        <v>5060662466236</v>
      </c>
      <c r="C246" s="9" t="s">
        <v>1600</v>
      </c>
      <c r="D246" s="9" t="s">
        <v>8338</v>
      </c>
      <c r="E246" s="9" t="s">
        <v>7573</v>
      </c>
      <c r="F246" s="9" t="s">
        <v>3152</v>
      </c>
      <c r="G246" s="9" t="s">
        <v>3159</v>
      </c>
      <c r="H246" s="9" t="s">
        <v>7933</v>
      </c>
      <c r="I246" s="9" t="s">
        <v>134</v>
      </c>
      <c r="J246" s="9">
        <v>60</v>
      </c>
      <c r="K246" s="406">
        <v>6.05</v>
      </c>
      <c r="L246" s="407">
        <v>7.26</v>
      </c>
      <c r="M246" s="407">
        <v>24.99</v>
      </c>
      <c r="N246" s="9">
        <v>0.16200000000000001</v>
      </c>
      <c r="O246" s="9">
        <v>12.7</v>
      </c>
      <c r="P246" s="9">
        <v>9</v>
      </c>
      <c r="Q246" s="9">
        <v>2.6</v>
      </c>
      <c r="R246" s="9" t="s">
        <v>3038</v>
      </c>
      <c r="S246" s="9" t="s">
        <v>3039</v>
      </c>
      <c r="T246" s="9" t="s">
        <v>2962</v>
      </c>
      <c r="U246" s="9" t="s">
        <v>2963</v>
      </c>
      <c r="V246" s="9" t="s">
        <v>3398</v>
      </c>
      <c r="W246" s="9" t="s">
        <v>7934</v>
      </c>
      <c r="X246" s="408">
        <v>44410</v>
      </c>
      <c r="Y246" s="9" t="s">
        <v>7935</v>
      </c>
      <c r="Z246" s="9" t="s">
        <v>8142</v>
      </c>
    </row>
    <row r="247" spans="1:26" s="8" customFormat="1" ht="14.4" x14ac:dyDescent="0.3">
      <c r="A247" s="9" t="s">
        <v>471</v>
      </c>
      <c r="B247" s="405">
        <v>5060662466434</v>
      </c>
      <c r="C247" s="9" t="s">
        <v>7936</v>
      </c>
      <c r="D247" s="9" t="s">
        <v>8338</v>
      </c>
      <c r="E247" s="9" t="s">
        <v>7573</v>
      </c>
      <c r="F247" s="9" t="s">
        <v>3152</v>
      </c>
      <c r="G247" s="9" t="s">
        <v>3159</v>
      </c>
      <c r="H247" s="9" t="s">
        <v>7937</v>
      </c>
      <c r="I247" s="9" t="s">
        <v>134</v>
      </c>
      <c r="J247" s="9">
        <v>60</v>
      </c>
      <c r="K247" s="406">
        <v>6.05</v>
      </c>
      <c r="L247" s="407">
        <v>7.26</v>
      </c>
      <c r="M247" s="407">
        <v>24.99</v>
      </c>
      <c r="N247" s="9">
        <v>0.156</v>
      </c>
      <c r="O247" s="9">
        <v>13.1</v>
      </c>
      <c r="P247" s="9">
        <v>9.1999999999999993</v>
      </c>
      <c r="Q247" s="9">
        <v>2.6</v>
      </c>
      <c r="R247" s="9" t="s">
        <v>3028</v>
      </c>
      <c r="S247" s="9" t="s">
        <v>3029</v>
      </c>
      <c r="T247" s="9" t="s">
        <v>2962</v>
      </c>
      <c r="U247" s="9" t="s">
        <v>2963</v>
      </c>
      <c r="V247" s="9" t="s">
        <v>3398</v>
      </c>
      <c r="W247" s="9" t="s">
        <v>7938</v>
      </c>
      <c r="X247" s="408">
        <v>44518</v>
      </c>
      <c r="Y247" s="9" t="s">
        <v>7939</v>
      </c>
      <c r="Z247" s="9" t="s">
        <v>8142</v>
      </c>
    </row>
    <row r="248" spans="1:26" s="8" customFormat="1" ht="14.4" x14ac:dyDescent="0.3">
      <c r="A248" s="9" t="s">
        <v>471</v>
      </c>
      <c r="B248" s="405">
        <v>5060662466441</v>
      </c>
      <c r="C248" s="9" t="s">
        <v>7940</v>
      </c>
      <c r="D248" s="9" t="s">
        <v>8338</v>
      </c>
      <c r="E248" s="9" t="s">
        <v>7573</v>
      </c>
      <c r="F248" s="9" t="s">
        <v>3152</v>
      </c>
      <c r="G248" s="9" t="s">
        <v>3159</v>
      </c>
      <c r="H248" s="9" t="s">
        <v>7941</v>
      </c>
      <c r="I248" s="9" t="s">
        <v>134</v>
      </c>
      <c r="J248" s="9">
        <v>60</v>
      </c>
      <c r="K248" s="406">
        <v>6.05</v>
      </c>
      <c r="L248" s="407">
        <v>7.26</v>
      </c>
      <c r="M248" s="407">
        <v>24.99</v>
      </c>
      <c r="N248" s="9">
        <v>0.14799999999999999</v>
      </c>
      <c r="O248" s="9">
        <v>12.8</v>
      </c>
      <c r="P248" s="9">
        <v>9.3000000000000007</v>
      </c>
      <c r="Q248" s="9">
        <v>2.6</v>
      </c>
      <c r="R248" s="9" t="s">
        <v>3028</v>
      </c>
      <c r="S248" s="9" t="s">
        <v>3029</v>
      </c>
      <c r="T248" s="9" t="s">
        <v>2962</v>
      </c>
      <c r="U248" s="9" t="s">
        <v>2963</v>
      </c>
      <c r="V248" s="9" t="s">
        <v>3398</v>
      </c>
      <c r="W248" s="9" t="s">
        <v>7942</v>
      </c>
      <c r="X248" s="408">
        <v>44518</v>
      </c>
      <c r="Y248" s="9" t="s">
        <v>7943</v>
      </c>
      <c r="Z248" s="9" t="s">
        <v>8142</v>
      </c>
    </row>
    <row r="249" spans="1:26" s="8" customFormat="1" ht="14.4" x14ac:dyDescent="0.3">
      <c r="A249" s="9" t="s">
        <v>471</v>
      </c>
      <c r="B249" s="405">
        <v>5060662466458</v>
      </c>
      <c r="C249" s="9" t="s">
        <v>7944</v>
      </c>
      <c r="D249" s="9" t="s">
        <v>8338</v>
      </c>
      <c r="E249" s="9" t="s">
        <v>7573</v>
      </c>
      <c r="F249" s="9" t="s">
        <v>3152</v>
      </c>
      <c r="G249" s="9" t="s">
        <v>3159</v>
      </c>
      <c r="H249" s="9" t="s">
        <v>7945</v>
      </c>
      <c r="I249" s="9" t="s">
        <v>134</v>
      </c>
      <c r="J249" s="9">
        <v>60</v>
      </c>
      <c r="K249" s="406">
        <v>6.05</v>
      </c>
      <c r="L249" s="407">
        <v>7.26</v>
      </c>
      <c r="M249" s="407">
        <v>24.99</v>
      </c>
      <c r="N249" s="9">
        <v>0.14799999999999999</v>
      </c>
      <c r="O249" s="9">
        <v>13</v>
      </c>
      <c r="P249" s="9">
        <v>9.3000000000000007</v>
      </c>
      <c r="Q249" s="9">
        <v>2.7</v>
      </c>
      <c r="R249" s="9" t="s">
        <v>3028</v>
      </c>
      <c r="S249" s="9" t="s">
        <v>3029</v>
      </c>
      <c r="T249" s="9" t="s">
        <v>2962</v>
      </c>
      <c r="U249" s="9" t="s">
        <v>2963</v>
      </c>
      <c r="V249" s="9" t="s">
        <v>3398</v>
      </c>
      <c r="W249" s="9" t="s">
        <v>7946</v>
      </c>
      <c r="X249" s="408">
        <v>44518</v>
      </c>
      <c r="Y249" s="9" t="s">
        <v>7947</v>
      </c>
      <c r="Z249" s="9" t="s">
        <v>8142</v>
      </c>
    </row>
    <row r="250" spans="1:26" s="8" customFormat="1" ht="14.4" x14ac:dyDescent="0.3">
      <c r="A250" s="9" t="s">
        <v>471</v>
      </c>
      <c r="B250" s="405">
        <v>5060662465215</v>
      </c>
      <c r="C250" s="9" t="s">
        <v>2510</v>
      </c>
      <c r="D250" s="9" t="s">
        <v>8338</v>
      </c>
      <c r="E250" s="9" t="s">
        <v>7573</v>
      </c>
      <c r="F250" s="9" t="s">
        <v>3089</v>
      </c>
      <c r="G250" s="9" t="s">
        <v>3157</v>
      </c>
      <c r="H250" s="9" t="s">
        <v>7948</v>
      </c>
      <c r="I250" s="9" t="s">
        <v>134</v>
      </c>
      <c r="J250" s="9">
        <v>60</v>
      </c>
      <c r="K250" s="406">
        <v>4.95</v>
      </c>
      <c r="L250" s="407">
        <v>5.94</v>
      </c>
      <c r="M250" s="407">
        <v>19.989999999999998</v>
      </c>
      <c r="N250" s="9">
        <v>0.11799999999999999</v>
      </c>
      <c r="O250" s="9">
        <v>12.8</v>
      </c>
      <c r="P250" s="9">
        <v>9.1999999999999993</v>
      </c>
      <c r="Q250" s="9">
        <v>2.7</v>
      </c>
      <c r="R250" s="9" t="s">
        <v>3034</v>
      </c>
      <c r="S250" s="9" t="s">
        <v>3035</v>
      </c>
      <c r="T250" s="9" t="s">
        <v>2962</v>
      </c>
      <c r="U250" s="9" t="s">
        <v>2963</v>
      </c>
      <c r="V250" s="9" t="s">
        <v>3398</v>
      </c>
      <c r="W250" s="9" t="s">
        <v>7949</v>
      </c>
      <c r="X250" s="408">
        <v>44434</v>
      </c>
      <c r="Y250" s="9" t="s">
        <v>7950</v>
      </c>
      <c r="Z250" s="9" t="s">
        <v>8142</v>
      </c>
    </row>
    <row r="251" spans="1:26" s="8" customFormat="1" ht="14.4" x14ac:dyDescent="0.3">
      <c r="A251" s="9" t="s">
        <v>471</v>
      </c>
      <c r="B251" s="405">
        <v>5060662465222</v>
      </c>
      <c r="C251" s="9" t="s">
        <v>2511</v>
      </c>
      <c r="D251" s="9" t="s">
        <v>8338</v>
      </c>
      <c r="E251" s="9" t="s">
        <v>7573</v>
      </c>
      <c r="F251" s="9" t="s">
        <v>3106</v>
      </c>
      <c r="G251" s="9" t="s">
        <v>3157</v>
      </c>
      <c r="H251" s="9" t="s">
        <v>7951</v>
      </c>
      <c r="I251" s="9" t="s">
        <v>134</v>
      </c>
      <c r="J251" s="9">
        <v>60</v>
      </c>
      <c r="K251" s="406">
        <v>6.05</v>
      </c>
      <c r="L251" s="407">
        <v>7.26</v>
      </c>
      <c r="M251" s="407">
        <v>19.989999999999998</v>
      </c>
      <c r="N251" s="9">
        <v>0.1</v>
      </c>
      <c r="O251" s="9">
        <v>13.2</v>
      </c>
      <c r="P251" s="9">
        <v>9.6</v>
      </c>
      <c r="Q251" s="9">
        <v>2.7</v>
      </c>
      <c r="R251" s="9" t="s">
        <v>3034</v>
      </c>
      <c r="S251" s="9" t="s">
        <v>3035</v>
      </c>
      <c r="T251" s="9" t="s">
        <v>2962</v>
      </c>
      <c r="U251" s="9" t="s">
        <v>2963</v>
      </c>
      <c r="V251" s="9" t="s">
        <v>3398</v>
      </c>
      <c r="W251" s="9" t="s">
        <v>7952</v>
      </c>
      <c r="X251" s="408">
        <v>44434</v>
      </c>
      <c r="Y251" s="9" t="s">
        <v>7953</v>
      </c>
      <c r="Z251" s="9" t="s">
        <v>8142</v>
      </c>
    </row>
    <row r="252" spans="1:26" s="8" customFormat="1" ht="14.4" x14ac:dyDescent="0.3">
      <c r="A252" s="9" t="s">
        <v>471</v>
      </c>
      <c r="B252" s="405">
        <v>5060662465239</v>
      </c>
      <c r="C252" s="9" t="s">
        <v>2512</v>
      </c>
      <c r="D252" s="9" t="s">
        <v>8338</v>
      </c>
      <c r="E252" s="9" t="s">
        <v>7573</v>
      </c>
      <c r="F252" s="9" t="s">
        <v>3151</v>
      </c>
      <c r="G252" s="9" t="s">
        <v>3157</v>
      </c>
      <c r="H252" s="9" t="s">
        <v>7954</v>
      </c>
      <c r="I252" s="9" t="s">
        <v>134</v>
      </c>
      <c r="J252" s="9">
        <v>60</v>
      </c>
      <c r="K252" s="406">
        <v>4.95</v>
      </c>
      <c r="L252" s="407">
        <v>5.94</v>
      </c>
      <c r="M252" s="407">
        <v>19.989999999999998</v>
      </c>
      <c r="N252" s="9">
        <v>0.11600000000000001</v>
      </c>
      <c r="O252" s="9">
        <v>12.8</v>
      </c>
      <c r="P252" s="9">
        <v>9.5</v>
      </c>
      <c r="Q252" s="9">
        <v>2.6</v>
      </c>
      <c r="R252" s="9" t="s">
        <v>3034</v>
      </c>
      <c r="S252" s="9" t="s">
        <v>3035</v>
      </c>
      <c r="T252" s="9" t="s">
        <v>2962</v>
      </c>
      <c r="U252" s="9" t="s">
        <v>2963</v>
      </c>
      <c r="V252" s="9" t="s">
        <v>3398</v>
      </c>
      <c r="W252" s="9" t="s">
        <v>7955</v>
      </c>
      <c r="X252" s="408">
        <v>44434</v>
      </c>
      <c r="Y252" s="9" t="s">
        <v>7956</v>
      </c>
      <c r="Z252" s="9" t="s">
        <v>8142</v>
      </c>
    </row>
    <row r="253" spans="1:26" s="8" customFormat="1" ht="14.4" x14ac:dyDescent="0.3">
      <c r="A253" s="9" t="s">
        <v>471</v>
      </c>
      <c r="B253" s="405">
        <v>5060662465949</v>
      </c>
      <c r="C253" s="9" t="s">
        <v>7957</v>
      </c>
      <c r="D253" s="9" t="s">
        <v>8338</v>
      </c>
      <c r="E253" s="9" t="s">
        <v>7573</v>
      </c>
      <c r="F253" s="9" t="s">
        <v>3089</v>
      </c>
      <c r="G253" s="9" t="s">
        <v>7958</v>
      </c>
      <c r="H253" s="9" t="s">
        <v>7959</v>
      </c>
      <c r="I253" s="9" t="s">
        <v>134</v>
      </c>
      <c r="J253" s="9">
        <v>60</v>
      </c>
      <c r="K253" s="406">
        <v>8.25</v>
      </c>
      <c r="L253" s="407">
        <v>9.9</v>
      </c>
      <c r="M253" s="407">
        <v>29.99</v>
      </c>
      <c r="N253" s="9">
        <v>0.21199999999999999</v>
      </c>
      <c r="O253" s="9">
        <v>10.9</v>
      </c>
      <c r="P253" s="9">
        <v>18.899999999999999</v>
      </c>
      <c r="Q253" s="9">
        <v>2</v>
      </c>
      <c r="R253" s="9" t="s">
        <v>3038</v>
      </c>
      <c r="S253" s="9" t="s">
        <v>3039</v>
      </c>
      <c r="T253" s="9" t="s">
        <v>2962</v>
      </c>
      <c r="U253" s="9" t="s">
        <v>2963</v>
      </c>
      <c r="V253" s="9" t="s">
        <v>3398</v>
      </c>
      <c r="W253" s="9" t="s">
        <v>7960</v>
      </c>
      <c r="X253" s="408">
        <v>44405</v>
      </c>
      <c r="Y253" s="9" t="s">
        <v>7961</v>
      </c>
      <c r="Z253" s="9" t="s">
        <v>8142</v>
      </c>
    </row>
    <row r="254" spans="1:26" s="8" customFormat="1" ht="14.4" x14ac:dyDescent="0.3">
      <c r="A254" s="9" t="s">
        <v>471</v>
      </c>
      <c r="B254" s="405">
        <v>5060662466472</v>
      </c>
      <c r="C254" s="9" t="s">
        <v>2401</v>
      </c>
      <c r="D254" s="9" t="s">
        <v>8338</v>
      </c>
      <c r="E254" s="9" t="s">
        <v>7573</v>
      </c>
      <c r="F254" s="9" t="s">
        <v>3099</v>
      </c>
      <c r="G254" s="9" t="s">
        <v>7958</v>
      </c>
      <c r="H254" s="9" t="s">
        <v>7962</v>
      </c>
      <c r="I254" s="9">
        <v>13</v>
      </c>
      <c r="J254" s="9">
        <v>60</v>
      </c>
      <c r="K254" s="406">
        <v>8.25</v>
      </c>
      <c r="L254" s="407">
        <v>9.9</v>
      </c>
      <c r="M254" s="407">
        <v>34.99</v>
      </c>
      <c r="N254" s="9">
        <v>0.20599999999999999</v>
      </c>
      <c r="O254" s="9">
        <v>10.7</v>
      </c>
      <c r="P254" s="9">
        <v>18.8</v>
      </c>
      <c r="Q254" s="9">
        <v>2.2999999999999998</v>
      </c>
      <c r="R254" s="9" t="s">
        <v>3038</v>
      </c>
      <c r="S254" s="9" t="s">
        <v>3039</v>
      </c>
      <c r="T254" s="9" t="s">
        <v>2962</v>
      </c>
      <c r="U254" s="9" t="s">
        <v>2963</v>
      </c>
      <c r="V254" s="9" t="s">
        <v>3398</v>
      </c>
      <c r="W254" s="9" t="s">
        <v>7963</v>
      </c>
      <c r="X254" s="408">
        <v>44371</v>
      </c>
      <c r="Y254" s="9" t="s">
        <v>7964</v>
      </c>
      <c r="Z254" s="9" t="s">
        <v>8142</v>
      </c>
    </row>
    <row r="255" spans="1:26" s="8" customFormat="1" ht="14.4" x14ac:dyDescent="0.3">
      <c r="A255" s="9" t="s">
        <v>471</v>
      </c>
      <c r="B255" s="405">
        <v>5060662466496</v>
      </c>
      <c r="C255" s="9" t="s">
        <v>2759</v>
      </c>
      <c r="D255" s="9" t="s">
        <v>8338</v>
      </c>
      <c r="E255" s="9" t="s">
        <v>7573</v>
      </c>
      <c r="F255" s="9" t="s">
        <v>3099</v>
      </c>
      <c r="G255" s="9" t="s">
        <v>7958</v>
      </c>
      <c r="H255" s="9" t="s">
        <v>7965</v>
      </c>
      <c r="I255" s="9" t="s">
        <v>141</v>
      </c>
      <c r="J255" s="9">
        <v>10</v>
      </c>
      <c r="K255" s="406">
        <v>8.25</v>
      </c>
      <c r="L255" s="407">
        <v>9.9</v>
      </c>
      <c r="M255" s="407">
        <v>34.99</v>
      </c>
      <c r="N255" s="9">
        <v>0.224</v>
      </c>
      <c r="O255" s="9">
        <v>10.7</v>
      </c>
      <c r="P255" s="9">
        <v>18.7</v>
      </c>
      <c r="Q255" s="9">
        <v>2.1</v>
      </c>
      <c r="R255" s="9" t="s">
        <v>3038</v>
      </c>
      <c r="S255" s="9" t="s">
        <v>3039</v>
      </c>
      <c r="T255" s="9" t="s">
        <v>2962</v>
      </c>
      <c r="U255" s="9" t="s">
        <v>2963</v>
      </c>
      <c r="V255" s="9" t="s">
        <v>3398</v>
      </c>
      <c r="W255" s="9" t="s">
        <v>7966</v>
      </c>
      <c r="X255" s="408">
        <v>44434</v>
      </c>
      <c r="Y255" s="9" t="s">
        <v>7967</v>
      </c>
      <c r="Z255" s="9" t="s">
        <v>8142</v>
      </c>
    </row>
    <row r="256" spans="1:26" s="8" customFormat="1" ht="14.4" x14ac:dyDescent="0.3">
      <c r="A256" s="9" t="s">
        <v>471</v>
      </c>
      <c r="B256" s="405">
        <v>5060662466519</v>
      </c>
      <c r="C256" s="9" t="s">
        <v>2760</v>
      </c>
      <c r="D256" s="9" t="s">
        <v>8338</v>
      </c>
      <c r="E256" s="9" t="s">
        <v>7573</v>
      </c>
      <c r="F256" s="9" t="s">
        <v>3099</v>
      </c>
      <c r="G256" s="9" t="s">
        <v>7958</v>
      </c>
      <c r="H256" s="9" t="s">
        <v>7968</v>
      </c>
      <c r="I256" s="9" t="s">
        <v>141</v>
      </c>
      <c r="J256" s="9">
        <v>10</v>
      </c>
      <c r="K256" s="406">
        <v>8.25</v>
      </c>
      <c r="L256" s="407">
        <v>9.9</v>
      </c>
      <c r="M256" s="407">
        <v>34.99</v>
      </c>
      <c r="N256" s="9">
        <v>0.21199999999999999</v>
      </c>
      <c r="O256" s="9">
        <v>10.7</v>
      </c>
      <c r="P256" s="9">
        <v>18.8</v>
      </c>
      <c r="Q256" s="9">
        <v>2.1</v>
      </c>
      <c r="R256" s="9" t="s">
        <v>3038</v>
      </c>
      <c r="S256" s="9" t="s">
        <v>3039</v>
      </c>
      <c r="T256" s="9" t="s">
        <v>2962</v>
      </c>
      <c r="U256" s="9" t="s">
        <v>2963</v>
      </c>
      <c r="V256" s="9" t="s">
        <v>3397</v>
      </c>
      <c r="W256" s="9" t="s">
        <v>3397</v>
      </c>
      <c r="X256" s="408" t="s">
        <v>3397</v>
      </c>
      <c r="Y256" s="9" t="s">
        <v>3397</v>
      </c>
      <c r="Z256" s="9" t="s">
        <v>8142</v>
      </c>
    </row>
    <row r="257" spans="1:26" s="8" customFormat="1" ht="14.4" x14ac:dyDescent="0.3">
      <c r="A257" s="9" t="s">
        <v>471</v>
      </c>
      <c r="B257" s="405">
        <v>5060662466533</v>
      </c>
      <c r="C257" s="9" t="s">
        <v>2761</v>
      </c>
      <c r="D257" s="9" t="s">
        <v>8338</v>
      </c>
      <c r="E257" s="9" t="s">
        <v>7573</v>
      </c>
      <c r="F257" s="9" t="s">
        <v>3099</v>
      </c>
      <c r="G257" s="9" t="s">
        <v>7958</v>
      </c>
      <c r="H257" s="9" t="s">
        <v>7969</v>
      </c>
      <c r="I257" s="9">
        <v>10</v>
      </c>
      <c r="J257" s="9">
        <v>60</v>
      </c>
      <c r="K257" s="406">
        <v>8.25</v>
      </c>
      <c r="L257" s="407">
        <v>9.9</v>
      </c>
      <c r="M257" s="407">
        <v>34.99</v>
      </c>
      <c r="N257" s="9">
        <v>0.20599999999999999</v>
      </c>
      <c r="O257" s="9">
        <v>10.6</v>
      </c>
      <c r="P257" s="9">
        <v>18.899999999999999</v>
      </c>
      <c r="Q257" s="9">
        <v>2.1</v>
      </c>
      <c r="R257" s="9" t="s">
        <v>3038</v>
      </c>
      <c r="S257" s="9" t="s">
        <v>3039</v>
      </c>
      <c r="T257" s="9" t="s">
        <v>2962</v>
      </c>
      <c r="U257" s="9" t="s">
        <v>2963</v>
      </c>
      <c r="V257" s="9" t="s">
        <v>3398</v>
      </c>
      <c r="W257" s="9" t="s">
        <v>7970</v>
      </c>
      <c r="X257" s="408">
        <v>44434</v>
      </c>
      <c r="Y257" s="9" t="s">
        <v>7971</v>
      </c>
      <c r="Z257" s="9" t="s">
        <v>8142</v>
      </c>
    </row>
    <row r="258" spans="1:26" s="8" customFormat="1" ht="14.4" x14ac:dyDescent="0.3">
      <c r="A258" s="9" t="s">
        <v>471</v>
      </c>
      <c r="B258" s="405">
        <v>5060662467516</v>
      </c>
      <c r="C258" s="9" t="s">
        <v>4240</v>
      </c>
      <c r="D258" s="9" t="s">
        <v>8338</v>
      </c>
      <c r="E258" s="9" t="s">
        <v>7573</v>
      </c>
      <c r="F258" s="9" t="s">
        <v>3098</v>
      </c>
      <c r="G258" s="9" t="s">
        <v>4241</v>
      </c>
      <c r="H258" s="9" t="s">
        <v>4242</v>
      </c>
      <c r="I258" s="9" t="s">
        <v>134</v>
      </c>
      <c r="J258" s="9">
        <v>100</v>
      </c>
      <c r="K258" s="406">
        <v>10.5</v>
      </c>
      <c r="L258" s="407">
        <v>12.6</v>
      </c>
      <c r="M258" s="407">
        <v>24.99</v>
      </c>
      <c r="N258" s="9">
        <v>0.122</v>
      </c>
      <c r="O258" s="9">
        <v>10.4</v>
      </c>
      <c r="P258" s="9">
        <v>10</v>
      </c>
      <c r="Q258" s="9">
        <v>2.5</v>
      </c>
      <c r="R258" s="9" t="s">
        <v>3034</v>
      </c>
      <c r="S258" s="9" t="s">
        <v>3035</v>
      </c>
      <c r="T258" s="9" t="s">
        <v>2962</v>
      </c>
      <c r="U258" s="9" t="s">
        <v>2963</v>
      </c>
      <c r="V258" s="9" t="s">
        <v>3398</v>
      </c>
      <c r="W258" s="9" t="s">
        <v>5063</v>
      </c>
      <c r="X258" s="408">
        <v>44521</v>
      </c>
      <c r="Y258" s="9" t="s">
        <v>5064</v>
      </c>
      <c r="Z258" s="9"/>
    </row>
    <row r="259" spans="1:26" s="8" customFormat="1" ht="14.4" x14ac:dyDescent="0.3">
      <c r="A259" s="9" t="s">
        <v>471</v>
      </c>
      <c r="B259" s="405">
        <v>5060662467608</v>
      </c>
      <c r="C259" s="9" t="s">
        <v>8193</v>
      </c>
      <c r="D259" s="9" t="s">
        <v>8338</v>
      </c>
      <c r="E259" s="9" t="s">
        <v>7573</v>
      </c>
      <c r="F259" s="9" t="s">
        <v>3084</v>
      </c>
      <c r="G259" s="9" t="s">
        <v>8194</v>
      </c>
      <c r="H259" s="9" t="s">
        <v>8195</v>
      </c>
      <c r="I259" s="9" t="s">
        <v>134</v>
      </c>
      <c r="J259" s="9">
        <v>60</v>
      </c>
      <c r="K259" s="406">
        <v>9.9499999999999993</v>
      </c>
      <c r="L259" s="407">
        <v>11.94</v>
      </c>
      <c r="M259" s="407">
        <v>24.99</v>
      </c>
      <c r="N259" s="9">
        <v>0.2</v>
      </c>
      <c r="O259" s="9">
        <v>9.3000000000000007</v>
      </c>
      <c r="P259" s="9">
        <v>12.8</v>
      </c>
      <c r="Q259" s="9">
        <v>2.6</v>
      </c>
      <c r="R259" s="9" t="s">
        <v>3034</v>
      </c>
      <c r="S259" s="9" t="s">
        <v>3035</v>
      </c>
      <c r="T259" s="9" t="s">
        <v>2962</v>
      </c>
      <c r="U259" s="9" t="s">
        <v>2963</v>
      </c>
      <c r="V259" s="9" t="s">
        <v>3398</v>
      </c>
      <c r="W259" s="9" t="s">
        <v>8196</v>
      </c>
      <c r="X259" s="408">
        <v>44524</v>
      </c>
      <c r="Y259" s="9" t="s">
        <v>8197</v>
      </c>
      <c r="Z259" s="9"/>
    </row>
    <row r="260" spans="1:26" s="8" customFormat="1" ht="14.4" x14ac:dyDescent="0.3">
      <c r="A260" s="9" t="s">
        <v>471</v>
      </c>
      <c r="B260" s="405">
        <v>5060662464423</v>
      </c>
      <c r="C260" s="9" t="s">
        <v>5755</v>
      </c>
      <c r="D260" s="9" t="s">
        <v>8338</v>
      </c>
      <c r="E260" s="9" t="s">
        <v>7573</v>
      </c>
      <c r="F260" s="9" t="s">
        <v>3094</v>
      </c>
      <c r="G260" s="9" t="s">
        <v>3150</v>
      </c>
      <c r="H260" s="9" t="s">
        <v>5756</v>
      </c>
      <c r="I260" s="9" t="s">
        <v>141</v>
      </c>
      <c r="J260" s="9">
        <v>150</v>
      </c>
      <c r="K260" s="406">
        <v>6</v>
      </c>
      <c r="L260" s="407">
        <v>7.2</v>
      </c>
      <c r="M260" s="407">
        <v>14.99</v>
      </c>
      <c r="N260" s="9">
        <v>6.8000000000000005E-2</v>
      </c>
      <c r="O260" s="9">
        <v>11.5</v>
      </c>
      <c r="P260" s="9">
        <v>13.3</v>
      </c>
      <c r="Q260" s="9">
        <v>0.8</v>
      </c>
      <c r="R260" s="9" t="s">
        <v>3028</v>
      </c>
      <c r="S260" s="9" t="s">
        <v>3029</v>
      </c>
      <c r="T260" s="9" t="s">
        <v>2962</v>
      </c>
      <c r="U260" s="9" t="s">
        <v>2963</v>
      </c>
      <c r="V260" s="9" t="s">
        <v>3398</v>
      </c>
      <c r="W260" s="9" t="s">
        <v>5757</v>
      </c>
      <c r="X260" s="408">
        <v>44064</v>
      </c>
      <c r="Y260" s="9" t="s">
        <v>5758</v>
      </c>
      <c r="Z260" s="9"/>
    </row>
    <row r="261" spans="1:26" s="8" customFormat="1" ht="14.4" x14ac:dyDescent="0.3">
      <c r="A261" s="9" t="s">
        <v>471</v>
      </c>
      <c r="B261" s="405">
        <v>5060662464430</v>
      </c>
      <c r="C261" s="9" t="s">
        <v>5759</v>
      </c>
      <c r="D261" s="9" t="s">
        <v>8338</v>
      </c>
      <c r="E261" s="9" t="s">
        <v>7573</v>
      </c>
      <c r="F261" s="9" t="s">
        <v>3094</v>
      </c>
      <c r="G261" s="9" t="s">
        <v>3150</v>
      </c>
      <c r="H261" s="9" t="s">
        <v>5760</v>
      </c>
      <c r="I261" s="9" t="s">
        <v>141</v>
      </c>
      <c r="J261" s="9">
        <v>150</v>
      </c>
      <c r="K261" s="406">
        <v>6</v>
      </c>
      <c r="L261" s="407">
        <v>7.2</v>
      </c>
      <c r="M261" s="407">
        <v>14.99</v>
      </c>
      <c r="N261" s="9">
        <v>6.8000000000000005E-2</v>
      </c>
      <c r="O261" s="9">
        <v>11.5</v>
      </c>
      <c r="P261" s="9">
        <v>13.2</v>
      </c>
      <c r="Q261" s="9">
        <v>0.9</v>
      </c>
      <c r="R261" s="9" t="s">
        <v>3028</v>
      </c>
      <c r="S261" s="9" t="s">
        <v>3029</v>
      </c>
      <c r="T261" s="9" t="s">
        <v>2962</v>
      </c>
      <c r="U261" s="9" t="s">
        <v>2963</v>
      </c>
      <c r="V261" s="9" t="s">
        <v>3398</v>
      </c>
      <c r="W261" s="9" t="s">
        <v>5761</v>
      </c>
      <c r="X261" s="408">
        <v>44064</v>
      </c>
      <c r="Y261" s="9" t="s">
        <v>5762</v>
      </c>
      <c r="Z261" s="9"/>
    </row>
    <row r="262" spans="1:26" s="8" customFormat="1" ht="14.4" x14ac:dyDescent="0.3">
      <c r="A262" s="9" t="s">
        <v>471</v>
      </c>
      <c r="B262" s="405">
        <v>5060662464447</v>
      </c>
      <c r="C262" s="9" t="s">
        <v>5763</v>
      </c>
      <c r="D262" s="9" t="s">
        <v>8338</v>
      </c>
      <c r="E262" s="9" t="s">
        <v>7573</v>
      </c>
      <c r="F262" s="9" t="s">
        <v>3094</v>
      </c>
      <c r="G262" s="9" t="s">
        <v>3150</v>
      </c>
      <c r="H262" s="9" t="s">
        <v>5764</v>
      </c>
      <c r="I262" s="9" t="s">
        <v>141</v>
      </c>
      <c r="J262" s="9">
        <v>150</v>
      </c>
      <c r="K262" s="406">
        <v>6</v>
      </c>
      <c r="L262" s="407">
        <v>7.2</v>
      </c>
      <c r="M262" s="407">
        <v>11.99</v>
      </c>
      <c r="N262" s="9">
        <v>6.8000000000000005E-2</v>
      </c>
      <c r="O262" s="9">
        <v>11.5</v>
      </c>
      <c r="P262" s="9">
        <v>13.3</v>
      </c>
      <c r="Q262" s="9">
        <v>0.8</v>
      </c>
      <c r="R262" s="9" t="s">
        <v>3028</v>
      </c>
      <c r="S262" s="9" t="s">
        <v>3029</v>
      </c>
      <c r="T262" s="9" t="s">
        <v>2962</v>
      </c>
      <c r="U262" s="9" t="s">
        <v>2963</v>
      </c>
      <c r="V262" s="9" t="s">
        <v>3398</v>
      </c>
      <c r="W262" s="9" t="s">
        <v>5765</v>
      </c>
      <c r="X262" s="408">
        <v>44064</v>
      </c>
      <c r="Y262" s="9" t="s">
        <v>5766</v>
      </c>
      <c r="Z262" s="9"/>
    </row>
    <row r="263" spans="1:26" s="8" customFormat="1" ht="14.4" x14ac:dyDescent="0.3">
      <c r="A263" s="9" t="s">
        <v>471</v>
      </c>
      <c r="B263" s="405">
        <v>5060662464461</v>
      </c>
      <c r="C263" s="9" t="s">
        <v>5767</v>
      </c>
      <c r="D263" s="9" t="s">
        <v>8338</v>
      </c>
      <c r="E263" s="9" t="s">
        <v>7573</v>
      </c>
      <c r="F263" s="9" t="s">
        <v>3094</v>
      </c>
      <c r="G263" s="9" t="s">
        <v>3150</v>
      </c>
      <c r="H263" s="9" t="s">
        <v>5768</v>
      </c>
      <c r="I263" s="9" t="s">
        <v>134</v>
      </c>
      <c r="J263" s="9">
        <v>150</v>
      </c>
      <c r="K263" s="406">
        <v>4.75</v>
      </c>
      <c r="L263" s="407">
        <v>5.7</v>
      </c>
      <c r="M263" s="407">
        <v>11.99</v>
      </c>
      <c r="N263" s="9">
        <v>5.1999999999999998E-2</v>
      </c>
      <c r="O263" s="9">
        <v>13.6</v>
      </c>
      <c r="P263" s="9">
        <v>8.6</v>
      </c>
      <c r="Q263" s="9">
        <v>1.7</v>
      </c>
      <c r="R263" s="9" t="s">
        <v>3028</v>
      </c>
      <c r="S263" s="9" t="s">
        <v>3029</v>
      </c>
      <c r="T263" s="9" t="s">
        <v>2962</v>
      </c>
      <c r="U263" s="9" t="s">
        <v>2963</v>
      </c>
      <c r="V263" s="9" t="s">
        <v>3398</v>
      </c>
      <c r="W263" s="9" t="s">
        <v>5769</v>
      </c>
      <c r="X263" s="408">
        <v>44064</v>
      </c>
      <c r="Y263" s="9" t="s">
        <v>5770</v>
      </c>
      <c r="Z263" s="9"/>
    </row>
    <row r="264" spans="1:26" s="8" customFormat="1" ht="14.4" x14ac:dyDescent="0.3">
      <c r="A264" s="9" t="s">
        <v>471</v>
      </c>
      <c r="B264" s="405">
        <v>5060662464478</v>
      </c>
      <c r="C264" s="9" t="s">
        <v>5771</v>
      </c>
      <c r="D264" s="9" t="s">
        <v>8338</v>
      </c>
      <c r="E264" s="9" t="s">
        <v>7573</v>
      </c>
      <c r="F264" s="9" t="s">
        <v>3094</v>
      </c>
      <c r="G264" s="9" t="s">
        <v>3150</v>
      </c>
      <c r="H264" s="9" t="s">
        <v>5772</v>
      </c>
      <c r="I264" s="9" t="s">
        <v>141</v>
      </c>
      <c r="J264" s="9">
        <v>150</v>
      </c>
      <c r="K264" s="406">
        <v>4.75</v>
      </c>
      <c r="L264" s="407">
        <v>5.7</v>
      </c>
      <c r="M264" s="407">
        <v>11.99</v>
      </c>
      <c r="N264" s="9">
        <v>0.05</v>
      </c>
      <c r="O264" s="9">
        <v>13.6</v>
      </c>
      <c r="P264" s="9">
        <v>8.6</v>
      </c>
      <c r="Q264" s="9">
        <v>1.7</v>
      </c>
      <c r="R264" s="9" t="s">
        <v>3028</v>
      </c>
      <c r="S264" s="9" t="s">
        <v>3029</v>
      </c>
      <c r="T264" s="9" t="s">
        <v>2962</v>
      </c>
      <c r="U264" s="9" t="s">
        <v>2963</v>
      </c>
      <c r="V264" s="9" t="s">
        <v>3398</v>
      </c>
      <c r="W264" s="9" t="s">
        <v>5773</v>
      </c>
      <c r="X264" s="408">
        <v>44064</v>
      </c>
      <c r="Y264" s="9" t="s">
        <v>5774</v>
      </c>
      <c r="Z264" s="9"/>
    </row>
    <row r="265" spans="1:26" s="8" customFormat="1" ht="14.4" x14ac:dyDescent="0.3">
      <c r="A265" s="9" t="s">
        <v>471</v>
      </c>
      <c r="B265" s="405">
        <v>5060662464485</v>
      </c>
      <c r="C265" s="9" t="s">
        <v>5775</v>
      </c>
      <c r="D265" s="9" t="s">
        <v>8338</v>
      </c>
      <c r="E265" s="9" t="s">
        <v>7573</v>
      </c>
      <c r="F265" s="9" t="s">
        <v>3094</v>
      </c>
      <c r="G265" s="9" t="s">
        <v>3150</v>
      </c>
      <c r="H265" s="9" t="s">
        <v>5776</v>
      </c>
      <c r="I265" s="9" t="s">
        <v>141</v>
      </c>
      <c r="J265" s="9">
        <v>150</v>
      </c>
      <c r="K265" s="406">
        <v>4.75</v>
      </c>
      <c r="L265" s="407">
        <v>5.7</v>
      </c>
      <c r="M265" s="407">
        <v>11.99</v>
      </c>
      <c r="N265" s="9">
        <v>0.05</v>
      </c>
      <c r="O265" s="9">
        <v>13.6</v>
      </c>
      <c r="P265" s="9">
        <v>8.5</v>
      </c>
      <c r="Q265" s="9">
        <v>1.5</v>
      </c>
      <c r="R265" s="9" t="s">
        <v>3028</v>
      </c>
      <c r="S265" s="9" t="s">
        <v>3029</v>
      </c>
      <c r="T265" s="9" t="s">
        <v>2962</v>
      </c>
      <c r="U265" s="9" t="s">
        <v>2963</v>
      </c>
      <c r="V265" s="9" t="s">
        <v>3398</v>
      </c>
      <c r="W265" s="9" t="s">
        <v>5777</v>
      </c>
      <c r="X265" s="408">
        <v>44064</v>
      </c>
      <c r="Y265" s="9" t="s">
        <v>5778</v>
      </c>
      <c r="Z265" s="9"/>
    </row>
    <row r="266" spans="1:26" s="8" customFormat="1" ht="14.4" x14ac:dyDescent="0.3">
      <c r="A266" s="9" t="s">
        <v>471</v>
      </c>
      <c r="B266" s="405">
        <v>5060662464492</v>
      </c>
      <c r="C266" s="9" t="s">
        <v>5779</v>
      </c>
      <c r="D266" s="9" t="s">
        <v>8338</v>
      </c>
      <c r="E266" s="9" t="s">
        <v>7573</v>
      </c>
      <c r="F266" s="9" t="s">
        <v>3094</v>
      </c>
      <c r="G266" s="9" t="s">
        <v>3150</v>
      </c>
      <c r="H266" s="9" t="s">
        <v>5780</v>
      </c>
      <c r="I266" s="9" t="s">
        <v>134</v>
      </c>
      <c r="J266" s="9">
        <v>150</v>
      </c>
      <c r="K266" s="406">
        <v>4.75</v>
      </c>
      <c r="L266" s="407">
        <v>5.7</v>
      </c>
      <c r="M266" s="407">
        <v>11.99</v>
      </c>
      <c r="N266" s="9">
        <v>5.3999999999999999E-2</v>
      </c>
      <c r="O266" s="9">
        <v>13.5</v>
      </c>
      <c r="P266" s="9">
        <v>8.6</v>
      </c>
      <c r="Q266" s="9">
        <v>1.7</v>
      </c>
      <c r="R266" s="9" t="s">
        <v>3028</v>
      </c>
      <c r="S266" s="9" t="s">
        <v>3029</v>
      </c>
      <c r="T266" s="9" t="s">
        <v>2962</v>
      </c>
      <c r="U266" s="9" t="s">
        <v>2963</v>
      </c>
      <c r="V266" s="9" t="s">
        <v>3398</v>
      </c>
      <c r="W266" s="9" t="s">
        <v>5781</v>
      </c>
      <c r="X266" s="408">
        <v>44064</v>
      </c>
      <c r="Y266" s="9" t="s">
        <v>5782</v>
      </c>
      <c r="Z266" s="9"/>
    </row>
    <row r="267" spans="1:26" s="8" customFormat="1" ht="14.4" x14ac:dyDescent="0.3">
      <c r="A267" s="9" t="s">
        <v>471</v>
      </c>
      <c r="B267" s="405">
        <v>5060662469596</v>
      </c>
      <c r="C267" s="9" t="s">
        <v>7879</v>
      </c>
      <c r="D267" s="9" t="s">
        <v>8338</v>
      </c>
      <c r="E267" s="9" t="s">
        <v>7573</v>
      </c>
      <c r="F267" s="9" t="s">
        <v>7880</v>
      </c>
      <c r="G267" s="9" t="s">
        <v>3150</v>
      </c>
      <c r="H267" s="9" t="s">
        <v>7881</v>
      </c>
      <c r="I267" s="9">
        <v>24</v>
      </c>
      <c r="J267" s="9">
        <v>10</v>
      </c>
      <c r="K267" s="406">
        <v>5.5</v>
      </c>
      <c r="L267" s="407">
        <v>6.6</v>
      </c>
      <c r="M267" s="407">
        <v>11.99</v>
      </c>
      <c r="N267" s="9">
        <v>3.7999999999999999E-2</v>
      </c>
      <c r="O267" s="9">
        <v>13.3</v>
      </c>
      <c r="P267" s="9">
        <v>8.6</v>
      </c>
      <c r="Q267" s="9">
        <v>1.9</v>
      </c>
      <c r="R267" s="9" t="s">
        <v>3028</v>
      </c>
      <c r="S267" s="9" t="s">
        <v>3029</v>
      </c>
      <c r="T267" s="9" t="s">
        <v>2962</v>
      </c>
      <c r="U267" s="9" t="s">
        <v>2963</v>
      </c>
      <c r="V267" s="9" t="s">
        <v>3397</v>
      </c>
      <c r="W267" s="9" t="s">
        <v>3397</v>
      </c>
      <c r="X267" s="408" t="s">
        <v>3397</v>
      </c>
      <c r="Y267" s="9" t="s">
        <v>3397</v>
      </c>
      <c r="Z267" s="9"/>
    </row>
    <row r="268" spans="1:26" s="8" customFormat="1" ht="14.4" x14ac:dyDescent="0.3">
      <c r="A268" s="9" t="s">
        <v>471</v>
      </c>
      <c r="B268" s="405">
        <v>5060607439608</v>
      </c>
      <c r="C268" s="9" t="s">
        <v>5714</v>
      </c>
      <c r="D268" s="9" t="s">
        <v>8338</v>
      </c>
      <c r="E268" s="9" t="s">
        <v>7573</v>
      </c>
      <c r="F268" s="9" t="s">
        <v>63</v>
      </c>
      <c r="G268" s="9" t="s">
        <v>3150</v>
      </c>
      <c r="H268" s="9" t="s">
        <v>5715</v>
      </c>
      <c r="I268" s="9" t="s">
        <v>141</v>
      </c>
      <c r="J268" s="9">
        <v>1</v>
      </c>
      <c r="K268" s="406">
        <v>3.6</v>
      </c>
      <c r="L268" s="407">
        <v>4.32</v>
      </c>
      <c r="M268" s="407">
        <v>14.99</v>
      </c>
      <c r="N268" s="9">
        <v>0.05</v>
      </c>
      <c r="O268" s="9">
        <v>10.5</v>
      </c>
      <c r="P268" s="9">
        <v>7.3</v>
      </c>
      <c r="Q268" s="9">
        <v>0.9</v>
      </c>
      <c r="R268" s="9" t="s">
        <v>3028</v>
      </c>
      <c r="S268" s="9" t="s">
        <v>3029</v>
      </c>
      <c r="T268" s="9" t="s">
        <v>2962</v>
      </c>
      <c r="U268" s="9" t="s">
        <v>2963</v>
      </c>
      <c r="V268" s="9" t="s">
        <v>3398</v>
      </c>
      <c r="W268" s="9" t="s">
        <v>5716</v>
      </c>
      <c r="X268" s="408">
        <v>43515</v>
      </c>
      <c r="Y268" s="9" t="s">
        <v>5717</v>
      </c>
      <c r="Z268" s="9" t="s">
        <v>8142</v>
      </c>
    </row>
    <row r="269" spans="1:26" s="8" customFormat="1" ht="14.4" x14ac:dyDescent="0.3">
      <c r="A269" s="9" t="s">
        <v>471</v>
      </c>
      <c r="B269" s="405">
        <v>5060607439615</v>
      </c>
      <c r="C269" s="9" t="s">
        <v>2355</v>
      </c>
      <c r="D269" s="9" t="s">
        <v>8338</v>
      </c>
      <c r="E269" s="9" t="s">
        <v>7573</v>
      </c>
      <c r="F269" s="9" t="s">
        <v>63</v>
      </c>
      <c r="G269" s="9" t="s">
        <v>3150</v>
      </c>
      <c r="H269" s="9" t="s">
        <v>482</v>
      </c>
      <c r="I269" s="9" t="s">
        <v>134</v>
      </c>
      <c r="J269" s="9">
        <v>1</v>
      </c>
      <c r="K269" s="406">
        <v>3.6</v>
      </c>
      <c r="L269" s="407">
        <v>4.32</v>
      </c>
      <c r="M269" s="407">
        <v>14.99</v>
      </c>
      <c r="N269" s="9">
        <v>4.8000000000000001E-2</v>
      </c>
      <c r="O269" s="9">
        <v>10.5</v>
      </c>
      <c r="P269" s="9">
        <v>7.3</v>
      </c>
      <c r="Q269" s="9">
        <v>0.8</v>
      </c>
      <c r="R269" s="9" t="s">
        <v>3028</v>
      </c>
      <c r="S269" s="9" t="s">
        <v>3029</v>
      </c>
      <c r="T269" s="9" t="s">
        <v>2962</v>
      </c>
      <c r="U269" s="9" t="s">
        <v>2963</v>
      </c>
      <c r="V269" s="9" t="s">
        <v>3398</v>
      </c>
      <c r="W269" s="9" t="s">
        <v>5716</v>
      </c>
      <c r="X269" s="408">
        <v>43515</v>
      </c>
      <c r="Y269" s="9" t="s">
        <v>5718</v>
      </c>
      <c r="Z269" s="9" t="s">
        <v>8142</v>
      </c>
    </row>
    <row r="270" spans="1:26" s="8" customFormat="1" ht="14.4" x14ac:dyDescent="0.3">
      <c r="A270" s="9" t="s">
        <v>471</v>
      </c>
      <c r="B270" s="405">
        <v>5060607439622</v>
      </c>
      <c r="C270" s="9" t="s">
        <v>2356</v>
      </c>
      <c r="D270" s="9" t="s">
        <v>8338</v>
      </c>
      <c r="E270" s="9" t="s">
        <v>7573</v>
      </c>
      <c r="F270" s="9" t="s">
        <v>63</v>
      </c>
      <c r="G270" s="9" t="s">
        <v>3150</v>
      </c>
      <c r="H270" s="9" t="s">
        <v>483</v>
      </c>
      <c r="I270" s="9" t="s">
        <v>134</v>
      </c>
      <c r="J270" s="9">
        <v>1</v>
      </c>
      <c r="K270" s="406">
        <v>3.76</v>
      </c>
      <c r="L270" s="407">
        <v>4.5119999999999996</v>
      </c>
      <c r="M270" s="407">
        <v>14.99</v>
      </c>
      <c r="N270" s="9">
        <v>5.1999999999999998E-2</v>
      </c>
      <c r="O270" s="9">
        <v>10.5</v>
      </c>
      <c r="P270" s="9">
        <v>7.3</v>
      </c>
      <c r="Q270" s="9">
        <v>0.9</v>
      </c>
      <c r="R270" s="9" t="s">
        <v>3028</v>
      </c>
      <c r="S270" s="9" t="s">
        <v>3029</v>
      </c>
      <c r="T270" s="9" t="s">
        <v>2962</v>
      </c>
      <c r="U270" s="9" t="s">
        <v>2963</v>
      </c>
      <c r="V270" s="9" t="s">
        <v>3398</v>
      </c>
      <c r="W270" s="9" t="s">
        <v>5716</v>
      </c>
      <c r="X270" s="408">
        <v>43515</v>
      </c>
      <c r="Y270" s="9" t="s">
        <v>5719</v>
      </c>
      <c r="Z270" s="9" t="s">
        <v>8142</v>
      </c>
    </row>
    <row r="271" spans="1:26" s="8" customFormat="1" ht="14.4" x14ac:dyDescent="0.3">
      <c r="A271" s="9" t="s">
        <v>471</v>
      </c>
      <c r="B271" s="405">
        <v>5060607439639</v>
      </c>
      <c r="C271" s="9" t="s">
        <v>2357</v>
      </c>
      <c r="D271" s="9" t="s">
        <v>8338</v>
      </c>
      <c r="E271" s="9" t="s">
        <v>7573</v>
      </c>
      <c r="F271" s="9" t="s">
        <v>63</v>
      </c>
      <c r="G271" s="9" t="s">
        <v>3150</v>
      </c>
      <c r="H271" s="9" t="s">
        <v>484</v>
      </c>
      <c r="I271" s="9" t="s">
        <v>134</v>
      </c>
      <c r="J271" s="9">
        <v>1</v>
      </c>
      <c r="K271" s="406">
        <v>3.6</v>
      </c>
      <c r="L271" s="407">
        <v>4.32</v>
      </c>
      <c r="M271" s="407">
        <v>14.99</v>
      </c>
      <c r="N271" s="9">
        <v>0.05</v>
      </c>
      <c r="O271" s="9">
        <v>10.5</v>
      </c>
      <c r="P271" s="9">
        <v>7.3</v>
      </c>
      <c r="Q271" s="9">
        <v>0.9</v>
      </c>
      <c r="R271" s="9" t="s">
        <v>3028</v>
      </c>
      <c r="S271" s="9" t="s">
        <v>3029</v>
      </c>
      <c r="T271" s="9" t="s">
        <v>2962</v>
      </c>
      <c r="U271" s="9" t="s">
        <v>2963</v>
      </c>
      <c r="V271" s="9" t="s">
        <v>3398</v>
      </c>
      <c r="W271" s="9" t="s">
        <v>5716</v>
      </c>
      <c r="X271" s="408">
        <v>43515</v>
      </c>
      <c r="Y271" s="9" t="s">
        <v>5720</v>
      </c>
      <c r="Z271" s="9" t="s">
        <v>8142</v>
      </c>
    </row>
    <row r="272" spans="1:26" s="8" customFormat="1" ht="14.4" x14ac:dyDescent="0.3">
      <c r="A272" s="9" t="s">
        <v>471</v>
      </c>
      <c r="B272" s="405">
        <v>5060607439646</v>
      </c>
      <c r="C272" s="9" t="s">
        <v>2358</v>
      </c>
      <c r="D272" s="9" t="s">
        <v>8338</v>
      </c>
      <c r="E272" s="9" t="s">
        <v>7573</v>
      </c>
      <c r="F272" s="9" t="s">
        <v>63</v>
      </c>
      <c r="G272" s="9" t="s">
        <v>3150</v>
      </c>
      <c r="H272" s="9" t="s">
        <v>485</v>
      </c>
      <c r="I272" s="9" t="s">
        <v>134</v>
      </c>
      <c r="J272" s="9">
        <v>1</v>
      </c>
      <c r="K272" s="406">
        <v>3.6</v>
      </c>
      <c r="L272" s="407">
        <v>4.32</v>
      </c>
      <c r="M272" s="407">
        <v>14.99</v>
      </c>
      <c r="N272" s="9">
        <v>0.05</v>
      </c>
      <c r="O272" s="9">
        <v>10.5</v>
      </c>
      <c r="P272" s="9">
        <v>7.2</v>
      </c>
      <c r="Q272" s="9">
        <v>1</v>
      </c>
      <c r="R272" s="9" t="s">
        <v>3028</v>
      </c>
      <c r="S272" s="9" t="s">
        <v>3029</v>
      </c>
      <c r="T272" s="9" t="s">
        <v>2962</v>
      </c>
      <c r="U272" s="9" t="s">
        <v>2963</v>
      </c>
      <c r="V272" s="9" t="s">
        <v>3398</v>
      </c>
      <c r="W272" s="9" t="s">
        <v>5716</v>
      </c>
      <c r="X272" s="408">
        <v>43515</v>
      </c>
      <c r="Y272" s="9" t="s">
        <v>5721</v>
      </c>
      <c r="Z272" s="9" t="s">
        <v>8142</v>
      </c>
    </row>
    <row r="273" spans="1:26" s="8" customFormat="1" ht="14.4" x14ac:dyDescent="0.3">
      <c r="A273" s="9" t="s">
        <v>471</v>
      </c>
      <c r="B273" s="405">
        <v>5060662460364</v>
      </c>
      <c r="C273" s="9" t="s">
        <v>2359</v>
      </c>
      <c r="D273" s="9" t="s">
        <v>8338</v>
      </c>
      <c r="E273" s="9" t="s">
        <v>7573</v>
      </c>
      <c r="F273" s="9" t="s">
        <v>3151</v>
      </c>
      <c r="G273" s="9" t="s">
        <v>3150</v>
      </c>
      <c r="H273" s="9" t="s">
        <v>486</v>
      </c>
      <c r="I273" s="9" t="s">
        <v>134</v>
      </c>
      <c r="J273" s="9">
        <v>50</v>
      </c>
      <c r="K273" s="406">
        <v>4.75</v>
      </c>
      <c r="L273" s="407">
        <v>5.7</v>
      </c>
      <c r="M273" s="407">
        <v>11.99</v>
      </c>
      <c r="N273" s="9">
        <v>4.2000000000000003E-2</v>
      </c>
      <c r="O273" s="9">
        <v>13.4</v>
      </c>
      <c r="P273" s="9">
        <v>8.5</v>
      </c>
      <c r="Q273" s="9">
        <v>1.7</v>
      </c>
      <c r="R273" s="9" t="s">
        <v>3028</v>
      </c>
      <c r="S273" s="9" t="s">
        <v>3029</v>
      </c>
      <c r="T273" s="9" t="s">
        <v>2962</v>
      </c>
      <c r="U273" s="9" t="s">
        <v>2963</v>
      </c>
      <c r="V273" s="9" t="s">
        <v>3398</v>
      </c>
      <c r="W273" s="9" t="s">
        <v>5722</v>
      </c>
      <c r="X273" s="408">
        <v>43602</v>
      </c>
      <c r="Y273" s="9" t="s">
        <v>5723</v>
      </c>
      <c r="Z273" s="9" t="s">
        <v>8142</v>
      </c>
    </row>
    <row r="274" spans="1:26" s="8" customFormat="1" ht="14.4" x14ac:dyDescent="0.3">
      <c r="A274" s="9" t="s">
        <v>471</v>
      </c>
      <c r="B274" s="405">
        <v>5060662460777</v>
      </c>
      <c r="C274" s="9" t="s">
        <v>2362</v>
      </c>
      <c r="D274" s="9" t="s">
        <v>8338</v>
      </c>
      <c r="E274" s="9" t="s">
        <v>7573</v>
      </c>
      <c r="F274" s="9" t="s">
        <v>3152</v>
      </c>
      <c r="G274" s="9" t="s">
        <v>3150</v>
      </c>
      <c r="H274" s="9" t="s">
        <v>489</v>
      </c>
      <c r="I274" s="9" t="s">
        <v>141</v>
      </c>
      <c r="J274" s="9">
        <v>15</v>
      </c>
      <c r="K274" s="406">
        <v>4.95</v>
      </c>
      <c r="L274" s="407">
        <v>5.94</v>
      </c>
      <c r="M274" s="407">
        <v>11.99</v>
      </c>
      <c r="N274" s="9">
        <v>5.3999999999999999E-2</v>
      </c>
      <c r="O274" s="9">
        <v>13.6</v>
      </c>
      <c r="P274" s="9">
        <v>8.5</v>
      </c>
      <c r="Q274" s="9">
        <v>1.6</v>
      </c>
      <c r="R274" s="9" t="s">
        <v>3028</v>
      </c>
      <c r="S274" s="9" t="s">
        <v>3029</v>
      </c>
      <c r="T274" s="9" t="s">
        <v>2962</v>
      </c>
      <c r="U274" s="9" t="s">
        <v>2963</v>
      </c>
      <c r="V274" s="9" t="s">
        <v>3398</v>
      </c>
      <c r="W274" s="9" t="s">
        <v>5065</v>
      </c>
      <c r="X274" s="408">
        <v>43515</v>
      </c>
      <c r="Y274" s="9" t="s">
        <v>5066</v>
      </c>
      <c r="Z274" s="9" t="s">
        <v>8142</v>
      </c>
    </row>
    <row r="275" spans="1:26" s="8" customFormat="1" ht="14.4" x14ac:dyDescent="0.3">
      <c r="A275" s="9" t="s">
        <v>471</v>
      </c>
      <c r="B275" s="405">
        <v>5060662460784</v>
      </c>
      <c r="C275" s="9" t="s">
        <v>2363</v>
      </c>
      <c r="D275" s="9" t="s">
        <v>8338</v>
      </c>
      <c r="E275" s="9" t="s">
        <v>7573</v>
      </c>
      <c r="F275" s="9" t="s">
        <v>3152</v>
      </c>
      <c r="G275" s="9" t="s">
        <v>3150</v>
      </c>
      <c r="H275" s="9" t="s">
        <v>490</v>
      </c>
      <c r="I275" s="9" t="s">
        <v>141</v>
      </c>
      <c r="J275" s="9">
        <v>15</v>
      </c>
      <c r="K275" s="406">
        <v>4.95</v>
      </c>
      <c r="L275" s="407">
        <v>5.94</v>
      </c>
      <c r="M275" s="407">
        <v>11.99</v>
      </c>
      <c r="N275" s="9">
        <v>5.3999999999999999E-2</v>
      </c>
      <c r="O275" s="9">
        <v>13.6</v>
      </c>
      <c r="P275" s="9">
        <v>8.5</v>
      </c>
      <c r="Q275" s="9">
        <v>1.6</v>
      </c>
      <c r="R275" s="9" t="s">
        <v>3028</v>
      </c>
      <c r="S275" s="9" t="s">
        <v>3029</v>
      </c>
      <c r="T275" s="9" t="s">
        <v>2962</v>
      </c>
      <c r="U275" s="9" t="s">
        <v>2963</v>
      </c>
      <c r="V275" s="9" t="s">
        <v>3398</v>
      </c>
      <c r="W275" s="9" t="s">
        <v>5067</v>
      </c>
      <c r="X275" s="408">
        <v>43515</v>
      </c>
      <c r="Y275" s="9" t="s">
        <v>5068</v>
      </c>
      <c r="Z275" s="9" t="s">
        <v>8142</v>
      </c>
    </row>
    <row r="276" spans="1:26" s="8" customFormat="1" ht="14.4" x14ac:dyDescent="0.3">
      <c r="A276" s="9" t="s">
        <v>471</v>
      </c>
      <c r="B276" s="405">
        <v>5060662460791</v>
      </c>
      <c r="C276" s="9" t="s">
        <v>2364</v>
      </c>
      <c r="D276" s="9" t="s">
        <v>8338</v>
      </c>
      <c r="E276" s="9" t="s">
        <v>7573</v>
      </c>
      <c r="F276" s="9" t="s">
        <v>3152</v>
      </c>
      <c r="G276" s="9" t="s">
        <v>3150</v>
      </c>
      <c r="H276" s="9" t="s">
        <v>491</v>
      </c>
      <c r="I276" s="9" t="s">
        <v>141</v>
      </c>
      <c r="J276" s="9">
        <v>15</v>
      </c>
      <c r="K276" s="406">
        <v>4.95</v>
      </c>
      <c r="L276" s="407">
        <v>5.94</v>
      </c>
      <c r="M276" s="407">
        <v>11.99</v>
      </c>
      <c r="N276" s="9">
        <v>5.3999999999999999E-2</v>
      </c>
      <c r="O276" s="9">
        <v>13.8</v>
      </c>
      <c r="P276" s="9">
        <v>8.6</v>
      </c>
      <c r="Q276" s="9">
        <v>1.6</v>
      </c>
      <c r="R276" s="9" t="s">
        <v>3028</v>
      </c>
      <c r="S276" s="9" t="s">
        <v>3029</v>
      </c>
      <c r="T276" s="9" t="s">
        <v>2962</v>
      </c>
      <c r="U276" s="9" t="s">
        <v>2963</v>
      </c>
      <c r="V276" s="9" t="s">
        <v>3398</v>
      </c>
      <c r="W276" s="9" t="s">
        <v>5069</v>
      </c>
      <c r="X276" s="408">
        <v>43515</v>
      </c>
      <c r="Y276" s="9" t="s">
        <v>5070</v>
      </c>
      <c r="Z276" s="9" t="s">
        <v>8142</v>
      </c>
    </row>
    <row r="277" spans="1:26" s="8" customFormat="1" ht="14.4" x14ac:dyDescent="0.3">
      <c r="A277" s="9" t="s">
        <v>471</v>
      </c>
      <c r="B277" s="405">
        <v>5060662462931</v>
      </c>
      <c r="C277" s="9" t="s">
        <v>2370</v>
      </c>
      <c r="D277" s="9" t="s">
        <v>8338</v>
      </c>
      <c r="E277" s="9" t="s">
        <v>7573</v>
      </c>
      <c r="F277" s="9" t="s">
        <v>3089</v>
      </c>
      <c r="G277" s="9" t="s">
        <v>3150</v>
      </c>
      <c r="H277" s="9" t="s">
        <v>497</v>
      </c>
      <c r="I277" s="9" t="s">
        <v>134</v>
      </c>
      <c r="J277" s="9">
        <v>20</v>
      </c>
      <c r="K277" s="406">
        <v>3.95</v>
      </c>
      <c r="L277" s="407">
        <v>4.74</v>
      </c>
      <c r="M277" s="407">
        <v>14.99</v>
      </c>
      <c r="N277" s="9">
        <v>6.4000000000000001E-2</v>
      </c>
      <c r="O277" s="9">
        <v>11.4</v>
      </c>
      <c r="P277" s="9">
        <v>13.2</v>
      </c>
      <c r="Q277" s="9">
        <v>0.9</v>
      </c>
      <c r="R277" s="9" t="s">
        <v>3028</v>
      </c>
      <c r="S277" s="9" t="s">
        <v>3029</v>
      </c>
      <c r="T277" s="9" t="s">
        <v>2962</v>
      </c>
      <c r="U277" s="9" t="s">
        <v>2963</v>
      </c>
      <c r="V277" s="9" t="s">
        <v>3398</v>
      </c>
      <c r="W277" s="9" t="s">
        <v>5071</v>
      </c>
      <c r="X277" s="408">
        <v>43908</v>
      </c>
      <c r="Y277" s="9" t="s">
        <v>5072</v>
      </c>
      <c r="Z277" s="9" t="s">
        <v>8142</v>
      </c>
    </row>
    <row r="278" spans="1:26" s="8" customFormat="1" ht="14.4" x14ac:dyDescent="0.3">
      <c r="A278" s="9" t="s">
        <v>471</v>
      </c>
      <c r="B278" s="405">
        <v>5060662463075</v>
      </c>
      <c r="C278" s="9" t="s">
        <v>2372</v>
      </c>
      <c r="D278" s="9" t="s">
        <v>8338</v>
      </c>
      <c r="E278" s="9" t="s">
        <v>7573</v>
      </c>
      <c r="F278" s="9" t="s">
        <v>3092</v>
      </c>
      <c r="G278" s="9" t="s">
        <v>3150</v>
      </c>
      <c r="H278" s="9" t="s">
        <v>499</v>
      </c>
      <c r="I278" s="9" t="s">
        <v>134</v>
      </c>
      <c r="J278" s="9">
        <v>150</v>
      </c>
      <c r="K278" s="406">
        <v>4.95</v>
      </c>
      <c r="L278" s="407">
        <v>5.94</v>
      </c>
      <c r="M278" s="407">
        <v>11.99</v>
      </c>
      <c r="N278" s="9">
        <v>0.04</v>
      </c>
      <c r="O278" s="9">
        <v>13.6</v>
      </c>
      <c r="P278" s="9">
        <v>8.5</v>
      </c>
      <c r="Q278" s="9">
        <v>1.6</v>
      </c>
      <c r="R278" s="9" t="s">
        <v>3028</v>
      </c>
      <c r="S278" s="9" t="s">
        <v>3029</v>
      </c>
      <c r="T278" s="9" t="s">
        <v>2962</v>
      </c>
      <c r="U278" s="9" t="s">
        <v>2963</v>
      </c>
      <c r="V278" s="9" t="s">
        <v>3398</v>
      </c>
      <c r="W278" s="9" t="s">
        <v>5073</v>
      </c>
      <c r="X278" s="408">
        <v>44033</v>
      </c>
      <c r="Y278" s="9" t="s">
        <v>5074</v>
      </c>
      <c r="Z278" s="9" t="s">
        <v>8142</v>
      </c>
    </row>
    <row r="279" spans="1:26" s="8" customFormat="1" ht="14.4" x14ac:dyDescent="0.3">
      <c r="A279" s="9" t="s">
        <v>471</v>
      </c>
      <c r="B279" s="405">
        <v>5060662463174</v>
      </c>
      <c r="C279" s="9" t="s">
        <v>2373</v>
      </c>
      <c r="D279" s="9" t="s">
        <v>8338</v>
      </c>
      <c r="E279" s="9" t="s">
        <v>7573</v>
      </c>
      <c r="F279" s="9" t="s">
        <v>5424</v>
      </c>
      <c r="G279" s="9" t="s">
        <v>3150</v>
      </c>
      <c r="H279" s="9" t="s">
        <v>500</v>
      </c>
      <c r="I279" s="9" t="s">
        <v>134</v>
      </c>
      <c r="J279" s="9">
        <v>150</v>
      </c>
      <c r="K279" s="406">
        <v>4.75</v>
      </c>
      <c r="L279" s="407">
        <v>5.7</v>
      </c>
      <c r="M279" s="407">
        <v>11.99</v>
      </c>
      <c r="N279" s="9">
        <v>3.7999999999999999E-2</v>
      </c>
      <c r="O279" s="9">
        <v>13.6</v>
      </c>
      <c r="P279" s="9">
        <v>8.6</v>
      </c>
      <c r="Q279" s="9">
        <v>1.6</v>
      </c>
      <c r="R279" s="9" t="s">
        <v>3012</v>
      </c>
      <c r="S279" s="9" t="s">
        <v>3013</v>
      </c>
      <c r="T279" s="9" t="s">
        <v>2962</v>
      </c>
      <c r="U279" s="9" t="s">
        <v>2963</v>
      </c>
      <c r="V279" s="9" t="s">
        <v>3398</v>
      </c>
      <c r="W279" s="9" t="s">
        <v>5724</v>
      </c>
      <c r="X279" s="408">
        <v>44002</v>
      </c>
      <c r="Y279" s="9" t="s">
        <v>5725</v>
      </c>
      <c r="Z279" s="9" t="s">
        <v>8142</v>
      </c>
    </row>
    <row r="280" spans="1:26" s="8" customFormat="1" ht="14.4" x14ac:dyDescent="0.3">
      <c r="A280" s="9" t="s">
        <v>471</v>
      </c>
      <c r="B280" s="405">
        <v>5060662463525</v>
      </c>
      <c r="C280" s="9" t="s">
        <v>2377</v>
      </c>
      <c r="D280" s="9" t="s">
        <v>8338</v>
      </c>
      <c r="E280" s="9" t="s">
        <v>7573</v>
      </c>
      <c r="F280" s="9" t="s">
        <v>3084</v>
      </c>
      <c r="G280" s="9" t="s">
        <v>3150</v>
      </c>
      <c r="H280" s="9" t="s">
        <v>504</v>
      </c>
      <c r="I280" s="9" t="s">
        <v>134</v>
      </c>
      <c r="J280" s="9">
        <v>150</v>
      </c>
      <c r="K280" s="406">
        <v>4.75</v>
      </c>
      <c r="L280" s="407">
        <v>5.7</v>
      </c>
      <c r="M280" s="407">
        <v>11.99</v>
      </c>
      <c r="N280" s="9">
        <v>3.5999999999999997E-2</v>
      </c>
      <c r="O280" s="9">
        <v>13.5</v>
      </c>
      <c r="P280" s="9">
        <v>8.6</v>
      </c>
      <c r="Q280" s="9">
        <v>1.8</v>
      </c>
      <c r="R280" s="9" t="s">
        <v>3028</v>
      </c>
      <c r="S280" s="9" t="s">
        <v>3029</v>
      </c>
      <c r="T280" s="9" t="s">
        <v>2962</v>
      </c>
      <c r="U280" s="9" t="s">
        <v>2963</v>
      </c>
      <c r="V280" s="9" t="s">
        <v>3398</v>
      </c>
      <c r="W280" s="9" t="s">
        <v>5075</v>
      </c>
      <c r="X280" s="408">
        <v>43908</v>
      </c>
      <c r="Y280" s="9" t="s">
        <v>5076</v>
      </c>
      <c r="Z280" s="9" t="s">
        <v>8142</v>
      </c>
    </row>
    <row r="281" spans="1:26" s="8" customFormat="1" ht="14.4" x14ac:dyDescent="0.3">
      <c r="A281" s="9" t="s">
        <v>471</v>
      </c>
      <c r="B281" s="405">
        <v>5060662463570</v>
      </c>
      <c r="C281" s="9" t="s">
        <v>2378</v>
      </c>
      <c r="D281" s="9" t="s">
        <v>8338</v>
      </c>
      <c r="E281" s="9" t="s">
        <v>7573</v>
      </c>
      <c r="F281" s="9" t="s">
        <v>5726</v>
      </c>
      <c r="G281" s="9" t="s">
        <v>3150</v>
      </c>
      <c r="H281" s="9" t="s">
        <v>505</v>
      </c>
      <c r="I281" s="9">
        <v>21</v>
      </c>
      <c r="J281" s="9">
        <v>30</v>
      </c>
      <c r="K281" s="406">
        <v>4.75</v>
      </c>
      <c r="L281" s="407">
        <v>5.7</v>
      </c>
      <c r="M281" s="407">
        <v>11.99</v>
      </c>
      <c r="N281" s="9">
        <v>3.5999999999999997E-2</v>
      </c>
      <c r="O281" s="9">
        <v>13.6</v>
      </c>
      <c r="P281" s="9">
        <v>8.6</v>
      </c>
      <c r="Q281" s="9">
        <v>1.7</v>
      </c>
      <c r="R281" s="9" t="s">
        <v>3028</v>
      </c>
      <c r="S281" s="9" t="s">
        <v>3029</v>
      </c>
      <c r="T281" s="9" t="s">
        <v>2962</v>
      </c>
      <c r="U281" s="9" t="s">
        <v>2963</v>
      </c>
      <c r="V281" s="9" t="s">
        <v>3398</v>
      </c>
      <c r="W281" s="9" t="s">
        <v>5727</v>
      </c>
      <c r="X281" s="408">
        <v>44033</v>
      </c>
      <c r="Y281" s="9" t="s">
        <v>5728</v>
      </c>
      <c r="Z281" s="9" t="s">
        <v>8142</v>
      </c>
    </row>
    <row r="282" spans="1:26" s="8" customFormat="1" ht="14.4" x14ac:dyDescent="0.3">
      <c r="A282" s="9" t="s">
        <v>471</v>
      </c>
      <c r="B282" s="405">
        <v>5060662463785</v>
      </c>
      <c r="C282" s="9" t="s">
        <v>5729</v>
      </c>
      <c r="D282" s="9" t="s">
        <v>8338</v>
      </c>
      <c r="E282" s="9" t="s">
        <v>7573</v>
      </c>
      <c r="F282" s="9" t="s">
        <v>3151</v>
      </c>
      <c r="G282" s="9" t="s">
        <v>3150</v>
      </c>
      <c r="H282" s="9" t="s">
        <v>5730</v>
      </c>
      <c r="I282" s="9" t="s">
        <v>134</v>
      </c>
      <c r="J282" s="9">
        <v>150</v>
      </c>
      <c r="K282" s="406">
        <v>4.75</v>
      </c>
      <c r="L282" s="407">
        <v>5.7</v>
      </c>
      <c r="M282" s="407">
        <v>11.99</v>
      </c>
      <c r="N282" s="9">
        <v>3.7999999999999999E-2</v>
      </c>
      <c r="O282" s="9">
        <v>13.7</v>
      </c>
      <c r="P282" s="9">
        <v>8.6</v>
      </c>
      <c r="Q282" s="9">
        <v>1.6</v>
      </c>
      <c r="R282" s="9" t="s">
        <v>3050</v>
      </c>
      <c r="S282" s="9" t="s">
        <v>3051</v>
      </c>
      <c r="T282" s="9" t="s">
        <v>2962</v>
      </c>
      <c r="U282" s="9" t="s">
        <v>2963</v>
      </c>
      <c r="V282" s="9" t="s">
        <v>3398</v>
      </c>
      <c r="W282" s="9" t="s">
        <v>5731</v>
      </c>
      <c r="X282" s="408">
        <v>44054</v>
      </c>
      <c r="Y282" s="9" t="s">
        <v>5732</v>
      </c>
      <c r="Z282" s="9" t="s">
        <v>8142</v>
      </c>
    </row>
    <row r="283" spans="1:26" s="8" customFormat="1" ht="14.4" x14ac:dyDescent="0.3">
      <c r="A283" s="9" t="s">
        <v>471</v>
      </c>
      <c r="B283" s="405">
        <v>5060662463884</v>
      </c>
      <c r="C283" s="9" t="s">
        <v>2381</v>
      </c>
      <c r="D283" s="9" t="s">
        <v>8338</v>
      </c>
      <c r="E283" s="9" t="s">
        <v>7573</v>
      </c>
      <c r="F283" s="9" t="s">
        <v>3133</v>
      </c>
      <c r="G283" s="9" t="s">
        <v>3150</v>
      </c>
      <c r="H283" s="9" t="s">
        <v>668</v>
      </c>
      <c r="I283" s="9" t="s">
        <v>141</v>
      </c>
      <c r="J283" s="9">
        <v>10</v>
      </c>
      <c r="K283" s="406">
        <v>4.75</v>
      </c>
      <c r="L283" s="407">
        <v>5.7</v>
      </c>
      <c r="M283" s="407">
        <v>11.99</v>
      </c>
      <c r="N283" s="9">
        <v>3.7999999999999999E-2</v>
      </c>
      <c r="O283" s="9">
        <v>14.3</v>
      </c>
      <c r="P283" s="9">
        <v>8.6</v>
      </c>
      <c r="Q283" s="9">
        <v>1.7</v>
      </c>
      <c r="R283" s="9" t="s">
        <v>3028</v>
      </c>
      <c r="S283" s="9" t="s">
        <v>3029</v>
      </c>
      <c r="T283" s="9" t="s">
        <v>2962</v>
      </c>
      <c r="U283" s="9" t="s">
        <v>2963</v>
      </c>
      <c r="V283" s="9" t="s">
        <v>3398</v>
      </c>
      <c r="W283" s="9" t="s">
        <v>5733</v>
      </c>
      <c r="X283" s="408">
        <v>44351</v>
      </c>
      <c r="Y283" s="9" t="s">
        <v>5734</v>
      </c>
      <c r="Z283" s="9" t="s">
        <v>8142</v>
      </c>
    </row>
    <row r="284" spans="1:26" s="8" customFormat="1" ht="14.4" x14ac:dyDescent="0.3">
      <c r="A284" s="9" t="s">
        <v>471</v>
      </c>
      <c r="B284" s="405">
        <v>5060662464515</v>
      </c>
      <c r="C284" s="9" t="s">
        <v>2385</v>
      </c>
      <c r="D284" s="9" t="s">
        <v>8338</v>
      </c>
      <c r="E284" s="9" t="s">
        <v>7573</v>
      </c>
      <c r="F284" s="9" t="s">
        <v>3093</v>
      </c>
      <c r="G284" s="9" t="s">
        <v>3150</v>
      </c>
      <c r="H284" s="9" t="s">
        <v>509</v>
      </c>
      <c r="I284" s="9" t="s">
        <v>141</v>
      </c>
      <c r="J284" s="9">
        <v>100</v>
      </c>
      <c r="K284" s="406">
        <v>4.95</v>
      </c>
      <c r="L284" s="407">
        <v>5.94</v>
      </c>
      <c r="M284" s="407">
        <v>11.99</v>
      </c>
      <c r="N284" s="9">
        <v>5.3999999999999999E-2</v>
      </c>
      <c r="O284" s="9">
        <v>13.7</v>
      </c>
      <c r="P284" s="9">
        <v>8.6</v>
      </c>
      <c r="Q284" s="9">
        <v>1.5</v>
      </c>
      <c r="R284" s="9" t="s">
        <v>3028</v>
      </c>
      <c r="S284" s="9" t="s">
        <v>3029</v>
      </c>
      <c r="T284" s="9" t="s">
        <v>2962</v>
      </c>
      <c r="U284" s="9" t="s">
        <v>2963</v>
      </c>
      <c r="V284" s="9" t="s">
        <v>3398</v>
      </c>
      <c r="W284" s="9" t="s">
        <v>5077</v>
      </c>
      <c r="X284" s="408">
        <v>44305</v>
      </c>
      <c r="Y284" s="9" t="s">
        <v>5078</v>
      </c>
      <c r="Z284" s="9" t="s">
        <v>8142</v>
      </c>
    </row>
    <row r="285" spans="1:26" s="8" customFormat="1" ht="14.4" x14ac:dyDescent="0.3">
      <c r="A285" s="9" t="s">
        <v>471</v>
      </c>
      <c r="B285" s="405">
        <v>5060662464553</v>
      </c>
      <c r="C285" s="9" t="s">
        <v>2386</v>
      </c>
      <c r="D285" s="9" t="s">
        <v>8338</v>
      </c>
      <c r="E285" s="9" t="s">
        <v>7573</v>
      </c>
      <c r="F285" s="9" t="s">
        <v>69</v>
      </c>
      <c r="G285" s="9" t="s">
        <v>3150</v>
      </c>
      <c r="H285" s="9" t="s">
        <v>669</v>
      </c>
      <c r="I285" s="9" t="s">
        <v>141</v>
      </c>
      <c r="J285" s="9">
        <v>10</v>
      </c>
      <c r="K285" s="406">
        <v>4.95</v>
      </c>
      <c r="L285" s="407">
        <v>5.94</v>
      </c>
      <c r="M285" s="407">
        <v>11.99</v>
      </c>
      <c r="N285" s="9">
        <v>3.5999999999999997E-2</v>
      </c>
      <c r="O285" s="9">
        <v>14.2</v>
      </c>
      <c r="P285" s="9">
        <v>8.6</v>
      </c>
      <c r="Q285" s="9">
        <v>1.6</v>
      </c>
      <c r="R285" s="9" t="s">
        <v>3028</v>
      </c>
      <c r="S285" s="9" t="s">
        <v>3029</v>
      </c>
      <c r="T285" s="9" t="s">
        <v>2962</v>
      </c>
      <c r="U285" s="9" t="s">
        <v>2963</v>
      </c>
      <c r="V285" s="9" t="s">
        <v>3398</v>
      </c>
      <c r="W285" s="9" t="s">
        <v>5079</v>
      </c>
      <c r="X285" s="408">
        <v>44365</v>
      </c>
      <c r="Y285" s="9" t="s">
        <v>5080</v>
      </c>
      <c r="Z285" s="9" t="s">
        <v>8142</v>
      </c>
    </row>
    <row r="286" spans="1:26" s="8" customFormat="1" ht="14.4" x14ac:dyDescent="0.3">
      <c r="A286" s="9" t="s">
        <v>471</v>
      </c>
      <c r="B286" s="405">
        <v>5060662464591</v>
      </c>
      <c r="C286" s="9" t="s">
        <v>2387</v>
      </c>
      <c r="D286" s="9" t="s">
        <v>8338</v>
      </c>
      <c r="E286" s="9" t="s">
        <v>7573</v>
      </c>
      <c r="F286" s="9" t="s">
        <v>69</v>
      </c>
      <c r="G286" s="9" t="s">
        <v>3150</v>
      </c>
      <c r="H286" s="9" t="s">
        <v>670</v>
      </c>
      <c r="I286" s="9">
        <v>24</v>
      </c>
      <c r="J286" s="9">
        <v>10</v>
      </c>
      <c r="K286" s="406">
        <v>4.95</v>
      </c>
      <c r="L286" s="407">
        <v>5.94</v>
      </c>
      <c r="M286" s="407">
        <v>11.99</v>
      </c>
      <c r="N286" s="9">
        <v>3.4000000000000002E-2</v>
      </c>
      <c r="O286" s="9">
        <v>13.6</v>
      </c>
      <c r="P286" s="9">
        <v>8.5</v>
      </c>
      <c r="Q286" s="9">
        <v>1.6</v>
      </c>
      <c r="R286" s="9" t="s">
        <v>3028</v>
      </c>
      <c r="S286" s="9" t="s">
        <v>3029</v>
      </c>
      <c r="T286" s="9" t="s">
        <v>2962</v>
      </c>
      <c r="U286" s="9" t="s">
        <v>2963</v>
      </c>
      <c r="V286" s="9" t="s">
        <v>3398</v>
      </c>
      <c r="W286" s="9" t="s">
        <v>5081</v>
      </c>
      <c r="X286" s="408">
        <v>44365</v>
      </c>
      <c r="Y286" s="9" t="s">
        <v>5082</v>
      </c>
      <c r="Z286" s="9" t="s">
        <v>8142</v>
      </c>
    </row>
    <row r="287" spans="1:26" s="8" customFormat="1" ht="14.4" x14ac:dyDescent="0.3">
      <c r="A287" s="9" t="s">
        <v>471</v>
      </c>
      <c r="B287" s="405">
        <v>5060662464638</v>
      </c>
      <c r="C287" s="9" t="s">
        <v>2388</v>
      </c>
      <c r="D287" s="9" t="s">
        <v>8338</v>
      </c>
      <c r="E287" s="9" t="s">
        <v>7573</v>
      </c>
      <c r="F287" s="9" t="s">
        <v>69</v>
      </c>
      <c r="G287" s="9" t="s">
        <v>3150</v>
      </c>
      <c r="H287" s="9" t="s">
        <v>671</v>
      </c>
      <c r="I287" s="9" t="s">
        <v>141</v>
      </c>
      <c r="J287" s="9">
        <v>10</v>
      </c>
      <c r="K287" s="406">
        <v>4.95</v>
      </c>
      <c r="L287" s="407">
        <v>5.94</v>
      </c>
      <c r="M287" s="407">
        <v>11.99</v>
      </c>
      <c r="N287" s="9">
        <v>3.5999999999999997E-2</v>
      </c>
      <c r="O287" s="9">
        <v>13.7</v>
      </c>
      <c r="P287" s="9">
        <v>8.5</v>
      </c>
      <c r="Q287" s="9">
        <v>1.6</v>
      </c>
      <c r="R287" s="9" t="s">
        <v>3028</v>
      </c>
      <c r="S287" s="9" t="s">
        <v>3029</v>
      </c>
      <c r="T287" s="9" t="s">
        <v>2962</v>
      </c>
      <c r="U287" s="9" t="s">
        <v>2963</v>
      </c>
      <c r="V287" s="9" t="s">
        <v>3398</v>
      </c>
      <c r="W287" s="9" t="s">
        <v>5083</v>
      </c>
      <c r="X287" s="408">
        <v>44365</v>
      </c>
      <c r="Y287" s="9" t="s">
        <v>5084</v>
      </c>
      <c r="Z287" s="9" t="s">
        <v>8142</v>
      </c>
    </row>
    <row r="288" spans="1:26" s="8" customFormat="1" ht="14.4" x14ac:dyDescent="0.3">
      <c r="A288" s="9" t="s">
        <v>471</v>
      </c>
      <c r="B288" s="405">
        <v>5060662464676</v>
      </c>
      <c r="C288" s="9" t="s">
        <v>2389</v>
      </c>
      <c r="D288" s="9" t="s">
        <v>8338</v>
      </c>
      <c r="E288" s="9" t="s">
        <v>7573</v>
      </c>
      <c r="F288" s="9" t="s">
        <v>69</v>
      </c>
      <c r="G288" s="9" t="s">
        <v>3150</v>
      </c>
      <c r="H288" s="9" t="s">
        <v>672</v>
      </c>
      <c r="I288" s="9" t="s">
        <v>141</v>
      </c>
      <c r="J288" s="9">
        <v>10</v>
      </c>
      <c r="K288" s="406">
        <v>4.95</v>
      </c>
      <c r="L288" s="407">
        <v>5.94</v>
      </c>
      <c r="M288" s="407">
        <v>11.99</v>
      </c>
      <c r="N288" s="9">
        <v>3.4000000000000002E-2</v>
      </c>
      <c r="O288" s="9">
        <v>13.7</v>
      </c>
      <c r="P288" s="9">
        <v>8.6999999999999993</v>
      </c>
      <c r="Q288" s="9">
        <v>1.5</v>
      </c>
      <c r="R288" s="9" t="s">
        <v>3028</v>
      </c>
      <c r="S288" s="9" t="s">
        <v>3029</v>
      </c>
      <c r="T288" s="9" t="s">
        <v>2962</v>
      </c>
      <c r="U288" s="9" t="s">
        <v>2963</v>
      </c>
      <c r="V288" s="9" t="s">
        <v>3398</v>
      </c>
      <c r="W288" s="9" t="s">
        <v>5085</v>
      </c>
      <c r="X288" s="408">
        <v>44365</v>
      </c>
      <c r="Y288" s="9" t="s">
        <v>5086</v>
      </c>
      <c r="Z288" s="9" t="s">
        <v>8142</v>
      </c>
    </row>
    <row r="289" spans="1:26" s="8" customFormat="1" ht="14.4" x14ac:dyDescent="0.3">
      <c r="A289" s="9" t="s">
        <v>471</v>
      </c>
      <c r="B289" s="405">
        <v>5060662465109</v>
      </c>
      <c r="C289" s="9" t="s">
        <v>2390</v>
      </c>
      <c r="D289" s="9" t="s">
        <v>8338</v>
      </c>
      <c r="E289" s="9" t="s">
        <v>7573</v>
      </c>
      <c r="F289" s="9" t="s">
        <v>3095</v>
      </c>
      <c r="G289" s="9" t="s">
        <v>3150</v>
      </c>
      <c r="H289" s="9" t="s">
        <v>1026</v>
      </c>
      <c r="I289" s="9" t="s">
        <v>141</v>
      </c>
      <c r="J289" s="9">
        <v>10</v>
      </c>
      <c r="K289" s="406">
        <v>4.95</v>
      </c>
      <c r="L289" s="407">
        <v>5.94</v>
      </c>
      <c r="M289" s="407">
        <v>11.99</v>
      </c>
      <c r="N289" s="9">
        <v>5.3999999999999999E-2</v>
      </c>
      <c r="O289" s="9">
        <v>13.6</v>
      </c>
      <c r="P289" s="9">
        <v>8.6</v>
      </c>
      <c r="Q289" s="9">
        <v>1.7</v>
      </c>
      <c r="R289" s="9" t="s">
        <v>3028</v>
      </c>
      <c r="S289" s="9" t="s">
        <v>3029</v>
      </c>
      <c r="T289" s="9" t="s">
        <v>2962</v>
      </c>
      <c r="U289" s="9" t="s">
        <v>2963</v>
      </c>
      <c r="V289" s="9" t="s">
        <v>3398</v>
      </c>
      <c r="W289" s="9" t="s">
        <v>5087</v>
      </c>
      <c r="X289" s="408">
        <v>44392</v>
      </c>
      <c r="Y289" s="9" t="s">
        <v>5088</v>
      </c>
      <c r="Z289" s="9" t="s">
        <v>8142</v>
      </c>
    </row>
    <row r="290" spans="1:26" s="8" customFormat="1" ht="14.4" x14ac:dyDescent="0.3">
      <c r="A290" s="9" t="s">
        <v>471</v>
      </c>
      <c r="B290" s="405">
        <v>5060662465437</v>
      </c>
      <c r="C290" s="9" t="s">
        <v>2394</v>
      </c>
      <c r="D290" s="9" t="s">
        <v>8338</v>
      </c>
      <c r="E290" s="9" t="s">
        <v>7573</v>
      </c>
      <c r="F290" s="9" t="s">
        <v>3096</v>
      </c>
      <c r="G290" s="9" t="s">
        <v>3150</v>
      </c>
      <c r="H290" s="9" t="s">
        <v>1027</v>
      </c>
      <c r="I290" s="9">
        <v>4</v>
      </c>
      <c r="J290" s="9">
        <v>50</v>
      </c>
      <c r="K290" s="406">
        <v>4.95</v>
      </c>
      <c r="L290" s="407">
        <v>5.94</v>
      </c>
      <c r="M290" s="407">
        <v>11.99</v>
      </c>
      <c r="N290" s="9">
        <v>5.6000000000000001E-2</v>
      </c>
      <c r="O290" s="9">
        <v>13.6</v>
      </c>
      <c r="P290" s="9">
        <v>8.5</v>
      </c>
      <c r="Q290" s="9">
        <v>1.7</v>
      </c>
      <c r="R290" s="9" t="s">
        <v>3028</v>
      </c>
      <c r="S290" s="9" t="s">
        <v>3029</v>
      </c>
      <c r="T290" s="9" t="s">
        <v>2962</v>
      </c>
      <c r="U290" s="9" t="s">
        <v>2963</v>
      </c>
      <c r="V290" s="9" t="s">
        <v>3398</v>
      </c>
      <c r="W290" s="9" t="s">
        <v>5735</v>
      </c>
      <c r="X290" s="408">
        <v>44106</v>
      </c>
      <c r="Y290" s="9" t="s">
        <v>5736</v>
      </c>
      <c r="Z290" s="9" t="s">
        <v>8142</v>
      </c>
    </row>
    <row r="291" spans="1:26" s="8" customFormat="1" ht="14.4" x14ac:dyDescent="0.3">
      <c r="A291" s="9" t="s">
        <v>471</v>
      </c>
      <c r="B291" s="405">
        <v>5060662465895</v>
      </c>
      <c r="C291" s="9" t="s">
        <v>2396</v>
      </c>
      <c r="D291" s="9" t="s">
        <v>8338</v>
      </c>
      <c r="E291" s="9" t="s">
        <v>7573</v>
      </c>
      <c r="F291" s="9" t="s">
        <v>3091</v>
      </c>
      <c r="G291" s="9" t="s">
        <v>3150</v>
      </c>
      <c r="H291" s="9" t="s">
        <v>673</v>
      </c>
      <c r="I291" s="9">
        <v>23</v>
      </c>
      <c r="J291" s="9">
        <v>10</v>
      </c>
      <c r="K291" s="406">
        <v>4.95</v>
      </c>
      <c r="L291" s="407">
        <v>5.94</v>
      </c>
      <c r="M291" s="407">
        <v>11.99</v>
      </c>
      <c r="N291" s="9">
        <v>3.4000000000000002E-2</v>
      </c>
      <c r="O291" s="9">
        <v>13.7</v>
      </c>
      <c r="P291" s="9">
        <v>8.6</v>
      </c>
      <c r="Q291" s="9">
        <v>1.6</v>
      </c>
      <c r="R291" s="9" t="s">
        <v>3028</v>
      </c>
      <c r="S291" s="9" t="s">
        <v>3029</v>
      </c>
      <c r="T291" s="9" t="s">
        <v>2962</v>
      </c>
      <c r="U291" s="9" t="s">
        <v>2963</v>
      </c>
      <c r="V291" s="9" t="s">
        <v>3398</v>
      </c>
      <c r="W291" s="9" t="s">
        <v>5737</v>
      </c>
      <c r="X291" s="408">
        <v>44343</v>
      </c>
      <c r="Y291" s="9" t="s">
        <v>5738</v>
      </c>
      <c r="Z291" s="9" t="s">
        <v>8142</v>
      </c>
    </row>
    <row r="292" spans="1:26" s="8" customFormat="1" ht="14.4" x14ac:dyDescent="0.3">
      <c r="A292" s="9" t="s">
        <v>471</v>
      </c>
      <c r="B292" s="405">
        <v>5060662466571</v>
      </c>
      <c r="C292" s="9" t="s">
        <v>2402</v>
      </c>
      <c r="D292" s="9" t="s">
        <v>8338</v>
      </c>
      <c r="E292" s="9" t="s">
        <v>7573</v>
      </c>
      <c r="F292" s="9" t="s">
        <v>3099</v>
      </c>
      <c r="G292" s="9" t="s">
        <v>3150</v>
      </c>
      <c r="H292" s="9" t="s">
        <v>674</v>
      </c>
      <c r="I292" s="9">
        <v>8</v>
      </c>
      <c r="J292" s="9">
        <v>10</v>
      </c>
      <c r="K292" s="406">
        <v>4.95</v>
      </c>
      <c r="L292" s="407">
        <v>5.94</v>
      </c>
      <c r="M292" s="407">
        <v>11.99</v>
      </c>
      <c r="N292" s="9">
        <v>3.5999999999999997E-2</v>
      </c>
      <c r="O292" s="9">
        <v>13.7</v>
      </c>
      <c r="P292" s="9">
        <v>8.5</v>
      </c>
      <c r="Q292" s="9">
        <v>1.5</v>
      </c>
      <c r="R292" s="9" t="s">
        <v>3028</v>
      </c>
      <c r="S292" s="9" t="s">
        <v>3029</v>
      </c>
      <c r="T292" s="9" t="s">
        <v>2962</v>
      </c>
      <c r="U292" s="9" t="s">
        <v>2963</v>
      </c>
      <c r="V292" s="9" t="s">
        <v>3398</v>
      </c>
      <c r="W292" s="9" t="s">
        <v>5739</v>
      </c>
      <c r="X292" s="408">
        <v>44371</v>
      </c>
      <c r="Y292" s="9" t="s">
        <v>5740</v>
      </c>
      <c r="Z292" s="9" t="s">
        <v>8142</v>
      </c>
    </row>
    <row r="293" spans="1:26" s="8" customFormat="1" ht="14.4" x14ac:dyDescent="0.3">
      <c r="A293" s="9" t="s">
        <v>471</v>
      </c>
      <c r="B293" s="405">
        <v>5060662467288</v>
      </c>
      <c r="C293" s="9" t="s">
        <v>2523</v>
      </c>
      <c r="D293" s="9" t="s">
        <v>8338</v>
      </c>
      <c r="E293" s="9" t="s">
        <v>7573</v>
      </c>
      <c r="F293" s="9" t="s">
        <v>3101</v>
      </c>
      <c r="G293" s="9" t="s">
        <v>3150</v>
      </c>
      <c r="H293" s="9" t="s">
        <v>2497</v>
      </c>
      <c r="I293" s="9">
        <v>22</v>
      </c>
      <c r="J293" s="9">
        <v>15</v>
      </c>
      <c r="K293" s="406">
        <v>4.95</v>
      </c>
      <c r="L293" s="407">
        <v>5.94</v>
      </c>
      <c r="M293" s="407">
        <v>11.99</v>
      </c>
      <c r="N293" s="9">
        <v>3.5999999999999997E-2</v>
      </c>
      <c r="O293" s="9">
        <v>13.6</v>
      </c>
      <c r="P293" s="9">
        <v>8.5</v>
      </c>
      <c r="Q293" s="9">
        <v>1.7</v>
      </c>
      <c r="R293" s="9" t="s">
        <v>3042</v>
      </c>
      <c r="S293" s="9" t="s">
        <v>3043</v>
      </c>
      <c r="T293" s="9" t="s">
        <v>2962</v>
      </c>
      <c r="U293" s="9" t="s">
        <v>2963</v>
      </c>
      <c r="V293" s="9" t="s">
        <v>3398</v>
      </c>
      <c r="W293" s="9" t="s">
        <v>5089</v>
      </c>
      <c r="X293" s="408">
        <v>44456</v>
      </c>
      <c r="Y293" s="9" t="s">
        <v>5090</v>
      </c>
      <c r="Z293" s="9" t="s">
        <v>8142</v>
      </c>
    </row>
    <row r="294" spans="1:26" s="8" customFormat="1" ht="14.4" x14ac:dyDescent="0.3">
      <c r="A294" s="9" t="s">
        <v>471</v>
      </c>
      <c r="B294" s="405">
        <v>5060662467523</v>
      </c>
      <c r="C294" s="9" t="s">
        <v>2524</v>
      </c>
      <c r="D294" s="9" t="s">
        <v>8338</v>
      </c>
      <c r="E294" s="9" t="s">
        <v>7573</v>
      </c>
      <c r="F294" s="9" t="s">
        <v>3098</v>
      </c>
      <c r="G294" s="9" t="s">
        <v>3150</v>
      </c>
      <c r="H294" s="9" t="s">
        <v>3962</v>
      </c>
      <c r="I294" s="9">
        <v>16</v>
      </c>
      <c r="J294" s="9">
        <v>10</v>
      </c>
      <c r="K294" s="406">
        <v>4.95</v>
      </c>
      <c r="L294" s="407">
        <v>5.94</v>
      </c>
      <c r="M294" s="407">
        <v>11.99</v>
      </c>
      <c r="N294" s="9">
        <v>3.4000000000000002E-2</v>
      </c>
      <c r="O294" s="9">
        <v>13.5</v>
      </c>
      <c r="P294" s="9">
        <v>8.6</v>
      </c>
      <c r="Q294" s="9">
        <v>1.7</v>
      </c>
      <c r="R294" s="9" t="s">
        <v>3042</v>
      </c>
      <c r="S294" s="9" t="s">
        <v>3043</v>
      </c>
      <c r="T294" s="9" t="s">
        <v>2962</v>
      </c>
      <c r="U294" s="9" t="s">
        <v>2963</v>
      </c>
      <c r="V294" s="9" t="s">
        <v>3398</v>
      </c>
      <c r="W294" s="9" t="s">
        <v>6085</v>
      </c>
      <c r="X294" s="408">
        <v>44483</v>
      </c>
      <c r="Y294" s="9" t="s">
        <v>5091</v>
      </c>
      <c r="Z294" s="9" t="s">
        <v>8142</v>
      </c>
    </row>
    <row r="295" spans="1:26" s="8" customFormat="1" ht="14.4" x14ac:dyDescent="0.3">
      <c r="A295" s="9" t="s">
        <v>471</v>
      </c>
      <c r="B295" s="405">
        <v>5060662467547</v>
      </c>
      <c r="C295" s="9" t="s">
        <v>2525</v>
      </c>
      <c r="D295" s="9" t="s">
        <v>8338</v>
      </c>
      <c r="E295" s="9" t="s">
        <v>7573</v>
      </c>
      <c r="F295" s="9" t="s">
        <v>3100</v>
      </c>
      <c r="G295" s="9" t="s">
        <v>3150</v>
      </c>
      <c r="H295" s="9" t="s">
        <v>2498</v>
      </c>
      <c r="I295" s="9" t="s">
        <v>141</v>
      </c>
      <c r="J295" s="9">
        <v>15</v>
      </c>
      <c r="K295" s="406">
        <v>4.95</v>
      </c>
      <c r="L295" s="407">
        <v>5.94</v>
      </c>
      <c r="M295" s="407">
        <v>11.99</v>
      </c>
      <c r="N295" s="9">
        <v>0.04</v>
      </c>
      <c r="O295" s="9">
        <v>13.6</v>
      </c>
      <c r="P295" s="9">
        <v>8.5</v>
      </c>
      <c r="Q295" s="9">
        <v>1.7</v>
      </c>
      <c r="R295" s="9" t="s">
        <v>3042</v>
      </c>
      <c r="S295" s="9" t="s">
        <v>3043</v>
      </c>
      <c r="T295" s="9" t="s">
        <v>2962</v>
      </c>
      <c r="U295" s="9" t="s">
        <v>2963</v>
      </c>
      <c r="V295" s="9" t="s">
        <v>3398</v>
      </c>
      <c r="W295" s="9" t="s">
        <v>5092</v>
      </c>
      <c r="X295" s="408">
        <v>44483</v>
      </c>
      <c r="Y295" s="9" t="s">
        <v>5093</v>
      </c>
      <c r="Z295" s="9" t="s">
        <v>8142</v>
      </c>
    </row>
    <row r="296" spans="1:26" s="8" customFormat="1" ht="14.4" x14ac:dyDescent="0.3">
      <c r="A296" s="9" t="s">
        <v>471</v>
      </c>
      <c r="B296" s="405">
        <v>5060662467721</v>
      </c>
      <c r="C296" s="9" t="s">
        <v>3378</v>
      </c>
      <c r="D296" s="9" t="s">
        <v>8338</v>
      </c>
      <c r="E296" s="9" t="s">
        <v>7573</v>
      </c>
      <c r="F296" s="9" t="s">
        <v>3152</v>
      </c>
      <c r="G296" s="9" t="s">
        <v>3150</v>
      </c>
      <c r="H296" s="9" t="s">
        <v>3379</v>
      </c>
      <c r="I296" s="9" t="s">
        <v>134</v>
      </c>
      <c r="J296" s="9">
        <v>100</v>
      </c>
      <c r="K296" s="406">
        <v>14.7</v>
      </c>
      <c r="L296" s="407">
        <v>17.64</v>
      </c>
      <c r="M296" s="407">
        <v>34.99</v>
      </c>
      <c r="N296" s="9">
        <v>0.14799999999999999</v>
      </c>
      <c r="O296" s="9">
        <v>22.3</v>
      </c>
      <c r="P296" s="9">
        <v>16.3</v>
      </c>
      <c r="Q296" s="9">
        <v>1.3</v>
      </c>
      <c r="R296" s="9" t="s">
        <v>3042</v>
      </c>
      <c r="S296" s="9" t="s">
        <v>3043</v>
      </c>
      <c r="T296" s="9" t="s">
        <v>2962</v>
      </c>
      <c r="U296" s="9" t="s">
        <v>2963</v>
      </c>
      <c r="V296" s="9" t="s">
        <v>3398</v>
      </c>
      <c r="W296" s="9" t="s">
        <v>5094</v>
      </c>
      <c r="X296" s="408">
        <v>44519</v>
      </c>
      <c r="Y296" s="9" t="s">
        <v>5095</v>
      </c>
      <c r="Z296" s="9" t="s">
        <v>8142</v>
      </c>
    </row>
    <row r="297" spans="1:26" s="8" customFormat="1" ht="14.4" x14ac:dyDescent="0.3">
      <c r="A297" s="9" t="s">
        <v>471</v>
      </c>
      <c r="B297" s="405">
        <v>5060662467752</v>
      </c>
      <c r="C297" s="9" t="s">
        <v>3914</v>
      </c>
      <c r="D297" s="9" t="s">
        <v>8338</v>
      </c>
      <c r="E297" s="9" t="s">
        <v>7573</v>
      </c>
      <c r="F297" s="9" t="s">
        <v>3915</v>
      </c>
      <c r="G297" s="9" t="s">
        <v>3150</v>
      </c>
      <c r="H297" s="9" t="s">
        <v>3916</v>
      </c>
      <c r="I297" s="9" t="s">
        <v>134</v>
      </c>
      <c r="J297" s="9">
        <v>10</v>
      </c>
      <c r="K297" s="406">
        <v>4.95</v>
      </c>
      <c r="L297" s="407">
        <v>5.94</v>
      </c>
      <c r="M297" s="407">
        <v>11.99</v>
      </c>
      <c r="N297" s="9">
        <v>0.04</v>
      </c>
      <c r="O297" s="9">
        <v>14.3</v>
      </c>
      <c r="P297" s="9">
        <v>8.6</v>
      </c>
      <c r="Q297" s="9">
        <v>2.1</v>
      </c>
      <c r="R297" s="9" t="s">
        <v>3042</v>
      </c>
      <c r="S297" s="9" t="s">
        <v>3043</v>
      </c>
      <c r="T297" s="9" t="s">
        <v>2962</v>
      </c>
      <c r="U297" s="9" t="s">
        <v>2963</v>
      </c>
      <c r="V297" s="9" t="s">
        <v>3398</v>
      </c>
      <c r="W297" s="9" t="s">
        <v>5096</v>
      </c>
      <c r="X297" s="408">
        <v>44491</v>
      </c>
      <c r="Y297" s="9" t="s">
        <v>5097</v>
      </c>
      <c r="Z297" s="9" t="s">
        <v>8142</v>
      </c>
    </row>
    <row r="298" spans="1:26" s="8" customFormat="1" ht="14.4" x14ac:dyDescent="0.3">
      <c r="A298" s="9" t="s">
        <v>471</v>
      </c>
      <c r="B298" s="405">
        <v>5060242650369</v>
      </c>
      <c r="C298" s="9" t="s">
        <v>5741</v>
      </c>
      <c r="D298" s="9" t="s">
        <v>8338</v>
      </c>
      <c r="E298" s="9" t="s">
        <v>7573</v>
      </c>
      <c r="F298" s="9" t="s">
        <v>5742</v>
      </c>
      <c r="G298" s="9" t="s">
        <v>3150</v>
      </c>
      <c r="H298" s="9" t="s">
        <v>5743</v>
      </c>
      <c r="I298" s="9">
        <v>24</v>
      </c>
      <c r="J298" s="9">
        <v>1</v>
      </c>
      <c r="K298" s="406">
        <v>14.1</v>
      </c>
      <c r="L298" s="407">
        <v>16.920000000000002</v>
      </c>
      <c r="M298" s="407">
        <v>34.99</v>
      </c>
      <c r="N298" s="9">
        <v>0.17199999999999999</v>
      </c>
      <c r="O298" s="9">
        <v>21.4</v>
      </c>
      <c r="P298" s="9">
        <v>16.8</v>
      </c>
      <c r="Q298" s="9">
        <v>2.1</v>
      </c>
      <c r="R298" s="9" t="s">
        <v>3050</v>
      </c>
      <c r="S298" s="9" t="s">
        <v>3051</v>
      </c>
      <c r="T298" s="9" t="s">
        <v>2962</v>
      </c>
      <c r="U298" s="9" t="s">
        <v>2963</v>
      </c>
      <c r="V298" s="9" t="s">
        <v>3398</v>
      </c>
      <c r="W298" s="9" t="s">
        <v>5744</v>
      </c>
      <c r="X298" s="408">
        <v>43515</v>
      </c>
      <c r="Y298" s="9" t="s">
        <v>5745</v>
      </c>
      <c r="Z298" s="9" t="s">
        <v>8142</v>
      </c>
    </row>
    <row r="299" spans="1:26" s="8" customFormat="1" ht="14.4" x14ac:dyDescent="0.3">
      <c r="A299" s="9" t="s">
        <v>471</v>
      </c>
      <c r="B299" s="405">
        <v>5060242652301</v>
      </c>
      <c r="C299" s="9" t="s">
        <v>5746</v>
      </c>
      <c r="D299" s="9" t="s">
        <v>8338</v>
      </c>
      <c r="E299" s="9" t="s">
        <v>7573</v>
      </c>
      <c r="F299" s="9" t="s">
        <v>3091</v>
      </c>
      <c r="G299" s="9" t="s">
        <v>3150</v>
      </c>
      <c r="H299" s="9" t="s">
        <v>5747</v>
      </c>
      <c r="I299" s="9" t="s">
        <v>141</v>
      </c>
      <c r="J299" s="9">
        <v>1</v>
      </c>
      <c r="K299" s="406">
        <v>4.95</v>
      </c>
      <c r="L299" s="407">
        <v>5.94</v>
      </c>
      <c r="M299" s="407">
        <v>11.99</v>
      </c>
      <c r="N299" s="9">
        <v>4.3999999999999997E-2</v>
      </c>
      <c r="O299" s="9">
        <v>13.5</v>
      </c>
      <c r="P299" s="9">
        <v>8.5</v>
      </c>
      <c r="Q299" s="9">
        <v>1.6</v>
      </c>
      <c r="R299" s="9" t="s">
        <v>3050</v>
      </c>
      <c r="S299" s="9" t="s">
        <v>3051</v>
      </c>
      <c r="T299" s="9" t="s">
        <v>2962</v>
      </c>
      <c r="U299" s="9" t="s">
        <v>2963</v>
      </c>
      <c r="V299" s="9" t="s">
        <v>3398</v>
      </c>
      <c r="W299" s="9" t="s">
        <v>5748</v>
      </c>
      <c r="X299" s="408">
        <v>43515</v>
      </c>
      <c r="Y299" s="9" t="s">
        <v>5749</v>
      </c>
      <c r="Z299" s="9" t="s">
        <v>8142</v>
      </c>
    </row>
    <row r="300" spans="1:26" s="8" customFormat="1" ht="14.4" x14ac:dyDescent="0.3">
      <c r="A300" s="9" t="s">
        <v>471</v>
      </c>
      <c r="B300" s="405">
        <v>5060242654954</v>
      </c>
      <c r="C300" s="9" t="s">
        <v>2410</v>
      </c>
      <c r="D300" s="9" t="s">
        <v>8338</v>
      </c>
      <c r="E300" s="9" t="s">
        <v>7573</v>
      </c>
      <c r="F300" s="9" t="s">
        <v>3133</v>
      </c>
      <c r="G300" s="9" t="s">
        <v>3150</v>
      </c>
      <c r="H300" s="9" t="s">
        <v>515</v>
      </c>
      <c r="I300" s="9" t="s">
        <v>134</v>
      </c>
      <c r="J300" s="9">
        <v>1</v>
      </c>
      <c r="K300" s="406">
        <v>4.75</v>
      </c>
      <c r="L300" s="407">
        <v>5.7</v>
      </c>
      <c r="M300" s="407">
        <v>14.99</v>
      </c>
      <c r="N300" s="9">
        <v>3.5999999999999997E-2</v>
      </c>
      <c r="O300" s="9">
        <v>13.5</v>
      </c>
      <c r="P300" s="9">
        <v>8.5</v>
      </c>
      <c r="Q300" s="9">
        <v>1.6</v>
      </c>
      <c r="R300" s="9" t="s">
        <v>3028</v>
      </c>
      <c r="S300" s="9" t="s">
        <v>3029</v>
      </c>
      <c r="T300" s="9" t="s">
        <v>2962</v>
      </c>
      <c r="U300" s="9" t="s">
        <v>2963</v>
      </c>
      <c r="V300" s="9" t="s">
        <v>3398</v>
      </c>
      <c r="W300" s="9" t="s">
        <v>5750</v>
      </c>
      <c r="X300" s="408">
        <v>43515</v>
      </c>
      <c r="Y300" s="9">
        <v>0</v>
      </c>
      <c r="Z300" s="9" t="s">
        <v>8142</v>
      </c>
    </row>
    <row r="301" spans="1:26" s="8" customFormat="1" ht="14.4" x14ac:dyDescent="0.3">
      <c r="A301" s="9" t="s">
        <v>471</v>
      </c>
      <c r="B301" s="405">
        <v>5060242659775</v>
      </c>
      <c r="C301" s="9" t="s">
        <v>5751</v>
      </c>
      <c r="D301" s="9" t="s">
        <v>8338</v>
      </c>
      <c r="E301" s="9" t="s">
        <v>7573</v>
      </c>
      <c r="F301" s="9" t="s">
        <v>3151</v>
      </c>
      <c r="G301" s="9" t="s">
        <v>3150</v>
      </c>
      <c r="H301" s="9" t="s">
        <v>5752</v>
      </c>
      <c r="I301" s="9">
        <v>3</v>
      </c>
      <c r="J301" s="9">
        <v>1</v>
      </c>
      <c r="K301" s="406">
        <v>4.95</v>
      </c>
      <c r="L301" s="407">
        <v>5.94</v>
      </c>
      <c r="M301" s="407">
        <v>11.99</v>
      </c>
      <c r="N301" s="9">
        <v>4.2000000000000003E-2</v>
      </c>
      <c r="O301" s="9">
        <v>13.5</v>
      </c>
      <c r="P301" s="9">
        <v>8.5</v>
      </c>
      <c r="Q301" s="9">
        <v>1.6</v>
      </c>
      <c r="R301" s="9" t="s">
        <v>3028</v>
      </c>
      <c r="S301" s="9" t="s">
        <v>3029</v>
      </c>
      <c r="T301" s="9" t="s">
        <v>2962</v>
      </c>
      <c r="U301" s="9" t="s">
        <v>2963</v>
      </c>
      <c r="V301" s="9" t="s">
        <v>3398</v>
      </c>
      <c r="W301" s="9" t="s">
        <v>5753</v>
      </c>
      <c r="X301" s="408">
        <v>43515</v>
      </c>
      <c r="Y301" s="9" t="s">
        <v>5754</v>
      </c>
      <c r="Z301" s="9" t="s">
        <v>8142</v>
      </c>
    </row>
    <row r="302" spans="1:26" s="8" customFormat="1" ht="14.4" x14ac:dyDescent="0.3">
      <c r="A302" s="9" t="s">
        <v>471</v>
      </c>
      <c r="B302" s="405">
        <v>5060242651601</v>
      </c>
      <c r="C302" s="9" t="s">
        <v>2411</v>
      </c>
      <c r="D302" s="9" t="s">
        <v>8338</v>
      </c>
      <c r="E302" s="9" t="s">
        <v>7573</v>
      </c>
      <c r="F302" s="9" t="s">
        <v>3084</v>
      </c>
      <c r="G302" s="9" t="s">
        <v>3150</v>
      </c>
      <c r="H302" s="9" t="s">
        <v>516</v>
      </c>
      <c r="I302" s="9" t="s">
        <v>141</v>
      </c>
      <c r="J302" s="9">
        <v>1</v>
      </c>
      <c r="K302" s="406">
        <v>4.95</v>
      </c>
      <c r="L302" s="407">
        <v>5.94</v>
      </c>
      <c r="M302" s="407">
        <v>11.99</v>
      </c>
      <c r="N302" s="9">
        <v>4.2000000000000003E-2</v>
      </c>
      <c r="O302" s="9">
        <v>13.6</v>
      </c>
      <c r="P302" s="9">
        <v>8.5</v>
      </c>
      <c r="Q302" s="9">
        <v>1.6</v>
      </c>
      <c r="R302" s="9" t="s">
        <v>3028</v>
      </c>
      <c r="S302" s="9" t="s">
        <v>3029</v>
      </c>
      <c r="T302" s="9" t="s">
        <v>2962</v>
      </c>
      <c r="U302" s="9" t="s">
        <v>2963</v>
      </c>
      <c r="V302" s="9" t="s">
        <v>3398</v>
      </c>
      <c r="W302" s="9" t="s">
        <v>5098</v>
      </c>
      <c r="X302" s="408">
        <v>43344</v>
      </c>
      <c r="Y302" s="9" t="s">
        <v>5099</v>
      </c>
      <c r="Z302" s="9" t="s">
        <v>8142</v>
      </c>
    </row>
    <row r="303" spans="1:26" s="8" customFormat="1" ht="14.4" x14ac:dyDescent="0.3">
      <c r="A303" s="9" t="s">
        <v>471</v>
      </c>
      <c r="B303" s="405">
        <v>5060662460180</v>
      </c>
      <c r="C303" s="9" t="s">
        <v>8337</v>
      </c>
      <c r="D303" s="9" t="s">
        <v>8338</v>
      </c>
      <c r="E303" s="9" t="s">
        <v>7573</v>
      </c>
      <c r="F303" s="9" t="s">
        <v>3106</v>
      </c>
      <c r="G303" s="317" t="s">
        <v>3150</v>
      </c>
      <c r="H303" s="9" t="s">
        <v>8339</v>
      </c>
      <c r="I303" s="9" t="s">
        <v>141</v>
      </c>
      <c r="J303" s="9">
        <v>30</v>
      </c>
      <c r="K303" s="406">
        <v>4.95</v>
      </c>
      <c r="L303" s="407">
        <v>5.94</v>
      </c>
      <c r="M303" s="407">
        <v>11.99</v>
      </c>
      <c r="N303" s="9">
        <v>4.3999999999999997E-2</v>
      </c>
      <c r="O303" s="9">
        <v>13.4</v>
      </c>
      <c r="P303" s="9">
        <v>8.4</v>
      </c>
      <c r="Q303" s="9">
        <v>1.7</v>
      </c>
      <c r="R303" s="9" t="s">
        <v>3028</v>
      </c>
      <c r="S303" s="9" t="s">
        <v>3029</v>
      </c>
      <c r="T303" s="9" t="s">
        <v>2962</v>
      </c>
      <c r="U303" s="9" t="s">
        <v>2963</v>
      </c>
      <c r="V303" s="9" t="s">
        <v>3397</v>
      </c>
      <c r="W303" s="9" t="s">
        <v>3397</v>
      </c>
      <c r="X303" s="408" t="s">
        <v>3397</v>
      </c>
      <c r="Y303" s="9" t="s">
        <v>3397</v>
      </c>
      <c r="Z303" s="9"/>
    </row>
    <row r="304" spans="1:26" s="8" customFormat="1" ht="14.4" x14ac:dyDescent="0.3">
      <c r="A304" s="9" t="s">
        <v>471</v>
      </c>
      <c r="B304" s="405">
        <v>5060242656736</v>
      </c>
      <c r="C304" s="9" t="s">
        <v>8340</v>
      </c>
      <c r="D304" s="9" t="s">
        <v>8338</v>
      </c>
      <c r="E304" s="9" t="s">
        <v>7573</v>
      </c>
      <c r="F304" s="9" t="s">
        <v>5406</v>
      </c>
      <c r="G304" s="317" t="s">
        <v>3150</v>
      </c>
      <c r="H304" s="9" t="s">
        <v>8341</v>
      </c>
      <c r="I304" s="9" t="s">
        <v>134</v>
      </c>
      <c r="J304" s="9">
        <v>1</v>
      </c>
      <c r="K304" s="406">
        <v>3.95</v>
      </c>
      <c r="L304" s="407">
        <v>4.74</v>
      </c>
      <c r="M304" s="407">
        <v>11.99</v>
      </c>
      <c r="N304" s="9">
        <v>4.2000000000000003E-2</v>
      </c>
      <c r="O304" s="9">
        <v>13.5</v>
      </c>
      <c r="P304" s="9">
        <v>8.5</v>
      </c>
      <c r="Q304" s="9">
        <v>1.7</v>
      </c>
      <c r="R304" s="9" t="s">
        <v>3028</v>
      </c>
      <c r="S304" s="9" t="s">
        <v>3029</v>
      </c>
      <c r="T304" s="9" t="s">
        <v>2962</v>
      </c>
      <c r="U304" s="9" t="s">
        <v>2963</v>
      </c>
      <c r="V304" s="9" t="s">
        <v>3397</v>
      </c>
      <c r="W304" s="9" t="s">
        <v>3397</v>
      </c>
      <c r="X304" s="408" t="s">
        <v>3397</v>
      </c>
      <c r="Y304" s="9" t="s">
        <v>3397</v>
      </c>
      <c r="Z304" s="9"/>
    </row>
    <row r="305" spans="1:26" s="8" customFormat="1" ht="14.4" x14ac:dyDescent="0.3">
      <c r="A305" s="9" t="s">
        <v>471</v>
      </c>
      <c r="B305" s="405">
        <v>5060662460944</v>
      </c>
      <c r="C305" s="9" t="s">
        <v>6569</v>
      </c>
      <c r="D305" s="9" t="s">
        <v>8338</v>
      </c>
      <c r="E305" s="9" t="s">
        <v>7573</v>
      </c>
      <c r="F305" s="9" t="s">
        <v>3089</v>
      </c>
      <c r="G305" s="9" t="s">
        <v>3153</v>
      </c>
      <c r="H305" s="9" t="s">
        <v>6570</v>
      </c>
      <c r="I305" s="9" t="s">
        <v>134</v>
      </c>
      <c r="J305" s="9">
        <v>1</v>
      </c>
      <c r="K305" s="406">
        <v>7.95</v>
      </c>
      <c r="L305" s="407">
        <v>9.5399999999999991</v>
      </c>
      <c r="M305" s="407">
        <v>19.989999999999998</v>
      </c>
      <c r="N305" s="9">
        <v>0.106</v>
      </c>
      <c r="O305" s="9">
        <v>13</v>
      </c>
      <c r="P305" s="9">
        <v>9.1</v>
      </c>
      <c r="Q305" s="9">
        <v>2.5</v>
      </c>
      <c r="R305" s="9" t="s">
        <v>3030</v>
      </c>
      <c r="S305" s="9" t="s">
        <v>3031</v>
      </c>
      <c r="T305" s="9" t="s">
        <v>2962</v>
      </c>
      <c r="U305" s="9" t="s">
        <v>2963</v>
      </c>
      <c r="V305" s="9" t="s">
        <v>3398</v>
      </c>
      <c r="W305" s="9" t="s">
        <v>5100</v>
      </c>
      <c r="X305" s="408">
        <v>43515</v>
      </c>
      <c r="Y305" s="9" t="s">
        <v>6571</v>
      </c>
      <c r="Z305" s="9" t="s">
        <v>8142</v>
      </c>
    </row>
    <row r="306" spans="1:26" s="8" customFormat="1" ht="14.4" x14ac:dyDescent="0.3">
      <c r="A306" s="9" t="s">
        <v>471</v>
      </c>
      <c r="B306" s="405">
        <v>5060662460951</v>
      </c>
      <c r="C306" s="9" t="s">
        <v>2365</v>
      </c>
      <c r="D306" s="9" t="s">
        <v>8338</v>
      </c>
      <c r="E306" s="9" t="s">
        <v>7573</v>
      </c>
      <c r="F306" s="9" t="s">
        <v>3089</v>
      </c>
      <c r="G306" s="9" t="s">
        <v>3153</v>
      </c>
      <c r="H306" s="9" t="s">
        <v>492</v>
      </c>
      <c r="I306" s="9" t="s">
        <v>141</v>
      </c>
      <c r="J306" s="9">
        <v>50</v>
      </c>
      <c r="K306" s="406">
        <v>7.95</v>
      </c>
      <c r="L306" s="407">
        <v>9.5399999999999991</v>
      </c>
      <c r="M306" s="407">
        <v>19.989999999999998</v>
      </c>
      <c r="N306" s="9">
        <v>0.106</v>
      </c>
      <c r="O306" s="9">
        <v>12.8</v>
      </c>
      <c r="P306" s="9">
        <v>9.1999999999999993</v>
      </c>
      <c r="Q306" s="9">
        <v>2.7</v>
      </c>
      <c r="R306" s="9" t="s">
        <v>3030</v>
      </c>
      <c r="S306" s="9" t="s">
        <v>3031</v>
      </c>
      <c r="T306" s="9" t="s">
        <v>2962</v>
      </c>
      <c r="U306" s="9" t="s">
        <v>2963</v>
      </c>
      <c r="V306" s="9" t="s">
        <v>3398</v>
      </c>
      <c r="W306" s="9" t="s">
        <v>5100</v>
      </c>
      <c r="X306" s="408">
        <v>43515</v>
      </c>
      <c r="Y306" s="9" t="s">
        <v>5101</v>
      </c>
      <c r="Z306" s="9" t="s">
        <v>8142</v>
      </c>
    </row>
    <row r="307" spans="1:26" s="8" customFormat="1" ht="14.4" x14ac:dyDescent="0.3">
      <c r="A307" s="9" t="s">
        <v>471</v>
      </c>
      <c r="B307" s="405">
        <v>5060662460968</v>
      </c>
      <c r="C307" s="9" t="s">
        <v>2366</v>
      </c>
      <c r="D307" s="9" t="s">
        <v>8338</v>
      </c>
      <c r="E307" s="9" t="s">
        <v>7573</v>
      </c>
      <c r="F307" s="9" t="s">
        <v>3089</v>
      </c>
      <c r="G307" s="9" t="s">
        <v>3153</v>
      </c>
      <c r="H307" s="9" t="s">
        <v>493</v>
      </c>
      <c r="I307" s="9" t="s">
        <v>141</v>
      </c>
      <c r="J307" s="9">
        <v>1</v>
      </c>
      <c r="K307" s="406">
        <v>7.95</v>
      </c>
      <c r="L307" s="407">
        <v>9.5399999999999991</v>
      </c>
      <c r="M307" s="407">
        <v>19.989999999999998</v>
      </c>
      <c r="N307" s="9">
        <v>0.106</v>
      </c>
      <c r="O307" s="9">
        <v>12.8</v>
      </c>
      <c r="P307" s="9">
        <v>9.1</v>
      </c>
      <c r="Q307" s="9">
        <v>2.5</v>
      </c>
      <c r="R307" s="9" t="s">
        <v>3030</v>
      </c>
      <c r="S307" s="9" t="s">
        <v>3031</v>
      </c>
      <c r="T307" s="9" t="s">
        <v>2962</v>
      </c>
      <c r="U307" s="9" t="s">
        <v>2963</v>
      </c>
      <c r="V307" s="9" t="s">
        <v>3398</v>
      </c>
      <c r="W307" s="9" t="s">
        <v>5100</v>
      </c>
      <c r="X307" s="408">
        <v>43515</v>
      </c>
      <c r="Y307" s="9" t="s">
        <v>5102</v>
      </c>
      <c r="Z307" s="9" t="s">
        <v>8142</v>
      </c>
    </row>
    <row r="308" spans="1:26" s="8" customFormat="1" ht="14.4" x14ac:dyDescent="0.3">
      <c r="A308" s="9" t="s">
        <v>471</v>
      </c>
      <c r="B308" s="405">
        <v>5060662460975</v>
      </c>
      <c r="C308" s="9" t="s">
        <v>7128</v>
      </c>
      <c r="D308" s="9" t="s">
        <v>8338</v>
      </c>
      <c r="E308" s="9" t="s">
        <v>7573</v>
      </c>
      <c r="F308" s="9" t="s">
        <v>3089</v>
      </c>
      <c r="G308" s="9" t="s">
        <v>3153</v>
      </c>
      <c r="H308" s="9" t="s">
        <v>7129</v>
      </c>
      <c r="I308" s="9" t="s">
        <v>141</v>
      </c>
      <c r="J308" s="9">
        <v>20</v>
      </c>
      <c r="K308" s="406">
        <v>7.95</v>
      </c>
      <c r="L308" s="407">
        <v>9.5399999999999991</v>
      </c>
      <c r="M308" s="407">
        <v>19.989999999999998</v>
      </c>
      <c r="N308" s="9">
        <v>9.6000000000000002E-2</v>
      </c>
      <c r="O308" s="9">
        <v>13</v>
      </c>
      <c r="P308" s="9">
        <v>9</v>
      </c>
      <c r="Q308" s="9">
        <v>2.5</v>
      </c>
      <c r="R308" s="9" t="s">
        <v>2967</v>
      </c>
      <c r="S308" s="9" t="s">
        <v>2968</v>
      </c>
      <c r="T308" s="9" t="s">
        <v>2962</v>
      </c>
      <c r="U308" s="9" t="s">
        <v>2963</v>
      </c>
      <c r="V308" s="9" t="s">
        <v>3398</v>
      </c>
      <c r="W308" s="9" t="s">
        <v>5100</v>
      </c>
      <c r="X308" s="408">
        <v>43515</v>
      </c>
      <c r="Y308" s="9" t="s">
        <v>7130</v>
      </c>
      <c r="Z308" s="9" t="s">
        <v>8142</v>
      </c>
    </row>
    <row r="309" spans="1:26" s="8" customFormat="1" ht="14.4" x14ac:dyDescent="0.3">
      <c r="A309" s="9" t="s">
        <v>471</v>
      </c>
      <c r="B309" s="405">
        <v>5060662460982</v>
      </c>
      <c r="C309" s="9" t="s">
        <v>2367</v>
      </c>
      <c r="D309" s="9" t="s">
        <v>8338</v>
      </c>
      <c r="E309" s="9" t="s">
        <v>7573</v>
      </c>
      <c r="F309" s="9" t="s">
        <v>3089</v>
      </c>
      <c r="G309" s="9" t="s">
        <v>3153</v>
      </c>
      <c r="H309" s="9" t="s">
        <v>494</v>
      </c>
      <c r="I309" s="9">
        <v>19</v>
      </c>
      <c r="J309" s="9">
        <v>20</v>
      </c>
      <c r="K309" s="406">
        <v>7.95</v>
      </c>
      <c r="L309" s="407">
        <v>9.5399999999999991</v>
      </c>
      <c r="M309" s="407">
        <v>19.989999999999998</v>
      </c>
      <c r="N309" s="9">
        <v>0.11</v>
      </c>
      <c r="O309" s="9">
        <v>13</v>
      </c>
      <c r="P309" s="9">
        <v>9.1</v>
      </c>
      <c r="Q309" s="9">
        <v>2.5</v>
      </c>
      <c r="R309" s="9" t="s">
        <v>2967</v>
      </c>
      <c r="S309" s="9" t="s">
        <v>2968</v>
      </c>
      <c r="T309" s="9" t="s">
        <v>2962</v>
      </c>
      <c r="U309" s="9" t="s">
        <v>2963</v>
      </c>
      <c r="V309" s="9" t="s">
        <v>3398</v>
      </c>
      <c r="W309" s="9" t="s">
        <v>5100</v>
      </c>
      <c r="X309" s="408">
        <v>43515</v>
      </c>
      <c r="Y309" s="9" t="s">
        <v>5103</v>
      </c>
      <c r="Z309" s="9" t="s">
        <v>8142</v>
      </c>
    </row>
    <row r="310" spans="1:26" s="8" customFormat="1" ht="14.4" x14ac:dyDescent="0.3">
      <c r="A310" s="9" t="s">
        <v>471</v>
      </c>
      <c r="B310" s="405">
        <v>5060662460999</v>
      </c>
      <c r="C310" s="9" t="s">
        <v>2368</v>
      </c>
      <c r="D310" s="9" t="s">
        <v>8338</v>
      </c>
      <c r="E310" s="9" t="s">
        <v>7573</v>
      </c>
      <c r="F310" s="9" t="s">
        <v>3089</v>
      </c>
      <c r="G310" s="9" t="s">
        <v>3153</v>
      </c>
      <c r="H310" s="9" t="s">
        <v>495</v>
      </c>
      <c r="I310" s="9" t="s">
        <v>134</v>
      </c>
      <c r="J310" s="9">
        <v>20</v>
      </c>
      <c r="K310" s="406">
        <v>7.95</v>
      </c>
      <c r="L310" s="407">
        <v>9.5399999999999991</v>
      </c>
      <c r="M310" s="407">
        <v>19.989999999999998</v>
      </c>
      <c r="N310" s="9">
        <v>0.108</v>
      </c>
      <c r="O310" s="9">
        <v>13</v>
      </c>
      <c r="P310" s="9">
        <v>9</v>
      </c>
      <c r="Q310" s="9">
        <v>2.6</v>
      </c>
      <c r="R310" s="9" t="s">
        <v>3030</v>
      </c>
      <c r="S310" s="9" t="s">
        <v>3031</v>
      </c>
      <c r="T310" s="9" t="s">
        <v>2962</v>
      </c>
      <c r="U310" s="9" t="s">
        <v>2963</v>
      </c>
      <c r="V310" s="9" t="s">
        <v>3398</v>
      </c>
      <c r="W310" s="9" t="s">
        <v>5100</v>
      </c>
      <c r="X310" s="408">
        <v>43515</v>
      </c>
      <c r="Y310" s="9" t="s">
        <v>5104</v>
      </c>
      <c r="Z310" s="9" t="s">
        <v>8142</v>
      </c>
    </row>
    <row r="311" spans="1:26" s="8" customFormat="1" ht="14.4" x14ac:dyDescent="0.3">
      <c r="A311" s="9" t="s">
        <v>471</v>
      </c>
      <c r="B311" s="405">
        <v>5060662461002</v>
      </c>
      <c r="C311" s="9" t="s">
        <v>3355</v>
      </c>
      <c r="D311" s="9" t="s">
        <v>8338</v>
      </c>
      <c r="E311" s="9" t="s">
        <v>7573</v>
      </c>
      <c r="F311" s="9" t="s">
        <v>3089</v>
      </c>
      <c r="G311" s="9" t="s">
        <v>3153</v>
      </c>
      <c r="H311" s="9" t="s">
        <v>3356</v>
      </c>
      <c r="I311" s="9" t="s">
        <v>141</v>
      </c>
      <c r="J311" s="9">
        <v>20</v>
      </c>
      <c r="K311" s="406">
        <v>7.95</v>
      </c>
      <c r="L311" s="407">
        <v>9.5399999999999991</v>
      </c>
      <c r="M311" s="407">
        <v>19.989999999999998</v>
      </c>
      <c r="N311" s="9">
        <v>0.10199999999999999</v>
      </c>
      <c r="O311" s="9">
        <v>12.6</v>
      </c>
      <c r="P311" s="9">
        <v>9.1</v>
      </c>
      <c r="Q311" s="9">
        <v>2.8</v>
      </c>
      <c r="R311" s="9" t="s">
        <v>3030</v>
      </c>
      <c r="S311" s="9" t="s">
        <v>3031</v>
      </c>
      <c r="T311" s="9" t="s">
        <v>2962</v>
      </c>
      <c r="U311" s="9" t="s">
        <v>2963</v>
      </c>
      <c r="V311" s="9" t="s">
        <v>3398</v>
      </c>
      <c r="W311" s="9" t="s">
        <v>5100</v>
      </c>
      <c r="X311" s="408">
        <v>43515</v>
      </c>
      <c r="Y311" s="9" t="s">
        <v>5105</v>
      </c>
      <c r="Z311" s="9" t="s">
        <v>8142</v>
      </c>
    </row>
    <row r="312" spans="1:26" s="8" customFormat="1" ht="14.4" x14ac:dyDescent="0.3">
      <c r="A312" s="9" t="s">
        <v>471</v>
      </c>
      <c r="B312" s="405">
        <v>5060662466748</v>
      </c>
      <c r="C312" s="9" t="s">
        <v>4243</v>
      </c>
      <c r="D312" s="9" t="s">
        <v>8338</v>
      </c>
      <c r="E312" s="9" t="s">
        <v>7573</v>
      </c>
      <c r="F312" s="9" t="s">
        <v>3358</v>
      </c>
      <c r="G312" s="9" t="s">
        <v>3154</v>
      </c>
      <c r="H312" s="9" t="s">
        <v>4244</v>
      </c>
      <c r="I312" s="9" t="s">
        <v>134</v>
      </c>
      <c r="J312" s="9">
        <v>100</v>
      </c>
      <c r="K312" s="406">
        <v>8.4</v>
      </c>
      <c r="L312" s="407">
        <v>10.08</v>
      </c>
      <c r="M312" s="407">
        <v>19.989999999999998</v>
      </c>
      <c r="N312" s="9">
        <v>0.128</v>
      </c>
      <c r="O312" s="9">
        <v>10.5</v>
      </c>
      <c r="P312" s="9">
        <v>10.1</v>
      </c>
      <c r="Q312" s="9">
        <v>2.7</v>
      </c>
      <c r="R312" s="9" t="s">
        <v>3034</v>
      </c>
      <c r="S312" s="9" t="s">
        <v>3035</v>
      </c>
      <c r="T312" s="9" t="s">
        <v>2962</v>
      </c>
      <c r="U312" s="9" t="s">
        <v>2963</v>
      </c>
      <c r="V312" s="9" t="s">
        <v>3398</v>
      </c>
      <c r="W312" s="9" t="s">
        <v>5122</v>
      </c>
      <c r="X312" s="408">
        <v>44494</v>
      </c>
      <c r="Y312" s="9" t="s">
        <v>5123</v>
      </c>
      <c r="Z312" s="9"/>
    </row>
    <row r="313" spans="1:26" s="8" customFormat="1" ht="14.4" x14ac:dyDescent="0.3">
      <c r="A313" s="9" t="s">
        <v>471</v>
      </c>
      <c r="B313" s="405">
        <v>5060662466755</v>
      </c>
      <c r="C313" s="9" t="s">
        <v>4245</v>
      </c>
      <c r="D313" s="9" t="s">
        <v>8338</v>
      </c>
      <c r="E313" s="9" t="s">
        <v>7573</v>
      </c>
      <c r="F313" s="9" t="s">
        <v>3358</v>
      </c>
      <c r="G313" s="9" t="s">
        <v>3154</v>
      </c>
      <c r="H313" s="9" t="s">
        <v>4246</v>
      </c>
      <c r="I313" s="9" t="s">
        <v>134</v>
      </c>
      <c r="J313" s="9">
        <v>100</v>
      </c>
      <c r="K313" s="406">
        <v>8.4</v>
      </c>
      <c r="L313" s="407">
        <v>10.08</v>
      </c>
      <c r="M313" s="407">
        <v>19.989999999999998</v>
      </c>
      <c r="N313" s="9">
        <v>0.128</v>
      </c>
      <c r="O313" s="9">
        <v>10.5</v>
      </c>
      <c r="P313" s="9">
        <v>10.4</v>
      </c>
      <c r="Q313" s="9">
        <v>2.6</v>
      </c>
      <c r="R313" s="9" t="s">
        <v>3034</v>
      </c>
      <c r="S313" s="9" t="s">
        <v>3035</v>
      </c>
      <c r="T313" s="9" t="s">
        <v>2962</v>
      </c>
      <c r="U313" s="9" t="s">
        <v>2963</v>
      </c>
      <c r="V313" s="9" t="s">
        <v>3398</v>
      </c>
      <c r="W313" s="9" t="s">
        <v>5124</v>
      </c>
      <c r="X313" s="408">
        <v>44494</v>
      </c>
      <c r="Y313" s="9" t="s">
        <v>5125</v>
      </c>
      <c r="Z313" s="9"/>
    </row>
    <row r="314" spans="1:26" s="8" customFormat="1" ht="14.4" x14ac:dyDescent="0.3">
      <c r="A314" s="9" t="s">
        <v>471</v>
      </c>
      <c r="B314" s="405">
        <v>5060662466762</v>
      </c>
      <c r="C314" s="9" t="s">
        <v>4247</v>
      </c>
      <c r="D314" s="9" t="s">
        <v>8338</v>
      </c>
      <c r="E314" s="9" t="s">
        <v>7573</v>
      </c>
      <c r="F314" s="9" t="s">
        <v>3358</v>
      </c>
      <c r="G314" s="9" t="s">
        <v>3154</v>
      </c>
      <c r="H314" s="9" t="s">
        <v>4248</v>
      </c>
      <c r="I314" s="9" t="s">
        <v>134</v>
      </c>
      <c r="J314" s="9">
        <v>100</v>
      </c>
      <c r="K314" s="406">
        <v>8.4</v>
      </c>
      <c r="L314" s="407">
        <v>10.08</v>
      </c>
      <c r="M314" s="407">
        <v>19.989999999999998</v>
      </c>
      <c r="N314" s="9">
        <v>0.13600000000000001</v>
      </c>
      <c r="O314" s="9">
        <v>10.4</v>
      </c>
      <c r="P314" s="9">
        <v>10.1</v>
      </c>
      <c r="Q314" s="9">
        <v>2.6</v>
      </c>
      <c r="R314" s="9" t="s">
        <v>3034</v>
      </c>
      <c r="S314" s="9" t="s">
        <v>3035</v>
      </c>
      <c r="T314" s="9" t="s">
        <v>2962</v>
      </c>
      <c r="U314" s="9" t="s">
        <v>2963</v>
      </c>
      <c r="V314" s="9" t="s">
        <v>3398</v>
      </c>
      <c r="W314" s="9" t="s">
        <v>5126</v>
      </c>
      <c r="X314" s="408">
        <v>44494</v>
      </c>
      <c r="Y314" s="9" t="s">
        <v>5127</v>
      </c>
      <c r="Z314" s="9"/>
    </row>
    <row r="315" spans="1:26" s="8" customFormat="1" ht="14.4" x14ac:dyDescent="0.3">
      <c r="A315" s="9" t="s">
        <v>471</v>
      </c>
      <c r="B315" s="405">
        <v>5060662467219</v>
      </c>
      <c r="C315" s="9" t="s">
        <v>4249</v>
      </c>
      <c r="D315" s="9" t="s">
        <v>8338</v>
      </c>
      <c r="E315" s="9" t="s">
        <v>7573</v>
      </c>
      <c r="F315" s="9" t="s">
        <v>3101</v>
      </c>
      <c r="G315" s="9" t="s">
        <v>3154</v>
      </c>
      <c r="H315" s="9" t="s">
        <v>4250</v>
      </c>
      <c r="I315" s="9" t="s">
        <v>141</v>
      </c>
      <c r="J315" s="9">
        <v>60</v>
      </c>
      <c r="K315" s="406">
        <v>8.4</v>
      </c>
      <c r="L315" s="407">
        <v>10.08</v>
      </c>
      <c r="M315" s="407">
        <v>19.989999999999998</v>
      </c>
      <c r="N315" s="9">
        <v>0.14399999999999999</v>
      </c>
      <c r="O315" s="9">
        <v>10.3</v>
      </c>
      <c r="P315" s="9">
        <v>10.3</v>
      </c>
      <c r="Q315" s="9">
        <v>2.5</v>
      </c>
      <c r="R315" s="9" t="s">
        <v>3034</v>
      </c>
      <c r="S315" s="9" t="s">
        <v>3035</v>
      </c>
      <c r="T315" s="9" t="s">
        <v>2962</v>
      </c>
      <c r="U315" s="9" t="s">
        <v>2963</v>
      </c>
      <c r="V315" s="9" t="s">
        <v>3398</v>
      </c>
      <c r="W315" s="9" t="s">
        <v>5128</v>
      </c>
      <c r="X315" s="408">
        <v>44491</v>
      </c>
      <c r="Y315" s="9" t="s">
        <v>5129</v>
      </c>
      <c r="Z315" s="9"/>
    </row>
    <row r="316" spans="1:26" s="8" customFormat="1" ht="14.4" x14ac:dyDescent="0.3">
      <c r="A316" s="9" t="s">
        <v>471</v>
      </c>
      <c r="B316" s="405">
        <v>5060662467271</v>
      </c>
      <c r="C316" s="9" t="s">
        <v>4251</v>
      </c>
      <c r="D316" s="9" t="s">
        <v>8338</v>
      </c>
      <c r="E316" s="9" t="s">
        <v>7573</v>
      </c>
      <c r="F316" s="9" t="s">
        <v>3101</v>
      </c>
      <c r="G316" s="9" t="s">
        <v>3154</v>
      </c>
      <c r="H316" s="9" t="s">
        <v>4252</v>
      </c>
      <c r="I316" s="9" t="s">
        <v>141</v>
      </c>
      <c r="J316" s="9">
        <v>50</v>
      </c>
      <c r="K316" s="406">
        <v>12.5</v>
      </c>
      <c r="L316" s="407">
        <v>15</v>
      </c>
      <c r="M316" s="407">
        <v>29.99</v>
      </c>
      <c r="N316" s="9">
        <v>0.24399999999999999</v>
      </c>
      <c r="O316" s="9">
        <v>10.5</v>
      </c>
      <c r="P316" s="9">
        <v>17.899999999999999</v>
      </c>
      <c r="Q316" s="9">
        <v>2.5</v>
      </c>
      <c r="R316" s="9" t="s">
        <v>3034</v>
      </c>
      <c r="S316" s="9" t="s">
        <v>3035</v>
      </c>
      <c r="T316" s="9" t="s">
        <v>2962</v>
      </c>
      <c r="U316" s="9" t="s">
        <v>2963</v>
      </c>
      <c r="V316" s="9" t="s">
        <v>3398</v>
      </c>
      <c r="W316" s="9" t="s">
        <v>5130</v>
      </c>
      <c r="X316" s="408">
        <v>44491</v>
      </c>
      <c r="Y316" s="9" t="s">
        <v>5131</v>
      </c>
      <c r="Z316" s="9"/>
    </row>
    <row r="317" spans="1:26" s="8" customFormat="1" ht="14.4" x14ac:dyDescent="0.3">
      <c r="A317" s="9" t="s">
        <v>471</v>
      </c>
      <c r="B317" s="405">
        <v>5060662467509</v>
      </c>
      <c r="C317" s="9" t="s">
        <v>4253</v>
      </c>
      <c r="D317" s="9" t="s">
        <v>8338</v>
      </c>
      <c r="E317" s="9" t="s">
        <v>7573</v>
      </c>
      <c r="F317" s="9" t="s">
        <v>3098</v>
      </c>
      <c r="G317" s="9" t="s">
        <v>3154</v>
      </c>
      <c r="H317" s="9" t="s">
        <v>4254</v>
      </c>
      <c r="I317" s="9" t="s">
        <v>134</v>
      </c>
      <c r="J317" s="9">
        <v>100</v>
      </c>
      <c r="K317" s="406">
        <v>8.4</v>
      </c>
      <c r="L317" s="407">
        <v>10.08</v>
      </c>
      <c r="M317" s="407">
        <v>19.989999999999998</v>
      </c>
      <c r="N317" s="9">
        <v>0.112</v>
      </c>
      <c r="O317" s="9">
        <v>10.3</v>
      </c>
      <c r="P317" s="9">
        <v>10.199999999999999</v>
      </c>
      <c r="Q317" s="9">
        <v>2.5</v>
      </c>
      <c r="R317" s="9" t="s">
        <v>3034</v>
      </c>
      <c r="S317" s="9" t="s">
        <v>3035</v>
      </c>
      <c r="T317" s="9" t="s">
        <v>2962</v>
      </c>
      <c r="U317" s="9" t="s">
        <v>2963</v>
      </c>
      <c r="V317" s="9" t="s">
        <v>3398</v>
      </c>
      <c r="W317" s="9" t="s">
        <v>5132</v>
      </c>
      <c r="X317" s="408">
        <v>44521</v>
      </c>
      <c r="Y317" s="9" t="s">
        <v>5133</v>
      </c>
      <c r="Z317" s="9"/>
    </row>
    <row r="318" spans="1:26" s="8" customFormat="1" ht="14.4" x14ac:dyDescent="0.3">
      <c r="A318" s="9" t="s">
        <v>471</v>
      </c>
      <c r="B318" s="405">
        <v>5060662463112</v>
      </c>
      <c r="C318" s="9" t="s">
        <v>1601</v>
      </c>
      <c r="D318" s="9" t="s">
        <v>8338</v>
      </c>
      <c r="E318" s="9" t="s">
        <v>7573</v>
      </c>
      <c r="F318" s="9" t="s">
        <v>3084</v>
      </c>
      <c r="G318" s="9" t="s">
        <v>3154</v>
      </c>
      <c r="H318" s="9" t="s">
        <v>1024</v>
      </c>
      <c r="I318" s="9" t="s">
        <v>134</v>
      </c>
      <c r="J318" s="9">
        <v>100</v>
      </c>
      <c r="K318" s="406">
        <v>8.3000000000000007</v>
      </c>
      <c r="L318" s="407">
        <v>9.9600000000000009</v>
      </c>
      <c r="M318" s="407">
        <v>19.989999999999998</v>
      </c>
      <c r="N318" s="9">
        <v>0.126</v>
      </c>
      <c r="O318" s="9">
        <v>10.7</v>
      </c>
      <c r="P318" s="9">
        <v>10.1</v>
      </c>
      <c r="Q318" s="9">
        <v>3</v>
      </c>
      <c r="R318" s="9" t="s">
        <v>3030</v>
      </c>
      <c r="S318" s="9" t="s">
        <v>3031</v>
      </c>
      <c r="T318" s="9" t="s">
        <v>2962</v>
      </c>
      <c r="U318" s="9" t="s">
        <v>2963</v>
      </c>
      <c r="V318" s="9" t="s">
        <v>3398</v>
      </c>
      <c r="W318" s="9" t="s">
        <v>5106</v>
      </c>
      <c r="X318" s="408">
        <v>43908</v>
      </c>
      <c r="Y318" s="9" t="s">
        <v>5107</v>
      </c>
      <c r="Z318" s="9" t="s">
        <v>8142</v>
      </c>
    </row>
    <row r="319" spans="1:26" s="8" customFormat="1" ht="14.4" x14ac:dyDescent="0.3">
      <c r="A319" s="9" t="s">
        <v>471</v>
      </c>
      <c r="B319" s="405">
        <v>5060662463280</v>
      </c>
      <c r="C319" s="9" t="s">
        <v>7131</v>
      </c>
      <c r="D319" s="9" t="s">
        <v>8338</v>
      </c>
      <c r="E319" s="9" t="s">
        <v>7573</v>
      </c>
      <c r="F319" s="9" t="s">
        <v>3084</v>
      </c>
      <c r="G319" s="9" t="s">
        <v>3154</v>
      </c>
      <c r="H319" s="9" t="s">
        <v>7132</v>
      </c>
      <c r="I319" s="9" t="s">
        <v>134</v>
      </c>
      <c r="J319" s="9">
        <v>100</v>
      </c>
      <c r="K319" s="406">
        <v>8.3000000000000007</v>
      </c>
      <c r="L319" s="407">
        <v>9.9600000000000009</v>
      </c>
      <c r="M319" s="407">
        <v>19.989999999999998</v>
      </c>
      <c r="N319" s="9">
        <v>0.12</v>
      </c>
      <c r="O319" s="9">
        <v>10.6</v>
      </c>
      <c r="P319" s="9">
        <v>10</v>
      </c>
      <c r="Q319" s="9">
        <v>2.8</v>
      </c>
      <c r="R319" s="9" t="s">
        <v>3030</v>
      </c>
      <c r="S319" s="9" t="s">
        <v>3031</v>
      </c>
      <c r="T319" s="9" t="s">
        <v>2962</v>
      </c>
      <c r="U319" s="9" t="s">
        <v>2963</v>
      </c>
      <c r="V319" s="9" t="s">
        <v>3398</v>
      </c>
      <c r="W319" s="9" t="s">
        <v>7133</v>
      </c>
      <c r="X319" s="408">
        <v>43908</v>
      </c>
      <c r="Y319" s="9" t="s">
        <v>7134</v>
      </c>
      <c r="Z319" s="9" t="s">
        <v>8142</v>
      </c>
    </row>
    <row r="320" spans="1:26" s="8" customFormat="1" ht="14.4" x14ac:dyDescent="0.3">
      <c r="A320" s="9" t="s">
        <v>471</v>
      </c>
      <c r="B320" s="405">
        <v>5060662463297</v>
      </c>
      <c r="C320" s="9" t="s">
        <v>1605</v>
      </c>
      <c r="D320" s="9" t="s">
        <v>8338</v>
      </c>
      <c r="E320" s="9" t="s">
        <v>7573</v>
      </c>
      <c r="F320" s="9" t="s">
        <v>3084</v>
      </c>
      <c r="G320" s="9" t="s">
        <v>3154</v>
      </c>
      <c r="H320" s="9" t="s">
        <v>1025</v>
      </c>
      <c r="I320" s="9" t="s">
        <v>134</v>
      </c>
      <c r="J320" s="9">
        <v>100</v>
      </c>
      <c r="K320" s="406">
        <v>8.3000000000000007</v>
      </c>
      <c r="L320" s="407">
        <v>9.9600000000000009</v>
      </c>
      <c r="M320" s="407">
        <v>19.989999999999998</v>
      </c>
      <c r="N320" s="9">
        <v>0.124</v>
      </c>
      <c r="O320" s="9">
        <v>10.5</v>
      </c>
      <c r="P320" s="9">
        <v>10.1</v>
      </c>
      <c r="Q320" s="9">
        <v>2.7</v>
      </c>
      <c r="R320" s="9" t="s">
        <v>3030</v>
      </c>
      <c r="S320" s="9" t="s">
        <v>3031</v>
      </c>
      <c r="T320" s="9" t="s">
        <v>2962</v>
      </c>
      <c r="U320" s="9" t="s">
        <v>2963</v>
      </c>
      <c r="V320" s="9" t="s">
        <v>3398</v>
      </c>
      <c r="W320" s="9" t="s">
        <v>5108</v>
      </c>
      <c r="X320" s="408">
        <v>43908</v>
      </c>
      <c r="Y320" s="9" t="s">
        <v>5109</v>
      </c>
      <c r="Z320" s="9" t="s">
        <v>8142</v>
      </c>
    </row>
    <row r="321" spans="1:26" s="8" customFormat="1" ht="14.4" x14ac:dyDescent="0.3">
      <c r="A321" s="9" t="s">
        <v>471</v>
      </c>
      <c r="B321" s="405">
        <v>5060662465840</v>
      </c>
      <c r="C321" s="9" t="s">
        <v>2513</v>
      </c>
      <c r="D321" s="9" t="s">
        <v>8338</v>
      </c>
      <c r="E321" s="9" t="s">
        <v>7573</v>
      </c>
      <c r="F321" s="9" t="s">
        <v>3094</v>
      </c>
      <c r="G321" s="9" t="s">
        <v>3154</v>
      </c>
      <c r="H321" s="9" t="s">
        <v>2514</v>
      </c>
      <c r="I321" s="9" t="s">
        <v>141</v>
      </c>
      <c r="J321" s="9">
        <v>50</v>
      </c>
      <c r="K321" s="406">
        <v>8.4</v>
      </c>
      <c r="L321" s="407">
        <v>10.08</v>
      </c>
      <c r="M321" s="407">
        <v>19.989999999999998</v>
      </c>
      <c r="N321" s="9">
        <v>0.11799999999999999</v>
      </c>
      <c r="O321" s="9">
        <v>10.4</v>
      </c>
      <c r="P321" s="9">
        <v>10</v>
      </c>
      <c r="Q321" s="9">
        <v>2.7</v>
      </c>
      <c r="R321" s="9" t="s">
        <v>3034</v>
      </c>
      <c r="S321" s="9" t="s">
        <v>3035</v>
      </c>
      <c r="T321" s="9" t="s">
        <v>2962</v>
      </c>
      <c r="U321" s="9" t="s">
        <v>2963</v>
      </c>
      <c r="V321" s="9" t="s">
        <v>3398</v>
      </c>
      <c r="W321" s="9" t="s">
        <v>5110</v>
      </c>
      <c r="X321" s="408">
        <v>44434</v>
      </c>
      <c r="Y321" s="9" t="s">
        <v>5111</v>
      </c>
      <c r="Z321" s="9" t="s">
        <v>8142</v>
      </c>
    </row>
    <row r="322" spans="1:26" s="8" customFormat="1" ht="14.4" x14ac:dyDescent="0.3">
      <c r="A322" s="9" t="s">
        <v>471</v>
      </c>
      <c r="B322" s="405">
        <v>5060662465857</v>
      </c>
      <c r="C322" s="9" t="s">
        <v>3362</v>
      </c>
      <c r="D322" s="9" t="s">
        <v>8338</v>
      </c>
      <c r="E322" s="9" t="s">
        <v>7573</v>
      </c>
      <c r="F322" s="9" t="s">
        <v>3095</v>
      </c>
      <c r="G322" s="9" t="s">
        <v>3154</v>
      </c>
      <c r="H322" s="9" t="s">
        <v>3363</v>
      </c>
      <c r="I322" s="9" t="s">
        <v>141</v>
      </c>
      <c r="J322" s="9">
        <v>50</v>
      </c>
      <c r="K322" s="406">
        <v>12.5</v>
      </c>
      <c r="L322" s="407">
        <v>15</v>
      </c>
      <c r="M322" s="407">
        <v>29.99</v>
      </c>
      <c r="N322" s="9">
        <v>0.21</v>
      </c>
      <c r="O322" s="9">
        <v>10.3</v>
      </c>
      <c r="P322" s="9">
        <v>17.899999999999999</v>
      </c>
      <c r="Q322" s="9">
        <v>2.5</v>
      </c>
      <c r="R322" s="9" t="s">
        <v>3034</v>
      </c>
      <c r="S322" s="9" t="s">
        <v>3035</v>
      </c>
      <c r="T322" s="9" t="s">
        <v>2962</v>
      </c>
      <c r="U322" s="9" t="s">
        <v>2963</v>
      </c>
      <c r="V322" s="9" t="s">
        <v>3398</v>
      </c>
      <c r="W322" s="9" t="s">
        <v>5112</v>
      </c>
      <c r="X322" s="408">
        <v>44456</v>
      </c>
      <c r="Y322" s="9" t="s">
        <v>5113</v>
      </c>
      <c r="Z322" s="9" t="s">
        <v>8142</v>
      </c>
    </row>
    <row r="323" spans="1:26" s="8" customFormat="1" ht="14.4" x14ac:dyDescent="0.3">
      <c r="A323" s="9" t="s">
        <v>471</v>
      </c>
      <c r="B323" s="405">
        <v>5060662466465</v>
      </c>
      <c r="C323" s="9" t="s">
        <v>2400</v>
      </c>
      <c r="D323" s="9" t="s">
        <v>8338</v>
      </c>
      <c r="E323" s="9" t="s">
        <v>7573</v>
      </c>
      <c r="F323" s="9" t="s">
        <v>5726</v>
      </c>
      <c r="G323" s="9" t="s">
        <v>3154</v>
      </c>
      <c r="H323" s="9" t="s">
        <v>1140</v>
      </c>
      <c r="I323" s="9">
        <v>12</v>
      </c>
      <c r="J323" s="9">
        <v>75</v>
      </c>
      <c r="K323" s="406">
        <v>8</v>
      </c>
      <c r="L323" s="407">
        <v>9.6</v>
      </c>
      <c r="M323" s="407">
        <v>19.989999999999998</v>
      </c>
      <c r="N323" s="9">
        <v>0.112</v>
      </c>
      <c r="O323" s="9">
        <v>10.5</v>
      </c>
      <c r="P323" s="9">
        <v>10.5</v>
      </c>
      <c r="Q323" s="9">
        <v>2.5</v>
      </c>
      <c r="R323" s="9" t="s">
        <v>3030</v>
      </c>
      <c r="S323" s="9" t="s">
        <v>3031</v>
      </c>
      <c r="T323" s="9" t="s">
        <v>2962</v>
      </c>
      <c r="U323" s="9" t="s">
        <v>2963</v>
      </c>
      <c r="V323" s="9" t="s">
        <v>3398</v>
      </c>
      <c r="W323" s="9" t="s">
        <v>5783</v>
      </c>
      <c r="X323" s="408">
        <v>44365</v>
      </c>
      <c r="Y323" s="9" t="s">
        <v>5784</v>
      </c>
      <c r="Z323" s="9" t="s">
        <v>8142</v>
      </c>
    </row>
    <row r="324" spans="1:26" s="8" customFormat="1" ht="14.4" x14ac:dyDescent="0.3">
      <c r="A324" s="9" t="s">
        <v>471</v>
      </c>
      <c r="B324" s="405">
        <v>5060662466670</v>
      </c>
      <c r="C324" s="9" t="s">
        <v>2517</v>
      </c>
      <c r="D324" s="9" t="s">
        <v>8338</v>
      </c>
      <c r="E324" s="9" t="s">
        <v>7573</v>
      </c>
      <c r="F324" s="9" t="s">
        <v>3107</v>
      </c>
      <c r="G324" s="9" t="s">
        <v>3154</v>
      </c>
      <c r="H324" s="9" t="s">
        <v>2518</v>
      </c>
      <c r="I324" s="9" t="s">
        <v>134</v>
      </c>
      <c r="J324" s="9">
        <v>1</v>
      </c>
      <c r="K324" s="406">
        <v>8.4</v>
      </c>
      <c r="L324" s="407">
        <v>10.08</v>
      </c>
      <c r="M324" s="407">
        <v>19.989999999999998</v>
      </c>
      <c r="N324" s="9">
        <v>0.11600000000000001</v>
      </c>
      <c r="O324" s="9">
        <v>10.3</v>
      </c>
      <c r="P324" s="9">
        <v>10.199999999999999</v>
      </c>
      <c r="Q324" s="9">
        <v>2.7</v>
      </c>
      <c r="R324" s="9" t="s">
        <v>3034</v>
      </c>
      <c r="S324" s="9" t="s">
        <v>3035</v>
      </c>
      <c r="T324" s="9" t="s">
        <v>2962</v>
      </c>
      <c r="U324" s="9" t="s">
        <v>2963</v>
      </c>
      <c r="V324" s="9" t="s">
        <v>3398</v>
      </c>
      <c r="W324" s="9" t="s">
        <v>5114</v>
      </c>
      <c r="X324" s="408">
        <v>44434</v>
      </c>
      <c r="Y324" s="9" t="s">
        <v>5115</v>
      </c>
      <c r="Z324" s="9" t="s">
        <v>8142</v>
      </c>
    </row>
    <row r="325" spans="1:26" s="8" customFormat="1" ht="14.4" x14ac:dyDescent="0.3">
      <c r="A325" s="9" t="s">
        <v>471</v>
      </c>
      <c r="B325" s="405">
        <v>5060662466687</v>
      </c>
      <c r="C325" s="9" t="s">
        <v>2519</v>
      </c>
      <c r="D325" s="9" t="s">
        <v>8338</v>
      </c>
      <c r="E325" s="9" t="s">
        <v>7573</v>
      </c>
      <c r="F325" s="9" t="s">
        <v>3107</v>
      </c>
      <c r="G325" s="9" t="s">
        <v>3154</v>
      </c>
      <c r="H325" s="9" t="s">
        <v>2520</v>
      </c>
      <c r="I325" s="9" t="s">
        <v>134</v>
      </c>
      <c r="J325" s="9">
        <v>1</v>
      </c>
      <c r="K325" s="406">
        <v>8.4</v>
      </c>
      <c r="L325" s="407">
        <v>10.08</v>
      </c>
      <c r="M325" s="407">
        <v>19.989999999999998</v>
      </c>
      <c r="N325" s="9">
        <v>0.12</v>
      </c>
      <c r="O325" s="9">
        <v>10.4</v>
      </c>
      <c r="P325" s="9">
        <v>10.1</v>
      </c>
      <c r="Q325" s="9">
        <v>2.7</v>
      </c>
      <c r="R325" s="9" t="s">
        <v>3034</v>
      </c>
      <c r="S325" s="9" t="s">
        <v>3035</v>
      </c>
      <c r="T325" s="9" t="s">
        <v>2962</v>
      </c>
      <c r="U325" s="9" t="s">
        <v>2963</v>
      </c>
      <c r="V325" s="9" t="s">
        <v>3398</v>
      </c>
      <c r="W325" s="9" t="s">
        <v>5116</v>
      </c>
      <c r="X325" s="408">
        <v>44434</v>
      </c>
      <c r="Y325" s="9" t="s">
        <v>5117</v>
      </c>
      <c r="Z325" s="9" t="s">
        <v>8142</v>
      </c>
    </row>
    <row r="326" spans="1:26" s="8" customFormat="1" ht="14.4" x14ac:dyDescent="0.3">
      <c r="A326" s="9" t="s">
        <v>471</v>
      </c>
      <c r="B326" s="405">
        <v>5060662466694</v>
      </c>
      <c r="C326" s="9" t="s">
        <v>2521</v>
      </c>
      <c r="D326" s="9" t="s">
        <v>8338</v>
      </c>
      <c r="E326" s="9" t="s">
        <v>7573</v>
      </c>
      <c r="F326" s="9" t="s">
        <v>3107</v>
      </c>
      <c r="G326" s="9" t="s">
        <v>3154</v>
      </c>
      <c r="H326" s="9" t="s">
        <v>2522</v>
      </c>
      <c r="I326" s="9" t="s">
        <v>134</v>
      </c>
      <c r="J326" s="9">
        <v>1</v>
      </c>
      <c r="K326" s="406">
        <v>8.4</v>
      </c>
      <c r="L326" s="407">
        <v>10.08</v>
      </c>
      <c r="M326" s="407">
        <v>19.989999999999998</v>
      </c>
      <c r="N326" s="9">
        <v>0.12</v>
      </c>
      <c r="O326" s="9">
        <v>10.5</v>
      </c>
      <c r="P326" s="9">
        <v>10</v>
      </c>
      <c r="Q326" s="9">
        <v>2.7</v>
      </c>
      <c r="R326" s="9" t="s">
        <v>3034</v>
      </c>
      <c r="S326" s="9" t="s">
        <v>3035</v>
      </c>
      <c r="T326" s="9" t="s">
        <v>2962</v>
      </c>
      <c r="U326" s="9" t="s">
        <v>2963</v>
      </c>
      <c r="V326" s="9" t="s">
        <v>3398</v>
      </c>
      <c r="W326" s="9" t="s">
        <v>5118</v>
      </c>
      <c r="X326" s="408">
        <v>44434</v>
      </c>
      <c r="Y326" s="9" t="s">
        <v>5119</v>
      </c>
      <c r="Z326" s="9" t="s">
        <v>8142</v>
      </c>
    </row>
    <row r="327" spans="1:26" s="8" customFormat="1" ht="14.4" x14ac:dyDescent="0.3">
      <c r="A327" s="9" t="s">
        <v>471</v>
      </c>
      <c r="B327" s="405">
        <v>5060662466700</v>
      </c>
      <c r="C327" s="9" t="s">
        <v>2403</v>
      </c>
      <c r="D327" s="9" t="s">
        <v>8338</v>
      </c>
      <c r="E327" s="9" t="s">
        <v>7573</v>
      </c>
      <c r="F327" s="9" t="s">
        <v>3090</v>
      </c>
      <c r="G327" s="9" t="s">
        <v>3154</v>
      </c>
      <c r="H327" s="9" t="s">
        <v>1031</v>
      </c>
      <c r="I327" s="9" t="s">
        <v>141</v>
      </c>
      <c r="J327" s="9">
        <v>60</v>
      </c>
      <c r="K327" s="406">
        <v>8.4</v>
      </c>
      <c r="L327" s="407">
        <v>10.08</v>
      </c>
      <c r="M327" s="407">
        <v>19.989999999999998</v>
      </c>
      <c r="N327" s="9">
        <v>0.124</v>
      </c>
      <c r="O327" s="9">
        <v>10.3</v>
      </c>
      <c r="P327" s="9">
        <v>10.4</v>
      </c>
      <c r="Q327" s="9">
        <v>2.6</v>
      </c>
      <c r="R327" s="9" t="s">
        <v>3030</v>
      </c>
      <c r="S327" s="9" t="s">
        <v>3031</v>
      </c>
      <c r="T327" s="9" t="s">
        <v>2962</v>
      </c>
      <c r="U327" s="9" t="s">
        <v>2963</v>
      </c>
      <c r="V327" s="9" t="s">
        <v>3398</v>
      </c>
      <c r="W327" s="9" t="s">
        <v>5120</v>
      </c>
      <c r="X327" s="408">
        <v>44365</v>
      </c>
      <c r="Y327" s="9" t="s">
        <v>5121</v>
      </c>
      <c r="Z327" s="9" t="s">
        <v>8142</v>
      </c>
    </row>
    <row r="328" spans="1:26" s="8" customFormat="1" ht="14.4" x14ac:dyDescent="0.3">
      <c r="A328" s="9" t="s">
        <v>471</v>
      </c>
      <c r="B328" s="405">
        <v>5060662466243</v>
      </c>
      <c r="C328" s="9" t="s">
        <v>8342</v>
      </c>
      <c r="D328" s="9" t="s">
        <v>8338</v>
      </c>
      <c r="E328" s="9" t="s">
        <v>7573</v>
      </c>
      <c r="F328" s="9" t="s">
        <v>3358</v>
      </c>
      <c r="G328" s="9" t="s">
        <v>3154</v>
      </c>
      <c r="H328" s="9" t="s">
        <v>8343</v>
      </c>
      <c r="I328" s="9" t="s">
        <v>134</v>
      </c>
      <c r="J328" s="9">
        <v>28</v>
      </c>
      <c r="K328" s="406">
        <v>13.95</v>
      </c>
      <c r="L328" s="407">
        <v>16.739999999999998</v>
      </c>
      <c r="M328" s="407">
        <v>49.99</v>
      </c>
      <c r="N328" s="9">
        <v>0.378</v>
      </c>
      <c r="O328" s="9">
        <v>17.600000000000001</v>
      </c>
      <c r="P328" s="9">
        <v>17.2</v>
      </c>
      <c r="Q328" s="9">
        <v>2.5</v>
      </c>
      <c r="R328" s="9" t="s">
        <v>3034</v>
      </c>
      <c r="S328" s="9" t="s">
        <v>3035</v>
      </c>
      <c r="T328" s="9" t="s">
        <v>2962</v>
      </c>
      <c r="U328" s="9" t="s">
        <v>2963</v>
      </c>
      <c r="V328" s="9" t="s">
        <v>3397</v>
      </c>
      <c r="W328" s="9" t="s">
        <v>3397</v>
      </c>
      <c r="X328" s="408" t="s">
        <v>3397</v>
      </c>
      <c r="Y328" s="9" t="s">
        <v>3397</v>
      </c>
      <c r="Z328" s="9"/>
    </row>
    <row r="329" spans="1:26" s="8" customFormat="1" ht="14.4" x14ac:dyDescent="0.3">
      <c r="A329" s="9" t="s">
        <v>471</v>
      </c>
      <c r="B329" s="405">
        <v>5060662467684</v>
      </c>
      <c r="C329" s="9" t="s">
        <v>4255</v>
      </c>
      <c r="D329" s="9" t="s">
        <v>8338</v>
      </c>
      <c r="E329" s="9" t="s">
        <v>7573</v>
      </c>
      <c r="F329" s="9" t="s">
        <v>3098</v>
      </c>
      <c r="G329" s="9" t="s">
        <v>3149</v>
      </c>
      <c r="H329" s="9" t="s">
        <v>4256</v>
      </c>
      <c r="I329" s="9" t="s">
        <v>134</v>
      </c>
      <c r="J329" s="9">
        <v>60</v>
      </c>
      <c r="K329" s="406">
        <v>8.4</v>
      </c>
      <c r="L329" s="407">
        <v>10.08</v>
      </c>
      <c r="M329" s="407">
        <v>19.989999999999998</v>
      </c>
      <c r="N329" s="9">
        <v>0.22600000000000001</v>
      </c>
      <c r="O329" s="9">
        <v>12.7</v>
      </c>
      <c r="P329" s="9">
        <v>9.5</v>
      </c>
      <c r="Q329" s="9">
        <v>2.5</v>
      </c>
      <c r="R329" s="9" t="s">
        <v>3034</v>
      </c>
      <c r="S329" s="9" t="s">
        <v>3035</v>
      </c>
      <c r="T329" s="9" t="s">
        <v>2962</v>
      </c>
      <c r="U329" s="9" t="s">
        <v>2963</v>
      </c>
      <c r="V329" s="9" t="s">
        <v>3398</v>
      </c>
      <c r="W329" s="9" t="s">
        <v>5154</v>
      </c>
      <c r="X329" s="408">
        <v>44519</v>
      </c>
      <c r="Y329" s="9" t="s">
        <v>5155</v>
      </c>
      <c r="Z329" s="9"/>
    </row>
    <row r="330" spans="1:26" s="8" customFormat="1" ht="14.4" x14ac:dyDescent="0.3">
      <c r="A330" s="9" t="s">
        <v>471</v>
      </c>
      <c r="B330" s="405">
        <v>5060662467691</v>
      </c>
      <c r="C330" s="9" t="s">
        <v>4257</v>
      </c>
      <c r="D330" s="9" t="s">
        <v>8338</v>
      </c>
      <c r="E330" s="9" t="s">
        <v>7573</v>
      </c>
      <c r="F330" s="9" t="s">
        <v>3098</v>
      </c>
      <c r="G330" s="9" t="s">
        <v>3149</v>
      </c>
      <c r="H330" s="9" t="s">
        <v>4258</v>
      </c>
      <c r="I330" s="9" t="s">
        <v>134</v>
      </c>
      <c r="J330" s="9">
        <v>60</v>
      </c>
      <c r="K330" s="406">
        <v>8.4</v>
      </c>
      <c r="L330" s="407">
        <v>10.08</v>
      </c>
      <c r="M330" s="407">
        <v>19.989999999999998</v>
      </c>
      <c r="N330" s="9">
        <v>0.26200000000000001</v>
      </c>
      <c r="O330" s="9">
        <v>12.8</v>
      </c>
      <c r="P330" s="9">
        <v>9.3000000000000007</v>
      </c>
      <c r="Q330" s="9">
        <v>2.5</v>
      </c>
      <c r="R330" s="9" t="s">
        <v>3034</v>
      </c>
      <c r="S330" s="9" t="s">
        <v>3035</v>
      </c>
      <c r="T330" s="9" t="s">
        <v>2962</v>
      </c>
      <c r="U330" s="9" t="s">
        <v>2963</v>
      </c>
      <c r="V330" s="9" t="s">
        <v>3398</v>
      </c>
      <c r="W330" s="9" t="s">
        <v>5156</v>
      </c>
      <c r="X330" s="408">
        <v>44519</v>
      </c>
      <c r="Y330" s="9" t="s">
        <v>5157</v>
      </c>
      <c r="Z330" s="9"/>
    </row>
    <row r="331" spans="1:26" s="8" customFormat="1" ht="14.4" x14ac:dyDescent="0.3">
      <c r="A331" s="9" t="s">
        <v>471</v>
      </c>
      <c r="B331" s="405">
        <v>5060662467707</v>
      </c>
      <c r="C331" s="9" t="s">
        <v>4259</v>
      </c>
      <c r="D331" s="9" t="s">
        <v>8338</v>
      </c>
      <c r="E331" s="9" t="s">
        <v>7573</v>
      </c>
      <c r="F331" s="9" t="s">
        <v>3098</v>
      </c>
      <c r="G331" s="9" t="s">
        <v>3149</v>
      </c>
      <c r="H331" s="9" t="s">
        <v>4260</v>
      </c>
      <c r="I331" s="9" t="s">
        <v>134</v>
      </c>
      <c r="J331" s="9">
        <v>60</v>
      </c>
      <c r="K331" s="406">
        <v>8.4</v>
      </c>
      <c r="L331" s="407">
        <v>10.08</v>
      </c>
      <c r="M331" s="407">
        <v>19.989999999999998</v>
      </c>
      <c r="N331" s="9">
        <v>0.24</v>
      </c>
      <c r="O331" s="9">
        <v>13</v>
      </c>
      <c r="P331" s="9">
        <v>9.3000000000000007</v>
      </c>
      <c r="Q331" s="9">
        <v>2.5</v>
      </c>
      <c r="R331" s="9" t="s">
        <v>3034</v>
      </c>
      <c r="S331" s="9" t="s">
        <v>3035</v>
      </c>
      <c r="T331" s="9" t="s">
        <v>2962</v>
      </c>
      <c r="U331" s="9" t="s">
        <v>2963</v>
      </c>
      <c r="V331" s="9" t="s">
        <v>3398</v>
      </c>
      <c r="W331" s="9" t="s">
        <v>5158</v>
      </c>
      <c r="X331" s="408">
        <v>44519</v>
      </c>
      <c r="Y331" s="9" t="s">
        <v>5159</v>
      </c>
      <c r="Z331" s="9"/>
    </row>
    <row r="332" spans="1:26" s="8" customFormat="1" ht="14.4" x14ac:dyDescent="0.3">
      <c r="A332" s="9" t="s">
        <v>471</v>
      </c>
      <c r="B332" s="405">
        <v>5056285136939</v>
      </c>
      <c r="C332" s="9" t="s">
        <v>2344</v>
      </c>
      <c r="D332" s="9" t="s">
        <v>8338</v>
      </c>
      <c r="E332" s="9" t="s">
        <v>7573</v>
      </c>
      <c r="F332" s="9" t="s">
        <v>66</v>
      </c>
      <c r="G332" s="9" t="s">
        <v>3149</v>
      </c>
      <c r="H332" s="9" t="s">
        <v>472</v>
      </c>
      <c r="I332" s="9" t="s">
        <v>134</v>
      </c>
      <c r="J332" s="9">
        <v>64</v>
      </c>
      <c r="K332" s="406">
        <v>9</v>
      </c>
      <c r="L332" s="407">
        <v>10.8</v>
      </c>
      <c r="M332" s="407">
        <v>19.989999999999998</v>
      </c>
      <c r="N332" s="9">
        <v>0.13800000000000001</v>
      </c>
      <c r="O332" s="9">
        <v>13</v>
      </c>
      <c r="P332" s="9">
        <v>9.5</v>
      </c>
      <c r="Q332" s="9">
        <v>3.1</v>
      </c>
      <c r="R332" s="9" t="s">
        <v>3028</v>
      </c>
      <c r="S332" s="9" t="s">
        <v>3029</v>
      </c>
      <c r="T332" s="9" t="s">
        <v>2962</v>
      </c>
      <c r="U332" s="9" t="s">
        <v>2963</v>
      </c>
      <c r="V332" s="9" t="s">
        <v>3398</v>
      </c>
      <c r="W332" s="9" t="s">
        <v>5134</v>
      </c>
      <c r="X332" s="408">
        <v>44134</v>
      </c>
      <c r="Y332" s="9" t="s">
        <v>5785</v>
      </c>
      <c r="Z332" s="9" t="s">
        <v>8142</v>
      </c>
    </row>
    <row r="333" spans="1:26" s="8" customFormat="1" ht="14.4" x14ac:dyDescent="0.3">
      <c r="A333" s="9" t="s">
        <v>471</v>
      </c>
      <c r="B333" s="405">
        <v>5056285138506</v>
      </c>
      <c r="C333" s="9" t="s">
        <v>2345</v>
      </c>
      <c r="D333" s="9" t="s">
        <v>8338</v>
      </c>
      <c r="E333" s="9" t="s">
        <v>7573</v>
      </c>
      <c r="F333" s="9" t="s">
        <v>66</v>
      </c>
      <c r="G333" s="9" t="s">
        <v>3149</v>
      </c>
      <c r="H333" s="9" t="s">
        <v>473</v>
      </c>
      <c r="I333" s="9" t="s">
        <v>134</v>
      </c>
      <c r="J333" s="9">
        <v>64</v>
      </c>
      <c r="K333" s="406">
        <v>9</v>
      </c>
      <c r="L333" s="407">
        <v>10.8</v>
      </c>
      <c r="M333" s="407">
        <v>19.989999999999998</v>
      </c>
      <c r="N333" s="9">
        <v>0.152</v>
      </c>
      <c r="O333" s="9">
        <v>12.8</v>
      </c>
      <c r="P333" s="9">
        <v>9.4</v>
      </c>
      <c r="Q333" s="9">
        <v>3.1</v>
      </c>
      <c r="R333" s="9" t="s">
        <v>3028</v>
      </c>
      <c r="S333" s="9" t="s">
        <v>3029</v>
      </c>
      <c r="T333" s="9" t="s">
        <v>2962</v>
      </c>
      <c r="U333" s="9" t="s">
        <v>2963</v>
      </c>
      <c r="V333" s="9" t="s">
        <v>3398</v>
      </c>
      <c r="W333" s="9" t="s">
        <v>5134</v>
      </c>
      <c r="X333" s="408">
        <v>44134</v>
      </c>
      <c r="Y333" s="9" t="s">
        <v>5135</v>
      </c>
      <c r="Z333" s="9" t="s">
        <v>8142</v>
      </c>
    </row>
    <row r="334" spans="1:26" s="8" customFormat="1" ht="14.4" x14ac:dyDescent="0.3">
      <c r="A334" s="9" t="s">
        <v>471</v>
      </c>
      <c r="B334" s="405">
        <v>5056285138513</v>
      </c>
      <c r="C334" s="9" t="s">
        <v>2346</v>
      </c>
      <c r="D334" s="9" t="s">
        <v>8338</v>
      </c>
      <c r="E334" s="9" t="s">
        <v>7573</v>
      </c>
      <c r="F334" s="9" t="s">
        <v>66</v>
      </c>
      <c r="G334" s="9" t="s">
        <v>3149</v>
      </c>
      <c r="H334" s="9" t="s">
        <v>474</v>
      </c>
      <c r="I334" s="9" t="s">
        <v>134</v>
      </c>
      <c r="J334" s="9">
        <v>64</v>
      </c>
      <c r="K334" s="406">
        <v>9</v>
      </c>
      <c r="L334" s="407">
        <v>10.8</v>
      </c>
      <c r="M334" s="407">
        <v>19.989999999999998</v>
      </c>
      <c r="N334" s="9">
        <v>0.14399999999999999</v>
      </c>
      <c r="O334" s="9">
        <v>12.7</v>
      </c>
      <c r="P334" s="9">
        <v>9.1999999999999993</v>
      </c>
      <c r="Q334" s="9">
        <v>3.1</v>
      </c>
      <c r="R334" s="9" t="s">
        <v>3028</v>
      </c>
      <c r="S334" s="9" t="s">
        <v>3029</v>
      </c>
      <c r="T334" s="9" t="s">
        <v>2962</v>
      </c>
      <c r="U334" s="9" t="s">
        <v>2963</v>
      </c>
      <c r="V334" s="9" t="s">
        <v>3398</v>
      </c>
      <c r="W334" s="9" t="s">
        <v>5134</v>
      </c>
      <c r="X334" s="408">
        <v>44134</v>
      </c>
      <c r="Y334" s="9" t="s">
        <v>5136</v>
      </c>
      <c r="Z334" s="9" t="s">
        <v>8142</v>
      </c>
    </row>
    <row r="335" spans="1:26" s="8" customFormat="1" ht="14.4" x14ac:dyDescent="0.3">
      <c r="A335" s="9" t="s">
        <v>471</v>
      </c>
      <c r="B335" s="405">
        <v>5056285138544</v>
      </c>
      <c r="C335" s="9" t="s">
        <v>2347</v>
      </c>
      <c r="D335" s="9" t="s">
        <v>8338</v>
      </c>
      <c r="E335" s="9" t="s">
        <v>7573</v>
      </c>
      <c r="F335" s="9" t="s">
        <v>66</v>
      </c>
      <c r="G335" s="9" t="s">
        <v>3149</v>
      </c>
      <c r="H335" s="9" t="s">
        <v>1618</v>
      </c>
      <c r="I335" s="9" t="s">
        <v>134</v>
      </c>
      <c r="J335" s="9">
        <v>64</v>
      </c>
      <c r="K335" s="406">
        <v>9</v>
      </c>
      <c r="L335" s="407">
        <v>10.8</v>
      </c>
      <c r="M335" s="407">
        <v>19.989999999999998</v>
      </c>
      <c r="N335" s="9">
        <v>0.152</v>
      </c>
      <c r="O335" s="9">
        <v>12.8</v>
      </c>
      <c r="P335" s="9">
        <v>9.1999999999999993</v>
      </c>
      <c r="Q335" s="9">
        <v>3</v>
      </c>
      <c r="R335" s="9" t="s">
        <v>3028</v>
      </c>
      <c r="S335" s="9" t="s">
        <v>3029</v>
      </c>
      <c r="T335" s="9" t="s">
        <v>2962</v>
      </c>
      <c r="U335" s="9" t="s">
        <v>2963</v>
      </c>
      <c r="V335" s="9" t="s">
        <v>3398</v>
      </c>
      <c r="W335" s="9" t="s">
        <v>5134</v>
      </c>
      <c r="X335" s="408">
        <v>44134</v>
      </c>
      <c r="Y335" s="9" t="s">
        <v>5137</v>
      </c>
      <c r="Z335" s="9" t="s">
        <v>8142</v>
      </c>
    </row>
    <row r="336" spans="1:26" s="8" customFormat="1" ht="14.4" x14ac:dyDescent="0.3">
      <c r="A336" s="9" t="s">
        <v>471</v>
      </c>
      <c r="B336" s="405">
        <v>5056285138940</v>
      </c>
      <c r="C336" s="9" t="s">
        <v>2348</v>
      </c>
      <c r="D336" s="9" t="s">
        <v>8338</v>
      </c>
      <c r="E336" s="9" t="s">
        <v>7573</v>
      </c>
      <c r="F336" s="9" t="s">
        <v>66</v>
      </c>
      <c r="G336" s="9" t="s">
        <v>3149</v>
      </c>
      <c r="H336" s="9" t="s">
        <v>475</v>
      </c>
      <c r="I336" s="9" t="s">
        <v>134</v>
      </c>
      <c r="J336" s="9">
        <v>64</v>
      </c>
      <c r="K336" s="406">
        <v>9</v>
      </c>
      <c r="L336" s="407">
        <v>10.8</v>
      </c>
      <c r="M336" s="407">
        <v>19.989999999999998</v>
      </c>
      <c r="N336" s="9">
        <v>0.156</v>
      </c>
      <c r="O336" s="9">
        <v>13.2</v>
      </c>
      <c r="P336" s="9">
        <v>9.4</v>
      </c>
      <c r="Q336" s="9">
        <v>3.1</v>
      </c>
      <c r="R336" s="9" t="s">
        <v>3028</v>
      </c>
      <c r="S336" s="9" t="s">
        <v>3029</v>
      </c>
      <c r="T336" s="9" t="s">
        <v>2962</v>
      </c>
      <c r="U336" s="9" t="s">
        <v>2963</v>
      </c>
      <c r="V336" s="9" t="s">
        <v>3398</v>
      </c>
      <c r="W336" s="9" t="s">
        <v>5786</v>
      </c>
      <c r="X336" s="408">
        <v>44134</v>
      </c>
      <c r="Y336" s="9" t="s">
        <v>5787</v>
      </c>
      <c r="Z336" s="9" t="s">
        <v>8142</v>
      </c>
    </row>
    <row r="337" spans="1:26" s="8" customFormat="1" ht="14.4" x14ac:dyDescent="0.3">
      <c r="A337" s="9" t="s">
        <v>471</v>
      </c>
      <c r="B337" s="405">
        <v>5056285146211</v>
      </c>
      <c r="C337" s="9" t="s">
        <v>2349</v>
      </c>
      <c r="D337" s="9" t="s">
        <v>8338</v>
      </c>
      <c r="E337" s="9" t="s">
        <v>7573</v>
      </c>
      <c r="F337" s="9" t="s">
        <v>63</v>
      </c>
      <c r="G337" s="9" t="s">
        <v>3149</v>
      </c>
      <c r="H337" s="9" t="s">
        <v>476</v>
      </c>
      <c r="I337" s="9" t="s">
        <v>134</v>
      </c>
      <c r="J337" s="9">
        <v>75</v>
      </c>
      <c r="K337" s="406">
        <v>7</v>
      </c>
      <c r="L337" s="407">
        <v>8.4</v>
      </c>
      <c r="M337" s="407">
        <v>19.989999999999998</v>
      </c>
      <c r="N337" s="9">
        <v>0.14799999999999999</v>
      </c>
      <c r="O337" s="9">
        <v>12.7</v>
      </c>
      <c r="P337" s="9">
        <v>9.1999999999999993</v>
      </c>
      <c r="Q337" s="9">
        <v>3</v>
      </c>
      <c r="R337" s="9" t="s">
        <v>3028</v>
      </c>
      <c r="S337" s="9" t="s">
        <v>3029</v>
      </c>
      <c r="T337" s="9" t="s">
        <v>2962</v>
      </c>
      <c r="U337" s="9" t="s">
        <v>2963</v>
      </c>
      <c r="V337" s="9" t="s">
        <v>3398</v>
      </c>
      <c r="W337" s="9" t="s">
        <v>5788</v>
      </c>
      <c r="X337" s="408">
        <v>44244</v>
      </c>
      <c r="Y337" s="9" t="s">
        <v>5789</v>
      </c>
      <c r="Z337" s="9" t="s">
        <v>8142</v>
      </c>
    </row>
    <row r="338" spans="1:26" s="8" customFormat="1" ht="14.4" x14ac:dyDescent="0.3">
      <c r="A338" s="9" t="s">
        <v>471</v>
      </c>
      <c r="B338" s="405">
        <v>5056285146228</v>
      </c>
      <c r="C338" s="9" t="s">
        <v>2350</v>
      </c>
      <c r="D338" s="9" t="s">
        <v>8338</v>
      </c>
      <c r="E338" s="9" t="s">
        <v>7573</v>
      </c>
      <c r="F338" s="9" t="s">
        <v>63</v>
      </c>
      <c r="G338" s="9" t="s">
        <v>3149</v>
      </c>
      <c r="H338" s="9" t="s">
        <v>477</v>
      </c>
      <c r="I338" s="9" t="s">
        <v>134</v>
      </c>
      <c r="J338" s="9">
        <v>75</v>
      </c>
      <c r="K338" s="406">
        <v>7</v>
      </c>
      <c r="L338" s="407">
        <v>8.4</v>
      </c>
      <c r="M338" s="407">
        <v>19.989999999999998</v>
      </c>
      <c r="N338" s="9">
        <v>0.15</v>
      </c>
      <c r="O338" s="9">
        <v>12.8</v>
      </c>
      <c r="P338" s="9">
        <v>9.3000000000000007</v>
      </c>
      <c r="Q338" s="9">
        <v>3</v>
      </c>
      <c r="R338" s="9" t="s">
        <v>3028</v>
      </c>
      <c r="S338" s="9" t="s">
        <v>3029</v>
      </c>
      <c r="T338" s="9" t="s">
        <v>2962</v>
      </c>
      <c r="U338" s="9" t="s">
        <v>2963</v>
      </c>
      <c r="V338" s="9" t="s">
        <v>3398</v>
      </c>
      <c r="W338" s="9" t="s">
        <v>5790</v>
      </c>
      <c r="X338" s="408">
        <v>44244</v>
      </c>
      <c r="Y338" s="9" t="s">
        <v>5791</v>
      </c>
      <c r="Z338" s="9" t="s">
        <v>8142</v>
      </c>
    </row>
    <row r="339" spans="1:26" s="8" customFormat="1" ht="14.4" x14ac:dyDescent="0.3">
      <c r="A339" s="9" t="s">
        <v>471</v>
      </c>
      <c r="B339" s="405">
        <v>5056285146235</v>
      </c>
      <c r="C339" s="9" t="s">
        <v>2351</v>
      </c>
      <c r="D339" s="9" t="s">
        <v>8338</v>
      </c>
      <c r="E339" s="9" t="s">
        <v>7573</v>
      </c>
      <c r="F339" s="9" t="s">
        <v>63</v>
      </c>
      <c r="G339" s="9" t="s">
        <v>3149</v>
      </c>
      <c r="H339" s="9" t="s">
        <v>478</v>
      </c>
      <c r="I339" s="9" t="s">
        <v>134</v>
      </c>
      <c r="J339" s="9">
        <v>75</v>
      </c>
      <c r="K339" s="406">
        <v>7</v>
      </c>
      <c r="L339" s="407">
        <v>8.4</v>
      </c>
      <c r="M339" s="407">
        <v>19.989999999999998</v>
      </c>
      <c r="N339" s="9">
        <v>0.152</v>
      </c>
      <c r="O339" s="9">
        <v>12.7</v>
      </c>
      <c r="P339" s="9">
        <v>9.5</v>
      </c>
      <c r="Q339" s="9">
        <v>3</v>
      </c>
      <c r="R339" s="9" t="s">
        <v>3028</v>
      </c>
      <c r="S339" s="9" t="s">
        <v>3029</v>
      </c>
      <c r="T339" s="9" t="s">
        <v>2962</v>
      </c>
      <c r="U339" s="9" t="s">
        <v>2963</v>
      </c>
      <c r="V339" s="9" t="s">
        <v>3398</v>
      </c>
      <c r="W339" s="9" t="s">
        <v>5792</v>
      </c>
      <c r="X339" s="408">
        <v>44244</v>
      </c>
      <c r="Y339" s="9" t="s">
        <v>5793</v>
      </c>
      <c r="Z339" s="9" t="s">
        <v>8142</v>
      </c>
    </row>
    <row r="340" spans="1:26" s="8" customFormat="1" ht="14.4" x14ac:dyDescent="0.3">
      <c r="A340" s="9" t="s">
        <v>471</v>
      </c>
      <c r="B340" s="405">
        <v>5056285146242</v>
      </c>
      <c r="C340" s="9" t="s">
        <v>2352</v>
      </c>
      <c r="D340" s="9" t="s">
        <v>8338</v>
      </c>
      <c r="E340" s="9" t="s">
        <v>7573</v>
      </c>
      <c r="F340" s="9" t="s">
        <v>63</v>
      </c>
      <c r="G340" s="9" t="s">
        <v>3149</v>
      </c>
      <c r="H340" s="9" t="s">
        <v>479</v>
      </c>
      <c r="I340" s="9" t="s">
        <v>134</v>
      </c>
      <c r="J340" s="9">
        <v>75</v>
      </c>
      <c r="K340" s="406">
        <v>7</v>
      </c>
      <c r="L340" s="407">
        <v>8.4</v>
      </c>
      <c r="M340" s="407">
        <v>19.989999999999998</v>
      </c>
      <c r="N340" s="9">
        <v>0.158</v>
      </c>
      <c r="O340" s="9">
        <v>12.8</v>
      </c>
      <c r="P340" s="9">
        <v>9.1999999999999993</v>
      </c>
      <c r="Q340" s="9">
        <v>3</v>
      </c>
      <c r="R340" s="9" t="s">
        <v>3028</v>
      </c>
      <c r="S340" s="9" t="s">
        <v>3029</v>
      </c>
      <c r="T340" s="9" t="s">
        <v>2962</v>
      </c>
      <c r="U340" s="9" t="s">
        <v>2963</v>
      </c>
      <c r="V340" s="9" t="s">
        <v>3398</v>
      </c>
      <c r="W340" s="9" t="s">
        <v>5794</v>
      </c>
      <c r="X340" s="408">
        <v>44244</v>
      </c>
      <c r="Y340" s="9" t="s">
        <v>5795</v>
      </c>
      <c r="Z340" s="9" t="s">
        <v>8142</v>
      </c>
    </row>
    <row r="341" spans="1:26" s="8" customFormat="1" ht="14.4" x14ac:dyDescent="0.3">
      <c r="A341" s="9" t="s">
        <v>471</v>
      </c>
      <c r="B341" s="405">
        <v>5056285146327</v>
      </c>
      <c r="C341" s="9" t="s">
        <v>2353</v>
      </c>
      <c r="D341" s="9" t="s">
        <v>8338</v>
      </c>
      <c r="E341" s="9" t="s">
        <v>7573</v>
      </c>
      <c r="F341" s="9" t="s">
        <v>63</v>
      </c>
      <c r="G341" s="9" t="s">
        <v>3149</v>
      </c>
      <c r="H341" s="9" t="s">
        <v>480</v>
      </c>
      <c r="I341" s="9" t="s">
        <v>134</v>
      </c>
      <c r="J341" s="9">
        <v>75</v>
      </c>
      <c r="K341" s="406">
        <v>7</v>
      </c>
      <c r="L341" s="407">
        <v>8.4</v>
      </c>
      <c r="M341" s="407">
        <v>19.989999999999998</v>
      </c>
      <c r="N341" s="9">
        <v>0.156</v>
      </c>
      <c r="O341" s="9">
        <v>12.7</v>
      </c>
      <c r="P341" s="9">
        <v>9.1999999999999993</v>
      </c>
      <c r="Q341" s="9">
        <v>3</v>
      </c>
      <c r="R341" s="9" t="s">
        <v>3028</v>
      </c>
      <c r="S341" s="9" t="s">
        <v>3029</v>
      </c>
      <c r="T341" s="9" t="s">
        <v>2962</v>
      </c>
      <c r="U341" s="9" t="s">
        <v>2963</v>
      </c>
      <c r="V341" s="9" t="s">
        <v>3398</v>
      </c>
      <c r="W341" s="9" t="s">
        <v>5796</v>
      </c>
      <c r="X341" s="408">
        <v>44244</v>
      </c>
      <c r="Y341" s="9" t="s">
        <v>5797</v>
      </c>
      <c r="Z341" s="9" t="s">
        <v>8142</v>
      </c>
    </row>
    <row r="342" spans="1:26" s="8" customFormat="1" ht="14.4" x14ac:dyDescent="0.3">
      <c r="A342" s="9" t="s">
        <v>471</v>
      </c>
      <c r="B342" s="405">
        <v>5056285146341</v>
      </c>
      <c r="C342" s="9" t="s">
        <v>2354</v>
      </c>
      <c r="D342" s="9" t="s">
        <v>8338</v>
      </c>
      <c r="E342" s="9" t="s">
        <v>7573</v>
      </c>
      <c r="F342" s="9" t="s">
        <v>63</v>
      </c>
      <c r="G342" s="9" t="s">
        <v>3149</v>
      </c>
      <c r="H342" s="9" t="s">
        <v>481</v>
      </c>
      <c r="I342" s="9" t="s">
        <v>141</v>
      </c>
      <c r="J342" s="9">
        <v>75</v>
      </c>
      <c r="K342" s="406">
        <v>7</v>
      </c>
      <c r="L342" s="407">
        <v>8.4</v>
      </c>
      <c r="M342" s="407">
        <v>19.989999999999998</v>
      </c>
      <c r="N342" s="9">
        <v>0.15</v>
      </c>
      <c r="O342" s="9">
        <v>12.9</v>
      </c>
      <c r="P342" s="9">
        <v>9.1999999999999993</v>
      </c>
      <c r="Q342" s="9">
        <v>3</v>
      </c>
      <c r="R342" s="9" t="s">
        <v>3028</v>
      </c>
      <c r="S342" s="9" t="s">
        <v>3029</v>
      </c>
      <c r="T342" s="9" t="s">
        <v>2962</v>
      </c>
      <c r="U342" s="9" t="s">
        <v>2963</v>
      </c>
      <c r="V342" s="9" t="s">
        <v>3398</v>
      </c>
      <c r="W342" s="9" t="s">
        <v>5798</v>
      </c>
      <c r="X342" s="408">
        <v>44244</v>
      </c>
      <c r="Y342" s="9" t="s">
        <v>5799</v>
      </c>
      <c r="Z342" s="9" t="s">
        <v>8142</v>
      </c>
    </row>
    <row r="343" spans="1:26" s="8" customFormat="1" ht="14.4" x14ac:dyDescent="0.3">
      <c r="A343" s="9" t="s">
        <v>471</v>
      </c>
      <c r="B343" s="405">
        <v>5060662464287</v>
      </c>
      <c r="C343" s="9" t="s">
        <v>5800</v>
      </c>
      <c r="D343" s="9" t="s">
        <v>8338</v>
      </c>
      <c r="E343" s="9" t="s">
        <v>7573</v>
      </c>
      <c r="F343" s="9" t="s">
        <v>3094</v>
      </c>
      <c r="G343" s="9" t="s">
        <v>3149</v>
      </c>
      <c r="H343" s="9" t="s">
        <v>5801</v>
      </c>
      <c r="I343" s="9" t="s">
        <v>134</v>
      </c>
      <c r="J343" s="9">
        <v>100</v>
      </c>
      <c r="K343" s="406">
        <v>8</v>
      </c>
      <c r="L343" s="407">
        <v>9.6</v>
      </c>
      <c r="M343" s="407">
        <v>19.989999999999998</v>
      </c>
      <c r="N343" s="9">
        <v>0.14000000000000001</v>
      </c>
      <c r="O343" s="9">
        <v>10.3</v>
      </c>
      <c r="P343" s="9">
        <v>10.199999999999999</v>
      </c>
      <c r="Q343" s="9">
        <v>2.7</v>
      </c>
      <c r="R343" s="9" t="s">
        <v>3050</v>
      </c>
      <c r="S343" s="9" t="s">
        <v>3051</v>
      </c>
      <c r="T343" s="9" t="s">
        <v>2962</v>
      </c>
      <c r="U343" s="9" t="s">
        <v>2963</v>
      </c>
      <c r="V343" s="9" t="s">
        <v>3398</v>
      </c>
      <c r="W343" s="9" t="s">
        <v>5802</v>
      </c>
      <c r="X343" s="408">
        <v>44092</v>
      </c>
      <c r="Y343" s="9" t="s">
        <v>5803</v>
      </c>
      <c r="Z343" s="9" t="s">
        <v>8142</v>
      </c>
    </row>
    <row r="344" spans="1:26" s="8" customFormat="1" ht="14.4" x14ac:dyDescent="0.3">
      <c r="A344" s="9" t="s">
        <v>471</v>
      </c>
      <c r="B344" s="405">
        <v>5060662464294</v>
      </c>
      <c r="C344" s="9" t="s">
        <v>5804</v>
      </c>
      <c r="D344" s="9" t="s">
        <v>8338</v>
      </c>
      <c r="E344" s="9" t="s">
        <v>7573</v>
      </c>
      <c r="F344" s="9" t="s">
        <v>3094</v>
      </c>
      <c r="G344" s="9" t="s">
        <v>3149</v>
      </c>
      <c r="H344" s="9" t="s">
        <v>5805</v>
      </c>
      <c r="I344" s="9" t="s">
        <v>134</v>
      </c>
      <c r="J344" s="9">
        <v>100</v>
      </c>
      <c r="K344" s="406">
        <v>8</v>
      </c>
      <c r="L344" s="407">
        <v>9.6</v>
      </c>
      <c r="M344" s="407">
        <v>19.989999999999998</v>
      </c>
      <c r="N344" s="9">
        <v>0.14199999999999999</v>
      </c>
      <c r="O344" s="9">
        <v>10.4</v>
      </c>
      <c r="P344" s="9">
        <v>10.1</v>
      </c>
      <c r="Q344" s="9">
        <v>2.7</v>
      </c>
      <c r="R344" s="9" t="s">
        <v>3050</v>
      </c>
      <c r="S344" s="9" t="s">
        <v>3051</v>
      </c>
      <c r="T344" s="9" t="s">
        <v>2962</v>
      </c>
      <c r="U344" s="9" t="s">
        <v>2963</v>
      </c>
      <c r="V344" s="9" t="s">
        <v>3398</v>
      </c>
      <c r="W344" s="9" t="s">
        <v>5806</v>
      </c>
      <c r="X344" s="408">
        <v>44092</v>
      </c>
      <c r="Y344" s="9" t="s">
        <v>5807</v>
      </c>
      <c r="Z344" s="9" t="s">
        <v>8142</v>
      </c>
    </row>
    <row r="345" spans="1:26" s="8" customFormat="1" ht="14.4" x14ac:dyDescent="0.3">
      <c r="A345" s="9" t="s">
        <v>471</v>
      </c>
      <c r="B345" s="405">
        <v>5060662464300</v>
      </c>
      <c r="C345" s="9" t="s">
        <v>5808</v>
      </c>
      <c r="D345" s="9" t="s">
        <v>8338</v>
      </c>
      <c r="E345" s="9" t="s">
        <v>7573</v>
      </c>
      <c r="F345" s="9" t="s">
        <v>3094</v>
      </c>
      <c r="G345" s="9" t="s">
        <v>3149</v>
      </c>
      <c r="H345" s="9" t="s">
        <v>5809</v>
      </c>
      <c r="I345" s="9" t="s">
        <v>134</v>
      </c>
      <c r="J345" s="9">
        <v>100</v>
      </c>
      <c r="K345" s="406">
        <v>8</v>
      </c>
      <c r="L345" s="407">
        <v>9.6</v>
      </c>
      <c r="M345" s="407">
        <v>19.989999999999998</v>
      </c>
      <c r="N345" s="9">
        <v>0.14399999999999999</v>
      </c>
      <c r="O345" s="9">
        <v>10.199999999999999</v>
      </c>
      <c r="P345" s="9">
        <v>10.199999999999999</v>
      </c>
      <c r="Q345" s="9">
        <v>2.9</v>
      </c>
      <c r="R345" s="9" t="s">
        <v>3050</v>
      </c>
      <c r="S345" s="9" t="s">
        <v>3051</v>
      </c>
      <c r="T345" s="9" t="s">
        <v>2962</v>
      </c>
      <c r="U345" s="9" t="s">
        <v>2963</v>
      </c>
      <c r="V345" s="9" t="s">
        <v>3398</v>
      </c>
      <c r="W345" s="9" t="s">
        <v>5810</v>
      </c>
      <c r="X345" s="408">
        <v>44092</v>
      </c>
      <c r="Y345" s="9" t="s">
        <v>5811</v>
      </c>
      <c r="Z345" s="9" t="s">
        <v>8142</v>
      </c>
    </row>
    <row r="346" spans="1:26" s="8" customFormat="1" ht="14.4" x14ac:dyDescent="0.3">
      <c r="A346" s="9" t="s">
        <v>471</v>
      </c>
      <c r="B346" s="405">
        <v>5060662464539</v>
      </c>
      <c r="C346" s="9" t="s">
        <v>2749</v>
      </c>
      <c r="D346" s="9" t="s">
        <v>8338</v>
      </c>
      <c r="E346" s="9" t="s">
        <v>7573</v>
      </c>
      <c r="F346" s="9" t="s">
        <v>69</v>
      </c>
      <c r="G346" s="9" t="s">
        <v>3149</v>
      </c>
      <c r="H346" s="9" t="s">
        <v>2583</v>
      </c>
      <c r="I346" s="9" t="s">
        <v>134</v>
      </c>
      <c r="J346" s="9">
        <v>60</v>
      </c>
      <c r="K346" s="406">
        <v>8.4</v>
      </c>
      <c r="L346" s="407">
        <v>10.08</v>
      </c>
      <c r="M346" s="407">
        <v>19.989999999999998</v>
      </c>
      <c r="N346" s="9">
        <v>0.18</v>
      </c>
      <c r="O346" s="9">
        <v>12.8</v>
      </c>
      <c r="P346" s="9">
        <v>9.3000000000000007</v>
      </c>
      <c r="Q346" s="9">
        <v>2.5</v>
      </c>
      <c r="R346" s="9" t="s">
        <v>3034</v>
      </c>
      <c r="S346" s="9" t="s">
        <v>3035</v>
      </c>
      <c r="T346" s="9" t="s">
        <v>2962</v>
      </c>
      <c r="U346" s="9" t="s">
        <v>2963</v>
      </c>
      <c r="V346" s="9" t="s">
        <v>3398</v>
      </c>
      <c r="W346" s="9" t="s">
        <v>5138</v>
      </c>
      <c r="X346" s="408">
        <v>44449</v>
      </c>
      <c r="Y346" s="9" t="s">
        <v>5139</v>
      </c>
      <c r="Z346" s="9" t="s">
        <v>8142</v>
      </c>
    </row>
    <row r="347" spans="1:26" s="8" customFormat="1" ht="14.4" x14ac:dyDescent="0.3">
      <c r="A347" s="9" t="s">
        <v>471</v>
      </c>
      <c r="B347" s="405">
        <v>5060662464577</v>
      </c>
      <c r="C347" s="9" t="s">
        <v>2750</v>
      </c>
      <c r="D347" s="9" t="s">
        <v>8338</v>
      </c>
      <c r="E347" s="9" t="s">
        <v>7573</v>
      </c>
      <c r="F347" s="9" t="s">
        <v>69</v>
      </c>
      <c r="G347" s="9" t="s">
        <v>3149</v>
      </c>
      <c r="H347" s="9" t="s">
        <v>2584</v>
      </c>
      <c r="I347" s="9" t="s">
        <v>134</v>
      </c>
      <c r="J347" s="9">
        <v>10</v>
      </c>
      <c r="K347" s="406">
        <v>8.4</v>
      </c>
      <c r="L347" s="407">
        <v>10.08</v>
      </c>
      <c r="M347" s="407">
        <v>19.989999999999998</v>
      </c>
      <c r="N347" s="9">
        <v>0.18</v>
      </c>
      <c r="O347" s="9">
        <v>12.9</v>
      </c>
      <c r="P347" s="9">
        <v>9.5</v>
      </c>
      <c r="Q347" s="9">
        <v>2.5</v>
      </c>
      <c r="R347" s="9" t="s">
        <v>3034</v>
      </c>
      <c r="S347" s="9" t="s">
        <v>3035</v>
      </c>
      <c r="T347" s="9" t="s">
        <v>2962</v>
      </c>
      <c r="U347" s="9" t="s">
        <v>2963</v>
      </c>
      <c r="V347" s="9" t="s">
        <v>3398</v>
      </c>
      <c r="W347" s="9" t="s">
        <v>5140</v>
      </c>
      <c r="X347" s="408">
        <v>44449</v>
      </c>
      <c r="Y347" s="9" t="s">
        <v>5141</v>
      </c>
      <c r="Z347" s="9" t="s">
        <v>8142</v>
      </c>
    </row>
    <row r="348" spans="1:26" s="8" customFormat="1" ht="14.4" x14ac:dyDescent="0.3">
      <c r="A348" s="9" t="s">
        <v>471</v>
      </c>
      <c r="B348" s="405">
        <v>5060662464614</v>
      </c>
      <c r="C348" s="9" t="s">
        <v>2751</v>
      </c>
      <c r="D348" s="9" t="s">
        <v>8338</v>
      </c>
      <c r="E348" s="9" t="s">
        <v>7573</v>
      </c>
      <c r="F348" s="9" t="s">
        <v>69</v>
      </c>
      <c r="G348" s="9" t="s">
        <v>3149</v>
      </c>
      <c r="H348" s="9" t="s">
        <v>2585</v>
      </c>
      <c r="I348" s="9">
        <v>22</v>
      </c>
      <c r="J348" s="9">
        <v>60</v>
      </c>
      <c r="K348" s="406">
        <v>8.4</v>
      </c>
      <c r="L348" s="407">
        <v>10.08</v>
      </c>
      <c r="M348" s="407">
        <v>19.989999999999998</v>
      </c>
      <c r="N348" s="9">
        <v>0.16200000000000001</v>
      </c>
      <c r="O348" s="9">
        <v>12.9</v>
      </c>
      <c r="P348" s="9">
        <v>9.4</v>
      </c>
      <c r="Q348" s="9">
        <v>2.5</v>
      </c>
      <c r="R348" s="9" t="s">
        <v>3034</v>
      </c>
      <c r="S348" s="9" t="s">
        <v>3035</v>
      </c>
      <c r="T348" s="9" t="s">
        <v>2962</v>
      </c>
      <c r="U348" s="9" t="s">
        <v>2963</v>
      </c>
      <c r="V348" s="9" t="s">
        <v>3398</v>
      </c>
      <c r="W348" s="9" t="s">
        <v>5142</v>
      </c>
      <c r="X348" s="408">
        <v>44449</v>
      </c>
      <c r="Y348" s="9" t="s">
        <v>5143</v>
      </c>
      <c r="Z348" s="9" t="s">
        <v>8142</v>
      </c>
    </row>
    <row r="349" spans="1:26" s="8" customFormat="1" ht="14.4" x14ac:dyDescent="0.3">
      <c r="A349" s="9" t="s">
        <v>471</v>
      </c>
      <c r="B349" s="405">
        <v>5060662464652</v>
      </c>
      <c r="C349" s="9" t="s">
        <v>2752</v>
      </c>
      <c r="D349" s="9" t="s">
        <v>8338</v>
      </c>
      <c r="E349" s="9" t="s">
        <v>7573</v>
      </c>
      <c r="F349" s="9" t="s">
        <v>69</v>
      </c>
      <c r="G349" s="9" t="s">
        <v>3149</v>
      </c>
      <c r="H349" s="9" t="s">
        <v>2586</v>
      </c>
      <c r="I349" s="9" t="s">
        <v>134</v>
      </c>
      <c r="J349" s="9">
        <v>60</v>
      </c>
      <c r="K349" s="406">
        <v>8.4</v>
      </c>
      <c r="L349" s="407">
        <v>10.08</v>
      </c>
      <c r="M349" s="407">
        <v>19.989999999999998</v>
      </c>
      <c r="N349" s="9">
        <v>0.188</v>
      </c>
      <c r="O349" s="9">
        <v>13.4</v>
      </c>
      <c r="P349" s="9">
        <v>9.3000000000000007</v>
      </c>
      <c r="Q349" s="9">
        <v>2.5</v>
      </c>
      <c r="R349" s="9" t="s">
        <v>3034</v>
      </c>
      <c r="S349" s="9" t="s">
        <v>3035</v>
      </c>
      <c r="T349" s="9" t="s">
        <v>2962</v>
      </c>
      <c r="U349" s="9" t="s">
        <v>2963</v>
      </c>
      <c r="V349" s="9" t="s">
        <v>3398</v>
      </c>
      <c r="W349" s="9" t="s">
        <v>5144</v>
      </c>
      <c r="X349" s="408">
        <v>44449</v>
      </c>
      <c r="Y349" s="9" t="s">
        <v>5145</v>
      </c>
      <c r="Z349" s="9" t="s">
        <v>8142</v>
      </c>
    </row>
    <row r="350" spans="1:26" s="8" customFormat="1" ht="14.4" x14ac:dyDescent="0.3">
      <c r="A350" s="9" t="s">
        <v>471</v>
      </c>
      <c r="B350" s="405">
        <v>5060662465307</v>
      </c>
      <c r="C350" s="9" t="s">
        <v>2391</v>
      </c>
      <c r="D350" s="9" t="s">
        <v>8338</v>
      </c>
      <c r="E350" s="9" t="s">
        <v>7573</v>
      </c>
      <c r="F350" s="9" t="s">
        <v>3151</v>
      </c>
      <c r="G350" s="9" t="s">
        <v>3149</v>
      </c>
      <c r="H350" s="9" t="s">
        <v>510</v>
      </c>
      <c r="I350" s="9" t="s">
        <v>141</v>
      </c>
      <c r="J350" s="9">
        <v>60</v>
      </c>
      <c r="K350" s="406">
        <v>10.050000000000001</v>
      </c>
      <c r="L350" s="407">
        <v>12.06</v>
      </c>
      <c r="M350" s="407">
        <v>24.99</v>
      </c>
      <c r="N350" s="9">
        <v>0.188</v>
      </c>
      <c r="O350" s="9">
        <v>13</v>
      </c>
      <c r="P350" s="9">
        <v>9.1</v>
      </c>
      <c r="Q350" s="9">
        <v>2.6</v>
      </c>
      <c r="R350" s="9" t="s">
        <v>3028</v>
      </c>
      <c r="S350" s="9" t="s">
        <v>3029</v>
      </c>
      <c r="T350" s="9" t="s">
        <v>2962</v>
      </c>
      <c r="U350" s="9" t="s">
        <v>2963</v>
      </c>
      <c r="V350" s="9" t="s">
        <v>3398</v>
      </c>
      <c r="W350" s="9" t="s">
        <v>5812</v>
      </c>
      <c r="X350" s="408">
        <v>44244</v>
      </c>
      <c r="Y350" s="9" t="s">
        <v>5813</v>
      </c>
      <c r="Z350" s="9" t="s">
        <v>8142</v>
      </c>
    </row>
    <row r="351" spans="1:26" s="8" customFormat="1" ht="14.4" x14ac:dyDescent="0.3">
      <c r="A351" s="9" t="s">
        <v>471</v>
      </c>
      <c r="B351" s="405">
        <v>5060662465628</v>
      </c>
      <c r="C351" s="9" t="s">
        <v>2395</v>
      </c>
      <c r="D351" s="9" t="s">
        <v>8338</v>
      </c>
      <c r="E351" s="9" t="s">
        <v>7573</v>
      </c>
      <c r="F351" s="9" t="s">
        <v>3106</v>
      </c>
      <c r="G351" s="9" t="s">
        <v>3149</v>
      </c>
      <c r="H351" s="9" t="s">
        <v>511</v>
      </c>
      <c r="I351" s="9" t="s">
        <v>134</v>
      </c>
      <c r="J351" s="9">
        <v>50</v>
      </c>
      <c r="K351" s="406">
        <v>8</v>
      </c>
      <c r="L351" s="407">
        <v>9.6</v>
      </c>
      <c r="M351" s="407">
        <v>19.989999999999998</v>
      </c>
      <c r="N351" s="9">
        <v>0.16800000000000001</v>
      </c>
      <c r="O351" s="9">
        <v>12.8</v>
      </c>
      <c r="P351" s="9">
        <v>9.1999999999999993</v>
      </c>
      <c r="Q351" s="9">
        <v>2.7</v>
      </c>
      <c r="R351" s="9" t="s">
        <v>3028</v>
      </c>
      <c r="S351" s="9" t="s">
        <v>3029</v>
      </c>
      <c r="T351" s="9" t="s">
        <v>2962</v>
      </c>
      <c r="U351" s="9" t="s">
        <v>2963</v>
      </c>
      <c r="V351" s="9" t="s">
        <v>3398</v>
      </c>
      <c r="W351" s="9" t="s">
        <v>5814</v>
      </c>
      <c r="X351" s="408">
        <v>44270</v>
      </c>
      <c r="Y351" s="9" t="s">
        <v>5815</v>
      </c>
      <c r="Z351" s="9" t="s">
        <v>8142</v>
      </c>
    </row>
    <row r="352" spans="1:26" s="8" customFormat="1" ht="14.4" x14ac:dyDescent="0.3">
      <c r="A352" s="9" t="s">
        <v>471</v>
      </c>
      <c r="B352" s="405">
        <v>5060662467110</v>
      </c>
      <c r="C352" s="9" t="s">
        <v>2404</v>
      </c>
      <c r="D352" s="9" t="s">
        <v>8338</v>
      </c>
      <c r="E352" s="9" t="s">
        <v>7573</v>
      </c>
      <c r="F352" s="9" t="s">
        <v>66</v>
      </c>
      <c r="G352" s="9" t="s">
        <v>3149</v>
      </c>
      <c r="H352" s="9" t="s">
        <v>1032</v>
      </c>
      <c r="I352" s="9" t="s">
        <v>134</v>
      </c>
      <c r="J352" s="9">
        <v>64</v>
      </c>
      <c r="K352" s="406">
        <v>9</v>
      </c>
      <c r="L352" s="407">
        <v>10.8</v>
      </c>
      <c r="M352" s="407">
        <v>19.989999999999998</v>
      </c>
      <c r="N352" s="9">
        <v>0.16400000000000001</v>
      </c>
      <c r="O352" s="9">
        <v>12.8</v>
      </c>
      <c r="P352" s="9">
        <v>9.5</v>
      </c>
      <c r="Q352" s="9">
        <v>3.1</v>
      </c>
      <c r="R352" s="9" t="s">
        <v>3038</v>
      </c>
      <c r="S352" s="9" t="s">
        <v>3039</v>
      </c>
      <c r="T352" s="9" t="s">
        <v>2962</v>
      </c>
      <c r="U352" s="9" t="s">
        <v>2963</v>
      </c>
      <c r="V352" s="9" t="s">
        <v>3398</v>
      </c>
      <c r="W352" s="9" t="s">
        <v>5816</v>
      </c>
      <c r="X352" s="408">
        <v>44371</v>
      </c>
      <c r="Y352" s="9" t="s">
        <v>5817</v>
      </c>
      <c r="Z352" s="9" t="s">
        <v>8142</v>
      </c>
    </row>
    <row r="353" spans="1:26" s="8" customFormat="1" ht="14.4" x14ac:dyDescent="0.3">
      <c r="A353" s="9" t="s">
        <v>471</v>
      </c>
      <c r="B353" s="405">
        <v>5060662467202</v>
      </c>
      <c r="C353" s="9" t="s">
        <v>2405</v>
      </c>
      <c r="D353" s="9" t="s">
        <v>8338</v>
      </c>
      <c r="E353" s="9" t="s">
        <v>7573</v>
      </c>
      <c r="F353" s="9" t="s">
        <v>63</v>
      </c>
      <c r="G353" s="9" t="s">
        <v>3149</v>
      </c>
      <c r="H353" s="9" t="s">
        <v>1766</v>
      </c>
      <c r="I353" s="9" t="s">
        <v>134</v>
      </c>
      <c r="J353" s="9">
        <v>64</v>
      </c>
      <c r="K353" s="406">
        <v>7</v>
      </c>
      <c r="L353" s="407">
        <v>8.4</v>
      </c>
      <c r="M353" s="407">
        <v>19.989999999999998</v>
      </c>
      <c r="N353" s="9">
        <v>0.13</v>
      </c>
      <c r="O353" s="9">
        <v>12.8</v>
      </c>
      <c r="P353" s="9">
        <v>9.6</v>
      </c>
      <c r="Q353" s="9">
        <v>3</v>
      </c>
      <c r="R353" s="9" t="s">
        <v>3034</v>
      </c>
      <c r="S353" s="9" t="s">
        <v>3035</v>
      </c>
      <c r="T353" s="9" t="s">
        <v>2962</v>
      </c>
      <c r="U353" s="9" t="s">
        <v>2963</v>
      </c>
      <c r="V353" s="9" t="s">
        <v>3398</v>
      </c>
      <c r="W353" s="9" t="s">
        <v>5818</v>
      </c>
      <c r="X353" s="408">
        <v>44428</v>
      </c>
      <c r="Y353" s="9" t="s">
        <v>5819</v>
      </c>
      <c r="Z353" s="9" t="s">
        <v>8142</v>
      </c>
    </row>
    <row r="354" spans="1:26" s="8" customFormat="1" ht="14.4" x14ac:dyDescent="0.3">
      <c r="A354" s="9" t="s">
        <v>471</v>
      </c>
      <c r="B354" s="405">
        <v>5060662467233</v>
      </c>
      <c r="C354" s="9" t="s">
        <v>2762</v>
      </c>
      <c r="D354" s="9" t="s">
        <v>8338</v>
      </c>
      <c r="E354" s="9" t="s">
        <v>7573</v>
      </c>
      <c r="F354" s="9" t="s">
        <v>66</v>
      </c>
      <c r="G354" s="9" t="s">
        <v>3149</v>
      </c>
      <c r="H354" s="9" t="s">
        <v>2763</v>
      </c>
      <c r="I354" s="9" t="s">
        <v>134</v>
      </c>
      <c r="J354" s="9">
        <v>64</v>
      </c>
      <c r="K354" s="406">
        <v>9</v>
      </c>
      <c r="L354" s="407">
        <v>10.8</v>
      </c>
      <c r="M354" s="407">
        <v>19.989999999999998</v>
      </c>
      <c r="N354" s="9">
        <v>0.13800000000000001</v>
      </c>
      <c r="O354" s="9">
        <v>9.5</v>
      </c>
      <c r="P354" s="9">
        <v>12.7</v>
      </c>
      <c r="Q354" s="9">
        <v>3.1</v>
      </c>
      <c r="R354" s="9" t="s">
        <v>3034</v>
      </c>
      <c r="S354" s="9" t="s">
        <v>3035</v>
      </c>
      <c r="T354" s="9" t="s">
        <v>2962</v>
      </c>
      <c r="U354" s="9" t="s">
        <v>2963</v>
      </c>
      <c r="V354" s="9" t="s">
        <v>3398</v>
      </c>
      <c r="W354" s="9" t="s">
        <v>5146</v>
      </c>
      <c r="X354" s="408">
        <v>44494</v>
      </c>
      <c r="Y354" s="9" t="s">
        <v>5147</v>
      </c>
      <c r="Z354" s="9" t="s">
        <v>8142</v>
      </c>
    </row>
    <row r="355" spans="1:26" s="8" customFormat="1" ht="14.4" x14ac:dyDescent="0.3">
      <c r="A355" s="9" t="s">
        <v>471</v>
      </c>
      <c r="B355" s="405">
        <v>5060662467240</v>
      </c>
      <c r="C355" s="9" t="s">
        <v>2764</v>
      </c>
      <c r="D355" s="9" t="s">
        <v>8338</v>
      </c>
      <c r="E355" s="9" t="s">
        <v>7573</v>
      </c>
      <c r="F355" s="9" t="s">
        <v>66</v>
      </c>
      <c r="G355" s="9" t="s">
        <v>3149</v>
      </c>
      <c r="H355" s="9" t="s">
        <v>2765</v>
      </c>
      <c r="I355" s="9" t="s">
        <v>134</v>
      </c>
      <c r="J355" s="9">
        <v>64</v>
      </c>
      <c r="K355" s="406">
        <v>9</v>
      </c>
      <c r="L355" s="407">
        <v>10.8</v>
      </c>
      <c r="M355" s="407">
        <v>19.989999999999998</v>
      </c>
      <c r="N355" s="9">
        <v>0.13</v>
      </c>
      <c r="O355" s="9">
        <v>9.5</v>
      </c>
      <c r="P355" s="9">
        <v>12.8</v>
      </c>
      <c r="Q355" s="9">
        <v>3.1</v>
      </c>
      <c r="R355" s="9" t="s">
        <v>3034</v>
      </c>
      <c r="S355" s="9" t="s">
        <v>3035</v>
      </c>
      <c r="T355" s="9" t="s">
        <v>2962</v>
      </c>
      <c r="U355" s="9" t="s">
        <v>2963</v>
      </c>
      <c r="V355" s="9" t="s">
        <v>3398</v>
      </c>
      <c r="W355" s="9" t="s">
        <v>5148</v>
      </c>
      <c r="X355" s="408">
        <v>44494</v>
      </c>
      <c r="Y355" s="9" t="s">
        <v>5149</v>
      </c>
      <c r="Z355" s="9" t="s">
        <v>8142</v>
      </c>
    </row>
    <row r="356" spans="1:26" s="8" customFormat="1" ht="14.4" x14ac:dyDescent="0.3">
      <c r="A356" s="9" t="s">
        <v>471</v>
      </c>
      <c r="B356" s="405">
        <v>5060662467257</v>
      </c>
      <c r="C356" s="9" t="s">
        <v>2766</v>
      </c>
      <c r="D356" s="9" t="s">
        <v>8338</v>
      </c>
      <c r="E356" s="9" t="s">
        <v>7573</v>
      </c>
      <c r="F356" s="9" t="s">
        <v>66</v>
      </c>
      <c r="G356" s="9" t="s">
        <v>3149</v>
      </c>
      <c r="H356" s="9" t="s">
        <v>2767</v>
      </c>
      <c r="I356" s="9" t="s">
        <v>134</v>
      </c>
      <c r="J356" s="9">
        <v>64</v>
      </c>
      <c r="K356" s="406">
        <v>9</v>
      </c>
      <c r="L356" s="407">
        <v>10.8</v>
      </c>
      <c r="M356" s="407">
        <v>19.989999999999998</v>
      </c>
      <c r="N356" s="9">
        <v>0.13200000000000001</v>
      </c>
      <c r="O356" s="9">
        <v>9.4</v>
      </c>
      <c r="P356" s="9">
        <v>12.7</v>
      </c>
      <c r="Q356" s="9">
        <v>3.1</v>
      </c>
      <c r="R356" s="9" t="s">
        <v>3034</v>
      </c>
      <c r="S356" s="9" t="s">
        <v>3035</v>
      </c>
      <c r="T356" s="9" t="s">
        <v>2962</v>
      </c>
      <c r="U356" s="9" t="s">
        <v>2963</v>
      </c>
      <c r="V356" s="9" t="s">
        <v>3398</v>
      </c>
      <c r="W356" s="9" t="s">
        <v>5150</v>
      </c>
      <c r="X356" s="408">
        <v>44494</v>
      </c>
      <c r="Y356" s="9" t="s">
        <v>5151</v>
      </c>
      <c r="Z356" s="9" t="s">
        <v>8142</v>
      </c>
    </row>
    <row r="357" spans="1:26" s="8" customFormat="1" ht="14.4" x14ac:dyDescent="0.3">
      <c r="A357" s="9" t="s">
        <v>471</v>
      </c>
      <c r="B357" s="405">
        <v>5060662467264</v>
      </c>
      <c r="C357" s="9" t="s">
        <v>2768</v>
      </c>
      <c r="D357" s="9" t="s">
        <v>8338</v>
      </c>
      <c r="E357" s="9" t="s">
        <v>7573</v>
      </c>
      <c r="F357" s="9" t="s">
        <v>66</v>
      </c>
      <c r="G357" s="9" t="s">
        <v>3149</v>
      </c>
      <c r="H357" s="9" t="s">
        <v>2769</v>
      </c>
      <c r="I357" s="9" t="s">
        <v>134</v>
      </c>
      <c r="J357" s="9">
        <v>64</v>
      </c>
      <c r="K357" s="406">
        <v>9</v>
      </c>
      <c r="L357" s="407">
        <v>10.8</v>
      </c>
      <c r="M357" s="407">
        <v>19.989999999999998</v>
      </c>
      <c r="N357" s="9">
        <v>0.13800000000000001</v>
      </c>
      <c r="O357" s="9">
        <v>9.3000000000000007</v>
      </c>
      <c r="P357" s="9">
        <v>12.7</v>
      </c>
      <c r="Q357" s="9">
        <v>3.1</v>
      </c>
      <c r="R357" s="9" t="s">
        <v>3034</v>
      </c>
      <c r="S357" s="9" t="s">
        <v>3035</v>
      </c>
      <c r="T357" s="9" t="s">
        <v>2962</v>
      </c>
      <c r="U357" s="9" t="s">
        <v>2963</v>
      </c>
      <c r="V357" s="9" t="s">
        <v>3398</v>
      </c>
      <c r="W357" s="9" t="s">
        <v>5152</v>
      </c>
      <c r="X357" s="408">
        <v>44494</v>
      </c>
      <c r="Y357" s="9" t="s">
        <v>5153</v>
      </c>
      <c r="Z357" s="9" t="s">
        <v>8142</v>
      </c>
    </row>
    <row r="358" spans="1:26" s="8" customFormat="1" ht="14.4" x14ac:dyDescent="0.3">
      <c r="A358" s="9" t="s">
        <v>471</v>
      </c>
      <c r="B358" s="405">
        <v>5060662463853</v>
      </c>
      <c r="C358" s="9" t="s">
        <v>2380</v>
      </c>
      <c r="D358" s="9" t="s">
        <v>8338</v>
      </c>
      <c r="E358" s="9" t="s">
        <v>7573</v>
      </c>
      <c r="F358" s="9" t="s">
        <v>3152</v>
      </c>
      <c r="G358" s="9" t="s">
        <v>3155</v>
      </c>
      <c r="H358" s="9" t="s">
        <v>506</v>
      </c>
      <c r="I358" s="9">
        <v>12</v>
      </c>
      <c r="J358" s="9">
        <v>100</v>
      </c>
      <c r="K358" s="406">
        <v>8.3000000000000007</v>
      </c>
      <c r="L358" s="407">
        <v>9.9600000000000009</v>
      </c>
      <c r="M358" s="407">
        <v>19.989999999999998</v>
      </c>
      <c r="N358" s="9">
        <v>0.13800000000000001</v>
      </c>
      <c r="O358" s="9">
        <v>10.6</v>
      </c>
      <c r="P358" s="9">
        <v>10.199999999999999</v>
      </c>
      <c r="Q358" s="9">
        <v>2.6</v>
      </c>
      <c r="R358" s="9" t="s">
        <v>3028</v>
      </c>
      <c r="S358" s="9" t="s">
        <v>3029</v>
      </c>
      <c r="T358" s="9" t="s">
        <v>2962</v>
      </c>
      <c r="U358" s="9" t="s">
        <v>2963</v>
      </c>
      <c r="V358" s="9" t="s">
        <v>3398</v>
      </c>
      <c r="W358" s="9" t="s">
        <v>5160</v>
      </c>
      <c r="X358" s="408">
        <v>44245</v>
      </c>
      <c r="Y358" s="9" t="s">
        <v>5161</v>
      </c>
      <c r="Z358" s="9" t="s">
        <v>8142</v>
      </c>
    </row>
    <row r="359" spans="1:26" s="8" customFormat="1" ht="14.4" x14ac:dyDescent="0.3">
      <c r="A359" s="9" t="s">
        <v>471</v>
      </c>
      <c r="B359" s="405">
        <v>5060662463976</v>
      </c>
      <c r="C359" s="9" t="s">
        <v>3357</v>
      </c>
      <c r="D359" s="9" t="s">
        <v>8338</v>
      </c>
      <c r="E359" s="9" t="s">
        <v>7573</v>
      </c>
      <c r="F359" s="9" t="s">
        <v>3358</v>
      </c>
      <c r="G359" s="9" t="s">
        <v>3155</v>
      </c>
      <c r="H359" s="9" t="s">
        <v>3359</v>
      </c>
      <c r="I359" s="9">
        <v>24</v>
      </c>
      <c r="J359" s="9">
        <v>60</v>
      </c>
      <c r="K359" s="406">
        <v>8.4</v>
      </c>
      <c r="L359" s="407">
        <v>10.08</v>
      </c>
      <c r="M359" s="407">
        <v>19.989999999999998</v>
      </c>
      <c r="N359" s="9">
        <v>0.18</v>
      </c>
      <c r="O359" s="9">
        <v>12.8</v>
      </c>
      <c r="P359" s="9">
        <v>9.4</v>
      </c>
      <c r="Q359" s="9">
        <v>2.5</v>
      </c>
      <c r="R359" s="9" t="s">
        <v>3034</v>
      </c>
      <c r="S359" s="9" t="s">
        <v>3035</v>
      </c>
      <c r="T359" s="9" t="s">
        <v>2962</v>
      </c>
      <c r="U359" s="9" t="s">
        <v>2963</v>
      </c>
      <c r="V359" s="9" t="s">
        <v>3398</v>
      </c>
      <c r="W359" s="9" t="s">
        <v>5162</v>
      </c>
      <c r="X359" s="408">
        <v>44456</v>
      </c>
      <c r="Y359" s="9" t="s">
        <v>5163</v>
      </c>
      <c r="Z359" s="9" t="s">
        <v>8142</v>
      </c>
    </row>
    <row r="360" spans="1:26" s="8" customFormat="1" ht="14.4" x14ac:dyDescent="0.3">
      <c r="A360" s="9" t="s">
        <v>471</v>
      </c>
      <c r="B360" s="405">
        <v>5060662465888</v>
      </c>
      <c r="C360" s="9" t="s">
        <v>2755</v>
      </c>
      <c r="D360" s="9" t="s">
        <v>8338</v>
      </c>
      <c r="E360" s="9" t="s">
        <v>7573</v>
      </c>
      <c r="F360" s="9" t="s">
        <v>3091</v>
      </c>
      <c r="G360" s="9" t="s">
        <v>3155</v>
      </c>
      <c r="H360" s="9" t="s">
        <v>2589</v>
      </c>
      <c r="I360" s="9">
        <v>18</v>
      </c>
      <c r="J360" s="9">
        <v>20</v>
      </c>
      <c r="K360" s="406">
        <v>8.4</v>
      </c>
      <c r="L360" s="407">
        <v>10.08</v>
      </c>
      <c r="M360" s="407">
        <v>19.989999999999998</v>
      </c>
      <c r="N360" s="9">
        <v>0.16400000000000001</v>
      </c>
      <c r="O360" s="9">
        <v>10.4</v>
      </c>
      <c r="P360" s="9">
        <v>10.3</v>
      </c>
      <c r="Q360" s="9">
        <v>2.5</v>
      </c>
      <c r="R360" s="9" t="s">
        <v>3034</v>
      </c>
      <c r="S360" s="9" t="s">
        <v>3035</v>
      </c>
      <c r="T360" s="9" t="s">
        <v>2962</v>
      </c>
      <c r="U360" s="9" t="s">
        <v>2963</v>
      </c>
      <c r="V360" s="9" t="s">
        <v>3398</v>
      </c>
      <c r="W360" s="9" t="s">
        <v>5164</v>
      </c>
      <c r="X360" s="408">
        <v>44456</v>
      </c>
      <c r="Y360" s="9" t="s">
        <v>5165</v>
      </c>
      <c r="Z360" s="9" t="s">
        <v>8142</v>
      </c>
    </row>
    <row r="361" spans="1:26" s="8" customFormat="1" ht="14.4" x14ac:dyDescent="0.3">
      <c r="A361" s="9" t="s">
        <v>471</v>
      </c>
      <c r="B361" s="405">
        <v>5060662466779</v>
      </c>
      <c r="C361" s="9" t="s">
        <v>3364</v>
      </c>
      <c r="D361" s="9" t="s">
        <v>8338</v>
      </c>
      <c r="E361" s="9" t="s">
        <v>7573</v>
      </c>
      <c r="F361" s="9" t="s">
        <v>3097</v>
      </c>
      <c r="G361" s="9" t="s">
        <v>3155</v>
      </c>
      <c r="H361" s="9" t="s">
        <v>3365</v>
      </c>
      <c r="I361" s="9">
        <v>13</v>
      </c>
      <c r="J361" s="9">
        <v>50</v>
      </c>
      <c r="K361" s="406">
        <v>10.5</v>
      </c>
      <c r="L361" s="407">
        <v>12.6</v>
      </c>
      <c r="M361" s="407">
        <v>24.99</v>
      </c>
      <c r="N361" s="9">
        <v>0.26</v>
      </c>
      <c r="O361" s="9">
        <v>10.7</v>
      </c>
      <c r="P361" s="9">
        <v>14.4</v>
      </c>
      <c r="Q361" s="9">
        <v>2</v>
      </c>
      <c r="R361" s="9" t="s">
        <v>3034</v>
      </c>
      <c r="S361" s="9" t="s">
        <v>3035</v>
      </c>
      <c r="T361" s="9" t="s">
        <v>2962</v>
      </c>
      <c r="U361" s="9" t="s">
        <v>2963</v>
      </c>
      <c r="V361" s="9" t="s">
        <v>3398</v>
      </c>
      <c r="W361" s="9" t="s">
        <v>5166</v>
      </c>
      <c r="X361" s="408">
        <v>44456</v>
      </c>
      <c r="Y361" s="9" t="s">
        <v>5167</v>
      </c>
      <c r="Z361" s="9" t="s">
        <v>8142</v>
      </c>
    </row>
    <row r="362" spans="1:26" s="8" customFormat="1" ht="14.4" x14ac:dyDescent="0.3">
      <c r="A362" s="9" t="s">
        <v>471</v>
      </c>
      <c r="B362" s="405">
        <v>5060662464225</v>
      </c>
      <c r="C362" s="9" t="s">
        <v>2384</v>
      </c>
      <c r="D362" s="9" t="s">
        <v>8338</v>
      </c>
      <c r="E362" s="9" t="s">
        <v>7573</v>
      </c>
      <c r="F362" s="9" t="s">
        <v>3094</v>
      </c>
      <c r="G362" s="9" t="s">
        <v>3156</v>
      </c>
      <c r="H362" s="9" t="s">
        <v>7972</v>
      </c>
      <c r="I362" s="9" t="s">
        <v>134</v>
      </c>
      <c r="J362" s="9">
        <v>60</v>
      </c>
      <c r="K362" s="406">
        <v>7.15</v>
      </c>
      <c r="L362" s="407">
        <v>8.58</v>
      </c>
      <c r="M362" s="407">
        <v>29.99</v>
      </c>
      <c r="N362" s="9">
        <v>0.186</v>
      </c>
      <c r="O362" s="9">
        <v>10.7</v>
      </c>
      <c r="P362" s="9">
        <v>18.899999999999999</v>
      </c>
      <c r="Q362" s="9">
        <v>2</v>
      </c>
      <c r="R362" s="9" t="s">
        <v>2996</v>
      </c>
      <c r="S362" s="9" t="s">
        <v>2997</v>
      </c>
      <c r="T362" s="9" t="s">
        <v>2962</v>
      </c>
      <c r="U362" s="9" t="s">
        <v>2963</v>
      </c>
      <c r="V362" s="9" t="s">
        <v>3398</v>
      </c>
      <c r="W362" s="9" t="s">
        <v>7973</v>
      </c>
      <c r="X362" s="408">
        <v>44134</v>
      </c>
      <c r="Y362" s="9" t="s">
        <v>7974</v>
      </c>
      <c r="Z362" s="9" t="s">
        <v>8142</v>
      </c>
    </row>
    <row r="363" spans="1:26" s="8" customFormat="1" ht="14.4" x14ac:dyDescent="0.3">
      <c r="A363" s="9" t="s">
        <v>471</v>
      </c>
      <c r="B363" s="405">
        <v>5060662464829</v>
      </c>
      <c r="C363" s="9" t="s">
        <v>7975</v>
      </c>
      <c r="D363" s="9" t="s">
        <v>8338</v>
      </c>
      <c r="E363" s="9" t="s">
        <v>7573</v>
      </c>
      <c r="F363" s="9" t="s">
        <v>3106</v>
      </c>
      <c r="G363" s="9" t="s">
        <v>3156</v>
      </c>
      <c r="H363" s="9" t="s">
        <v>7976</v>
      </c>
      <c r="I363" s="9" t="s">
        <v>134</v>
      </c>
      <c r="J363" s="9">
        <v>60</v>
      </c>
      <c r="K363" s="406">
        <v>7.15</v>
      </c>
      <c r="L363" s="407">
        <v>8.58</v>
      </c>
      <c r="M363" s="407">
        <v>29.99</v>
      </c>
      <c r="N363" s="9">
        <v>0.19400000000000001</v>
      </c>
      <c r="O363" s="9">
        <v>10.7</v>
      </c>
      <c r="P363" s="9">
        <v>18.899999999999999</v>
      </c>
      <c r="Q363" s="9">
        <v>2.2999999999999998</v>
      </c>
      <c r="R363" s="9" t="s">
        <v>2996</v>
      </c>
      <c r="S363" s="9" t="s">
        <v>2997</v>
      </c>
      <c r="T363" s="9" t="s">
        <v>2962</v>
      </c>
      <c r="U363" s="9" t="s">
        <v>2963</v>
      </c>
      <c r="V363" s="9" t="s">
        <v>3398</v>
      </c>
      <c r="W363" s="9" t="s">
        <v>7977</v>
      </c>
      <c r="X363" s="408">
        <v>44136</v>
      </c>
      <c r="Y363" s="9" t="s">
        <v>7978</v>
      </c>
      <c r="Z363" s="9" t="s">
        <v>8142</v>
      </c>
    </row>
    <row r="364" spans="1:26" s="8" customFormat="1" ht="14.4" x14ac:dyDescent="0.3">
      <c r="A364" s="9" t="s">
        <v>471</v>
      </c>
      <c r="B364" s="405">
        <v>5060662465345</v>
      </c>
      <c r="C364" s="9" t="s">
        <v>2392</v>
      </c>
      <c r="D364" s="9" t="s">
        <v>8338</v>
      </c>
      <c r="E364" s="9" t="s">
        <v>7573</v>
      </c>
      <c r="F364" s="9" t="s">
        <v>3094</v>
      </c>
      <c r="G364" s="9" t="s">
        <v>3156</v>
      </c>
      <c r="H364" s="9" t="s">
        <v>7979</v>
      </c>
      <c r="I364" s="9" t="s">
        <v>134</v>
      </c>
      <c r="J364" s="9">
        <v>40</v>
      </c>
      <c r="K364" s="406">
        <v>7.15</v>
      </c>
      <c r="L364" s="407">
        <v>8.58</v>
      </c>
      <c r="M364" s="407">
        <v>29.99</v>
      </c>
      <c r="N364" s="9">
        <v>0.30599999999999999</v>
      </c>
      <c r="O364" s="9">
        <v>14.9</v>
      </c>
      <c r="P364" s="9">
        <v>19.2</v>
      </c>
      <c r="Q364" s="9">
        <v>2.1</v>
      </c>
      <c r="R364" s="9" t="s">
        <v>2967</v>
      </c>
      <c r="S364" s="9" t="s">
        <v>2968</v>
      </c>
      <c r="T364" s="9" t="s">
        <v>2962</v>
      </c>
      <c r="U364" s="9" t="s">
        <v>2963</v>
      </c>
      <c r="V364" s="9" t="s">
        <v>3398</v>
      </c>
      <c r="W364" s="9" t="s">
        <v>7980</v>
      </c>
      <c r="X364" s="408">
        <v>44166</v>
      </c>
      <c r="Y364" s="9" t="s">
        <v>7981</v>
      </c>
      <c r="Z364" s="9" t="s">
        <v>8142</v>
      </c>
    </row>
    <row r="365" spans="1:26" s="8" customFormat="1" ht="14.4" x14ac:dyDescent="0.3">
      <c r="A365" s="9" t="s">
        <v>471</v>
      </c>
      <c r="B365" s="405">
        <v>5060662466403</v>
      </c>
      <c r="C365" s="9" t="s">
        <v>4261</v>
      </c>
      <c r="D365" s="9" t="s">
        <v>8338</v>
      </c>
      <c r="E365" s="9" t="s">
        <v>7573</v>
      </c>
      <c r="F365" s="9" t="s">
        <v>3152</v>
      </c>
      <c r="G365" s="9" t="s">
        <v>3158</v>
      </c>
      <c r="H365" s="9" t="s">
        <v>4262</v>
      </c>
      <c r="I365" s="9" t="s">
        <v>134</v>
      </c>
      <c r="J365" s="9">
        <v>60</v>
      </c>
      <c r="K365" s="406">
        <v>6</v>
      </c>
      <c r="L365" s="407">
        <v>7.2</v>
      </c>
      <c r="M365" s="407">
        <v>19.989999999999998</v>
      </c>
      <c r="N365" s="9">
        <v>0.16600000000000001</v>
      </c>
      <c r="O365" s="9">
        <v>9.4</v>
      </c>
      <c r="P365" s="9">
        <v>12.9</v>
      </c>
      <c r="Q365" s="9">
        <v>2.7</v>
      </c>
      <c r="R365" s="9" t="s">
        <v>3028</v>
      </c>
      <c r="S365" s="9" t="s">
        <v>3029</v>
      </c>
      <c r="T365" s="9" t="s">
        <v>2962</v>
      </c>
      <c r="U365" s="9" t="s">
        <v>2963</v>
      </c>
      <c r="V365" s="9" t="s">
        <v>3398</v>
      </c>
      <c r="W365" s="9" t="s">
        <v>5180</v>
      </c>
      <c r="X365" s="408">
        <v>44518</v>
      </c>
      <c r="Y365" s="9" t="s">
        <v>5181</v>
      </c>
      <c r="Z365" s="9"/>
    </row>
    <row r="366" spans="1:26" s="8" customFormat="1" ht="14.4" x14ac:dyDescent="0.3">
      <c r="A366" s="9" t="s">
        <v>471</v>
      </c>
      <c r="B366" s="405">
        <v>5060662466410</v>
      </c>
      <c r="C366" s="9" t="s">
        <v>4263</v>
      </c>
      <c r="D366" s="9" t="s">
        <v>8338</v>
      </c>
      <c r="E366" s="9" t="s">
        <v>7573</v>
      </c>
      <c r="F366" s="9" t="s">
        <v>3152</v>
      </c>
      <c r="G366" s="9" t="s">
        <v>3158</v>
      </c>
      <c r="H366" s="9" t="s">
        <v>4264</v>
      </c>
      <c r="I366" s="9" t="s">
        <v>134</v>
      </c>
      <c r="J366" s="9">
        <v>60</v>
      </c>
      <c r="K366" s="406">
        <v>6</v>
      </c>
      <c r="L366" s="407">
        <v>7.2</v>
      </c>
      <c r="M366" s="407">
        <v>19.989999999999998</v>
      </c>
      <c r="N366" s="9">
        <v>0.16200000000000001</v>
      </c>
      <c r="O366" s="9">
        <v>9.3000000000000007</v>
      </c>
      <c r="P366" s="9">
        <v>12.7</v>
      </c>
      <c r="Q366" s="9">
        <v>2.6</v>
      </c>
      <c r="R366" s="9" t="s">
        <v>3028</v>
      </c>
      <c r="S366" s="9" t="s">
        <v>3029</v>
      </c>
      <c r="T366" s="9" t="s">
        <v>2962</v>
      </c>
      <c r="U366" s="9" t="s">
        <v>2963</v>
      </c>
      <c r="V366" s="9" t="s">
        <v>3398</v>
      </c>
      <c r="W366" s="9" t="s">
        <v>5182</v>
      </c>
      <c r="X366" s="408">
        <v>44518</v>
      </c>
      <c r="Y366" s="9" t="s">
        <v>5183</v>
      </c>
      <c r="Z366" s="9"/>
    </row>
    <row r="367" spans="1:26" s="8" customFormat="1" ht="14.4" x14ac:dyDescent="0.3">
      <c r="A367" s="9" t="s">
        <v>471</v>
      </c>
      <c r="B367" s="405">
        <v>5060662466427</v>
      </c>
      <c r="C367" s="9" t="s">
        <v>4265</v>
      </c>
      <c r="D367" s="9" t="s">
        <v>8338</v>
      </c>
      <c r="E367" s="9" t="s">
        <v>7573</v>
      </c>
      <c r="F367" s="9" t="s">
        <v>3152</v>
      </c>
      <c r="G367" s="9" t="s">
        <v>3158</v>
      </c>
      <c r="H367" s="9" t="s">
        <v>4266</v>
      </c>
      <c r="I367" s="9" t="s">
        <v>134</v>
      </c>
      <c r="J367" s="9">
        <v>60</v>
      </c>
      <c r="K367" s="406">
        <v>6</v>
      </c>
      <c r="L367" s="407">
        <v>7.2</v>
      </c>
      <c r="M367" s="407">
        <v>19.989999999999998</v>
      </c>
      <c r="N367" s="9">
        <v>0.158</v>
      </c>
      <c r="O367" s="9">
        <v>9.1999999999999993</v>
      </c>
      <c r="P367" s="9">
        <v>12.7</v>
      </c>
      <c r="Q367" s="9">
        <v>2.5</v>
      </c>
      <c r="R367" s="9" t="s">
        <v>3028</v>
      </c>
      <c r="S367" s="9" t="s">
        <v>3029</v>
      </c>
      <c r="T367" s="9" t="s">
        <v>2962</v>
      </c>
      <c r="U367" s="9" t="s">
        <v>2963</v>
      </c>
      <c r="V367" s="9" t="s">
        <v>3398</v>
      </c>
      <c r="W367" s="9" t="s">
        <v>5184</v>
      </c>
      <c r="X367" s="408">
        <v>44518</v>
      </c>
      <c r="Y367" s="9" t="s">
        <v>5185</v>
      </c>
      <c r="Z367" s="9"/>
    </row>
    <row r="368" spans="1:26" s="8" customFormat="1" ht="14.4" x14ac:dyDescent="0.3">
      <c r="A368" s="9" t="s">
        <v>471</v>
      </c>
      <c r="B368" s="405">
        <v>5060662465208</v>
      </c>
      <c r="C368" s="9" t="s">
        <v>3360</v>
      </c>
      <c r="D368" s="9" t="s">
        <v>8338</v>
      </c>
      <c r="E368" s="9" t="s">
        <v>7573</v>
      </c>
      <c r="F368" s="9" t="s">
        <v>3152</v>
      </c>
      <c r="G368" s="9" t="s">
        <v>3158</v>
      </c>
      <c r="H368" s="9" t="s">
        <v>3361</v>
      </c>
      <c r="I368" s="9">
        <v>2</v>
      </c>
      <c r="J368" s="9">
        <v>60</v>
      </c>
      <c r="K368" s="406">
        <v>6</v>
      </c>
      <c r="L368" s="407">
        <v>7.2</v>
      </c>
      <c r="M368" s="407">
        <v>19.989999999999998</v>
      </c>
      <c r="N368" s="9">
        <v>0.15</v>
      </c>
      <c r="O368" s="9">
        <v>12.8</v>
      </c>
      <c r="P368" s="9">
        <v>9.1</v>
      </c>
      <c r="Q368" s="9">
        <v>2.7</v>
      </c>
      <c r="R368" s="9" t="s">
        <v>3028</v>
      </c>
      <c r="S368" s="9" t="s">
        <v>3029</v>
      </c>
      <c r="T368" s="9" t="s">
        <v>2962</v>
      </c>
      <c r="U368" s="9" t="s">
        <v>2963</v>
      </c>
      <c r="V368" s="9" t="s">
        <v>3398</v>
      </c>
      <c r="W368" s="9" t="s">
        <v>5168</v>
      </c>
      <c r="X368" s="408">
        <v>44244</v>
      </c>
      <c r="Y368" s="9" t="s">
        <v>5169</v>
      </c>
      <c r="Z368" s="9" t="s">
        <v>8142</v>
      </c>
    </row>
    <row r="369" spans="1:26" s="8" customFormat="1" ht="14.4" x14ac:dyDescent="0.3">
      <c r="A369" s="9" t="s">
        <v>471</v>
      </c>
      <c r="B369" s="405">
        <v>5060662466021</v>
      </c>
      <c r="C369" s="9" t="s">
        <v>2756</v>
      </c>
      <c r="D369" s="9" t="s">
        <v>8338</v>
      </c>
      <c r="E369" s="9" t="s">
        <v>7573</v>
      </c>
      <c r="F369" s="9" t="s">
        <v>3152</v>
      </c>
      <c r="G369" s="9" t="s">
        <v>3158</v>
      </c>
      <c r="H369" s="9" t="s">
        <v>2590</v>
      </c>
      <c r="I369" s="9" t="s">
        <v>134</v>
      </c>
      <c r="J369" s="9">
        <v>60</v>
      </c>
      <c r="K369" s="406">
        <v>6</v>
      </c>
      <c r="L369" s="407">
        <v>7.2</v>
      </c>
      <c r="M369" s="407">
        <v>19.989999999999998</v>
      </c>
      <c r="N369" s="9">
        <v>0.154</v>
      </c>
      <c r="O369" s="9">
        <v>12.8</v>
      </c>
      <c r="P369" s="9">
        <v>8.9</v>
      </c>
      <c r="Q369" s="9">
        <v>2.7</v>
      </c>
      <c r="R369" s="9" t="s">
        <v>3034</v>
      </c>
      <c r="S369" s="9" t="s">
        <v>3035</v>
      </c>
      <c r="T369" s="9" t="s">
        <v>2962</v>
      </c>
      <c r="U369" s="9" t="s">
        <v>2963</v>
      </c>
      <c r="V369" s="9" t="s">
        <v>3397</v>
      </c>
      <c r="W369" s="9" t="s">
        <v>3397</v>
      </c>
      <c r="X369" s="408" t="s">
        <v>3397</v>
      </c>
      <c r="Y369" s="9" t="s">
        <v>3397</v>
      </c>
      <c r="Z369" s="9" t="s">
        <v>8142</v>
      </c>
    </row>
    <row r="370" spans="1:26" s="8" customFormat="1" ht="14.4" x14ac:dyDescent="0.3">
      <c r="A370" s="9" t="s">
        <v>471</v>
      </c>
      <c r="B370" s="405">
        <v>5060662466045</v>
      </c>
      <c r="C370" s="9" t="s">
        <v>2757</v>
      </c>
      <c r="D370" s="9" t="s">
        <v>8338</v>
      </c>
      <c r="E370" s="9" t="s">
        <v>7573</v>
      </c>
      <c r="F370" s="9" t="s">
        <v>3152</v>
      </c>
      <c r="G370" s="9" t="s">
        <v>3158</v>
      </c>
      <c r="H370" s="9" t="s">
        <v>2591</v>
      </c>
      <c r="I370" s="9" t="s">
        <v>134</v>
      </c>
      <c r="J370" s="9">
        <v>60</v>
      </c>
      <c r="K370" s="406">
        <v>6</v>
      </c>
      <c r="L370" s="407">
        <v>7.2</v>
      </c>
      <c r="M370" s="407">
        <v>19.989999999999998</v>
      </c>
      <c r="N370" s="9">
        <v>0.154</v>
      </c>
      <c r="O370" s="9">
        <v>12.8</v>
      </c>
      <c r="P370" s="9">
        <v>9.1</v>
      </c>
      <c r="Q370" s="9">
        <v>2.7</v>
      </c>
      <c r="R370" s="9" t="s">
        <v>3034</v>
      </c>
      <c r="S370" s="9" t="s">
        <v>3035</v>
      </c>
      <c r="T370" s="9" t="s">
        <v>2962</v>
      </c>
      <c r="U370" s="9" t="s">
        <v>2963</v>
      </c>
      <c r="V370" s="9" t="s">
        <v>3398</v>
      </c>
      <c r="W370" s="9" t="s">
        <v>5170</v>
      </c>
      <c r="X370" s="408">
        <v>44456</v>
      </c>
      <c r="Y370" s="9" t="s">
        <v>5171</v>
      </c>
      <c r="Z370" s="9" t="s">
        <v>8142</v>
      </c>
    </row>
    <row r="371" spans="1:26" s="8" customFormat="1" ht="14.4" x14ac:dyDescent="0.3">
      <c r="A371" s="9" t="s">
        <v>471</v>
      </c>
      <c r="B371" s="405">
        <v>5060662466069</v>
      </c>
      <c r="C371" s="9" t="s">
        <v>2758</v>
      </c>
      <c r="D371" s="9" t="s">
        <v>8338</v>
      </c>
      <c r="E371" s="9" t="s">
        <v>7573</v>
      </c>
      <c r="F371" s="9" t="s">
        <v>3152</v>
      </c>
      <c r="G371" s="9" t="s">
        <v>3158</v>
      </c>
      <c r="H371" s="9" t="s">
        <v>2592</v>
      </c>
      <c r="I371" s="9" t="s">
        <v>134</v>
      </c>
      <c r="J371" s="9">
        <v>60</v>
      </c>
      <c r="K371" s="406">
        <v>6</v>
      </c>
      <c r="L371" s="407">
        <v>7.2</v>
      </c>
      <c r="M371" s="407">
        <v>19.989999999999998</v>
      </c>
      <c r="N371" s="9">
        <v>0.158</v>
      </c>
      <c r="O371" s="9">
        <v>12.8</v>
      </c>
      <c r="P371" s="9">
        <v>9</v>
      </c>
      <c r="Q371" s="9">
        <v>2.7</v>
      </c>
      <c r="R371" s="9" t="s">
        <v>3034</v>
      </c>
      <c r="S371" s="9" t="s">
        <v>3035</v>
      </c>
      <c r="T371" s="9" t="s">
        <v>2962</v>
      </c>
      <c r="U371" s="9" t="s">
        <v>2963</v>
      </c>
      <c r="V371" s="9" t="s">
        <v>3398</v>
      </c>
      <c r="W371" s="9" t="s">
        <v>5172</v>
      </c>
      <c r="X371" s="408">
        <v>44456</v>
      </c>
      <c r="Y371" s="9" t="s">
        <v>5173</v>
      </c>
      <c r="Z371" s="9" t="s">
        <v>8142</v>
      </c>
    </row>
    <row r="372" spans="1:26" s="8" customFormat="1" ht="14.4" x14ac:dyDescent="0.3">
      <c r="A372" s="9" t="s">
        <v>471</v>
      </c>
      <c r="B372" s="405">
        <v>5060662466182</v>
      </c>
      <c r="C372" s="9" t="s">
        <v>2397</v>
      </c>
      <c r="D372" s="9" t="s">
        <v>8338</v>
      </c>
      <c r="E372" s="9" t="s">
        <v>7573</v>
      </c>
      <c r="F372" s="9" t="s">
        <v>3152</v>
      </c>
      <c r="G372" s="9" t="s">
        <v>3158</v>
      </c>
      <c r="H372" s="9" t="s">
        <v>1028</v>
      </c>
      <c r="I372" s="9" t="s">
        <v>134</v>
      </c>
      <c r="J372" s="9">
        <v>60</v>
      </c>
      <c r="K372" s="406">
        <v>6</v>
      </c>
      <c r="L372" s="407">
        <v>7.2</v>
      </c>
      <c r="M372" s="407">
        <v>19.989999999999998</v>
      </c>
      <c r="N372" s="9">
        <v>0.15</v>
      </c>
      <c r="O372" s="9">
        <v>12.7</v>
      </c>
      <c r="P372" s="9">
        <v>9</v>
      </c>
      <c r="Q372" s="9">
        <v>2.6</v>
      </c>
      <c r="R372" s="9" t="s">
        <v>3028</v>
      </c>
      <c r="S372" s="9" t="s">
        <v>3029</v>
      </c>
      <c r="T372" s="9" t="s">
        <v>2962</v>
      </c>
      <c r="U372" s="9" t="s">
        <v>2963</v>
      </c>
      <c r="V372" s="9" t="s">
        <v>3398</v>
      </c>
      <c r="W372" s="9" t="s">
        <v>5174</v>
      </c>
      <c r="X372" s="408">
        <v>44365</v>
      </c>
      <c r="Y372" s="9" t="s">
        <v>5175</v>
      </c>
      <c r="Z372" s="9" t="s">
        <v>8142</v>
      </c>
    </row>
    <row r="373" spans="1:26" s="8" customFormat="1" ht="14.4" x14ac:dyDescent="0.3">
      <c r="A373" s="9" t="s">
        <v>471</v>
      </c>
      <c r="B373" s="405">
        <v>5060662466205</v>
      </c>
      <c r="C373" s="9" t="s">
        <v>2398</v>
      </c>
      <c r="D373" s="9" t="s">
        <v>8338</v>
      </c>
      <c r="E373" s="9" t="s">
        <v>7573</v>
      </c>
      <c r="F373" s="9" t="s">
        <v>3152</v>
      </c>
      <c r="G373" s="9" t="s">
        <v>3158</v>
      </c>
      <c r="H373" s="9" t="s">
        <v>1029</v>
      </c>
      <c r="I373" s="9" t="s">
        <v>134</v>
      </c>
      <c r="J373" s="9">
        <v>60</v>
      </c>
      <c r="K373" s="406">
        <v>6</v>
      </c>
      <c r="L373" s="407">
        <v>7.2</v>
      </c>
      <c r="M373" s="407">
        <v>19.989999999999998</v>
      </c>
      <c r="N373" s="9">
        <v>0.152</v>
      </c>
      <c r="O373" s="9">
        <v>12.7</v>
      </c>
      <c r="P373" s="9">
        <v>9</v>
      </c>
      <c r="Q373" s="9">
        <v>2.7</v>
      </c>
      <c r="R373" s="9" t="s">
        <v>3028</v>
      </c>
      <c r="S373" s="9" t="s">
        <v>3029</v>
      </c>
      <c r="T373" s="9" t="s">
        <v>2962</v>
      </c>
      <c r="U373" s="9" t="s">
        <v>2963</v>
      </c>
      <c r="V373" s="9" t="s">
        <v>3398</v>
      </c>
      <c r="W373" s="9" t="s">
        <v>5176</v>
      </c>
      <c r="X373" s="408">
        <v>44365</v>
      </c>
      <c r="Y373" s="9" t="s">
        <v>5177</v>
      </c>
      <c r="Z373" s="9" t="s">
        <v>8142</v>
      </c>
    </row>
    <row r="374" spans="1:26" s="8" customFormat="1" ht="14.4" x14ac:dyDescent="0.3">
      <c r="A374" s="9" t="s">
        <v>471</v>
      </c>
      <c r="B374" s="405">
        <v>5060662466229</v>
      </c>
      <c r="C374" s="9" t="s">
        <v>2399</v>
      </c>
      <c r="D374" s="9" t="s">
        <v>8338</v>
      </c>
      <c r="E374" s="9" t="s">
        <v>7573</v>
      </c>
      <c r="F374" s="9" t="s">
        <v>3152</v>
      </c>
      <c r="G374" s="9" t="s">
        <v>3158</v>
      </c>
      <c r="H374" s="9" t="s">
        <v>1030</v>
      </c>
      <c r="I374" s="9" t="s">
        <v>134</v>
      </c>
      <c r="J374" s="9">
        <v>60</v>
      </c>
      <c r="K374" s="406">
        <v>6</v>
      </c>
      <c r="L374" s="407">
        <v>7.2</v>
      </c>
      <c r="M374" s="407">
        <v>19.989999999999998</v>
      </c>
      <c r="N374" s="9">
        <v>0.16</v>
      </c>
      <c r="O374" s="9">
        <v>12.8</v>
      </c>
      <c r="P374" s="9">
        <v>9</v>
      </c>
      <c r="Q374" s="9">
        <v>2.6</v>
      </c>
      <c r="R374" s="9" t="s">
        <v>3028</v>
      </c>
      <c r="S374" s="9" t="s">
        <v>3029</v>
      </c>
      <c r="T374" s="9" t="s">
        <v>2962</v>
      </c>
      <c r="U374" s="9" t="s">
        <v>2963</v>
      </c>
      <c r="V374" s="9" t="s">
        <v>3398</v>
      </c>
      <c r="W374" s="9" t="s">
        <v>5178</v>
      </c>
      <c r="X374" s="408">
        <v>44365</v>
      </c>
      <c r="Y374" s="9" t="s">
        <v>5179</v>
      </c>
      <c r="Z374" s="9" t="s">
        <v>8142</v>
      </c>
    </row>
    <row r="375" spans="1:26" s="8" customFormat="1" ht="14.4" x14ac:dyDescent="0.3">
      <c r="A375" s="9" t="s">
        <v>471</v>
      </c>
      <c r="B375" s="405">
        <v>5060662464256</v>
      </c>
      <c r="C375" s="9" t="s">
        <v>5820</v>
      </c>
      <c r="D375" s="9" t="s">
        <v>8338</v>
      </c>
      <c r="E375" s="9" t="s">
        <v>7573</v>
      </c>
      <c r="F375" s="9" t="s">
        <v>3094</v>
      </c>
      <c r="G375" s="9" t="s">
        <v>5187</v>
      </c>
      <c r="H375" s="9" t="s">
        <v>5821</v>
      </c>
      <c r="I375" s="9" t="s">
        <v>141</v>
      </c>
      <c r="J375" s="9">
        <v>15</v>
      </c>
      <c r="K375" s="406">
        <v>20</v>
      </c>
      <c r="L375" s="407">
        <v>24</v>
      </c>
      <c r="M375" s="407">
        <v>49.99</v>
      </c>
      <c r="N375" s="9">
        <v>0.46600000000000003</v>
      </c>
      <c r="O375" s="9">
        <v>37.200000000000003</v>
      </c>
      <c r="P375" s="9">
        <v>29.7</v>
      </c>
      <c r="Q375" s="9">
        <v>0.8</v>
      </c>
      <c r="R375" s="9" t="s">
        <v>2967</v>
      </c>
      <c r="S375" s="9" t="s">
        <v>2968</v>
      </c>
      <c r="T375" s="9" t="s">
        <v>2962</v>
      </c>
      <c r="U375" s="9" t="s">
        <v>2963</v>
      </c>
      <c r="V375" s="9" t="s">
        <v>3398</v>
      </c>
      <c r="W375" s="9" t="s">
        <v>5822</v>
      </c>
      <c r="X375" s="408">
        <v>44039</v>
      </c>
      <c r="Y375" s="9" t="s">
        <v>5823</v>
      </c>
      <c r="Z375" s="9"/>
    </row>
    <row r="376" spans="1:26" s="8" customFormat="1" ht="14.4" x14ac:dyDescent="0.3">
      <c r="A376" s="9" t="s">
        <v>471</v>
      </c>
      <c r="B376" s="405">
        <v>5060662467592</v>
      </c>
      <c r="C376" s="9" t="s">
        <v>5186</v>
      </c>
      <c r="D376" s="9" t="s">
        <v>8338</v>
      </c>
      <c r="E376" s="9" t="s">
        <v>7573</v>
      </c>
      <c r="F376" s="9" t="s">
        <v>3098</v>
      </c>
      <c r="G376" s="9" t="s">
        <v>5187</v>
      </c>
      <c r="H376" s="9" t="s">
        <v>5188</v>
      </c>
      <c r="I376" s="9" t="s">
        <v>134</v>
      </c>
      <c r="J376" s="9">
        <v>12</v>
      </c>
      <c r="K376" s="406">
        <v>29</v>
      </c>
      <c r="L376" s="407">
        <v>34.799999999999997</v>
      </c>
      <c r="M376" s="407">
        <v>69.989999999999995</v>
      </c>
      <c r="N376" s="9">
        <v>0.52400000000000002</v>
      </c>
      <c r="O376" s="9">
        <v>9.5</v>
      </c>
      <c r="P376" s="9">
        <v>29.8</v>
      </c>
      <c r="Q376" s="9">
        <v>6.4</v>
      </c>
      <c r="R376" s="9" t="s">
        <v>3034</v>
      </c>
      <c r="S376" s="9" t="s">
        <v>3035</v>
      </c>
      <c r="T376" s="9" t="s">
        <v>2962</v>
      </c>
      <c r="U376" s="9" t="s">
        <v>2963</v>
      </c>
      <c r="V376" s="9" t="s">
        <v>3398</v>
      </c>
      <c r="W376" s="9" t="s">
        <v>5189</v>
      </c>
      <c r="X376" s="408">
        <v>44521</v>
      </c>
      <c r="Y376" s="9" t="s">
        <v>5190</v>
      </c>
      <c r="Z376" s="9"/>
    </row>
    <row r="377" spans="1:26" s="8" customFormat="1" ht="14.4" x14ac:dyDescent="0.3">
      <c r="A377" s="9" t="s">
        <v>247</v>
      </c>
      <c r="B377" s="405">
        <v>708056064273</v>
      </c>
      <c r="C377" s="9" t="s">
        <v>1716</v>
      </c>
      <c r="D377" s="9" t="s">
        <v>3271</v>
      </c>
      <c r="E377" s="9" t="s">
        <v>3399</v>
      </c>
      <c r="F377" s="9" t="s">
        <v>3109</v>
      </c>
      <c r="G377" s="9" t="s">
        <v>7715</v>
      </c>
      <c r="H377" s="9" t="s">
        <v>253</v>
      </c>
      <c r="I377" s="9" t="s">
        <v>134</v>
      </c>
      <c r="J377" s="9">
        <v>2</v>
      </c>
      <c r="K377" s="406">
        <v>14</v>
      </c>
      <c r="L377" s="407">
        <v>16.8</v>
      </c>
      <c r="M377" s="407">
        <v>39.99</v>
      </c>
      <c r="N377" s="9">
        <v>0.59199999999999997</v>
      </c>
      <c r="O377" s="9">
        <v>25</v>
      </c>
      <c r="P377" s="9">
        <v>25</v>
      </c>
      <c r="Q377" s="9">
        <v>9.1999999999999993</v>
      </c>
      <c r="R377" s="9" t="s">
        <v>3402</v>
      </c>
      <c r="S377" s="9" t="s">
        <v>3403</v>
      </c>
      <c r="T377" s="9" t="s">
        <v>2962</v>
      </c>
      <c r="U377" s="9" t="s">
        <v>2963</v>
      </c>
      <c r="V377" s="9" t="s">
        <v>3398</v>
      </c>
      <c r="W377" s="9" t="s">
        <v>6086</v>
      </c>
      <c r="X377" s="408">
        <v>43374</v>
      </c>
      <c r="Y377" s="9" t="s">
        <v>6087</v>
      </c>
      <c r="Z377" s="9" t="s">
        <v>8142</v>
      </c>
    </row>
    <row r="378" spans="1:26" s="8" customFormat="1" ht="14.4" x14ac:dyDescent="0.3">
      <c r="A378" s="9" t="s">
        <v>218</v>
      </c>
      <c r="B378" s="405">
        <v>5060176365506</v>
      </c>
      <c r="C378" s="9" t="s">
        <v>1974</v>
      </c>
      <c r="D378" s="9" t="s">
        <v>3279</v>
      </c>
      <c r="E378" s="9" t="s">
        <v>3399</v>
      </c>
      <c r="F378" s="9" t="s">
        <v>5392</v>
      </c>
      <c r="G378" s="9" t="s">
        <v>5414</v>
      </c>
      <c r="H378" s="9" t="s">
        <v>1616</v>
      </c>
      <c r="I378" s="9" t="s">
        <v>134</v>
      </c>
      <c r="J378" s="9">
        <v>20</v>
      </c>
      <c r="K378" s="406">
        <v>13.3</v>
      </c>
      <c r="L378" s="407">
        <v>15.96</v>
      </c>
      <c r="M378" s="407">
        <v>24.99</v>
      </c>
      <c r="N378" s="9">
        <v>0.76800000000000002</v>
      </c>
      <c r="O378" s="9">
        <v>34.200000000000003</v>
      </c>
      <c r="P378" s="9">
        <v>20.7</v>
      </c>
      <c r="Q378" s="9">
        <v>4.5</v>
      </c>
      <c r="R378" s="9" t="s">
        <v>2954</v>
      </c>
      <c r="S378" s="9" t="s">
        <v>2955</v>
      </c>
      <c r="T378" s="9" t="s">
        <v>2962</v>
      </c>
      <c r="U378" s="9" t="s">
        <v>2963</v>
      </c>
      <c r="V378" s="9" t="s">
        <v>3398</v>
      </c>
      <c r="W378" s="9" t="s">
        <v>6088</v>
      </c>
      <c r="X378" s="408">
        <v>44426</v>
      </c>
      <c r="Y378" s="9" t="s">
        <v>6089</v>
      </c>
      <c r="Z378" s="9" t="s">
        <v>8142</v>
      </c>
    </row>
    <row r="379" spans="1:26" s="8" customFormat="1" ht="14.4" x14ac:dyDescent="0.3">
      <c r="A379" s="9" t="s">
        <v>597</v>
      </c>
      <c r="B379" s="405">
        <v>5055964788711</v>
      </c>
      <c r="C379" s="9" t="s">
        <v>8344</v>
      </c>
      <c r="D379" s="9" t="s">
        <v>7573</v>
      </c>
      <c r="E379" s="9" t="s">
        <v>7573</v>
      </c>
      <c r="F379" s="9" t="s">
        <v>5415</v>
      </c>
      <c r="G379" s="9" t="s">
        <v>8345</v>
      </c>
      <c r="H379" s="9" t="s">
        <v>8346</v>
      </c>
      <c r="I379" s="9" t="s">
        <v>141</v>
      </c>
      <c r="J379" s="9">
        <v>12</v>
      </c>
      <c r="K379" s="406">
        <v>6.25</v>
      </c>
      <c r="L379" s="407">
        <v>7.5</v>
      </c>
      <c r="M379" s="407">
        <v>14.99</v>
      </c>
      <c r="N379" s="9">
        <v>0.44</v>
      </c>
      <c r="O379" s="9">
        <v>7.3</v>
      </c>
      <c r="P379" s="9">
        <v>35.9</v>
      </c>
      <c r="Q379" s="9">
        <v>7.4</v>
      </c>
      <c r="R379" s="9" t="s">
        <v>3192</v>
      </c>
      <c r="S379" s="9" t="s">
        <v>3193</v>
      </c>
      <c r="T379" s="9" t="s">
        <v>2962</v>
      </c>
      <c r="U379" s="9" t="s">
        <v>2963</v>
      </c>
      <c r="V379" s="9" t="s">
        <v>3397</v>
      </c>
      <c r="W379" s="9" t="s">
        <v>3397</v>
      </c>
      <c r="X379" s="408" t="s">
        <v>3397</v>
      </c>
      <c r="Y379" s="9" t="s">
        <v>3397</v>
      </c>
      <c r="Z379" s="9"/>
    </row>
    <row r="380" spans="1:26" s="8" customFormat="1" ht="14.4" x14ac:dyDescent="0.3">
      <c r="A380" s="9" t="s">
        <v>597</v>
      </c>
      <c r="B380" s="405">
        <v>5055964776268</v>
      </c>
      <c r="C380" s="9" t="s">
        <v>3194</v>
      </c>
      <c r="D380" s="9" t="s">
        <v>7573</v>
      </c>
      <c r="E380" s="9" t="s">
        <v>7573</v>
      </c>
      <c r="F380" s="9" t="s">
        <v>5415</v>
      </c>
      <c r="G380" s="9" t="s">
        <v>5416</v>
      </c>
      <c r="H380" s="9" t="s">
        <v>3195</v>
      </c>
      <c r="I380" s="9">
        <v>21</v>
      </c>
      <c r="J380" s="9">
        <v>12</v>
      </c>
      <c r="K380" s="406">
        <v>7.2</v>
      </c>
      <c r="L380" s="407">
        <v>8.64</v>
      </c>
      <c r="M380" s="407">
        <v>14.99</v>
      </c>
      <c r="N380" s="9">
        <v>0.42</v>
      </c>
      <c r="O380" s="9">
        <v>7.4</v>
      </c>
      <c r="P380" s="9">
        <v>35.700000000000003</v>
      </c>
      <c r="Q380" s="9">
        <v>7.1</v>
      </c>
      <c r="R380" s="9" t="s">
        <v>3192</v>
      </c>
      <c r="S380" s="9" t="s">
        <v>3193</v>
      </c>
      <c r="T380" s="9" t="s">
        <v>2962</v>
      </c>
      <c r="U380" s="9" t="s">
        <v>2963</v>
      </c>
      <c r="V380" s="9" t="s">
        <v>3397</v>
      </c>
      <c r="W380" s="9" t="s">
        <v>3397</v>
      </c>
      <c r="X380" s="408" t="s">
        <v>3397</v>
      </c>
      <c r="Y380" s="9" t="s">
        <v>3397</v>
      </c>
      <c r="Z380" s="9" t="s">
        <v>8142</v>
      </c>
    </row>
    <row r="381" spans="1:26" s="8" customFormat="1" ht="14.4" x14ac:dyDescent="0.3">
      <c r="A381" s="9" t="s">
        <v>317</v>
      </c>
      <c r="B381" s="405">
        <v>4549660586807</v>
      </c>
      <c r="C381" s="9" t="s">
        <v>5863</v>
      </c>
      <c r="D381" s="9" t="s">
        <v>7573</v>
      </c>
      <c r="E381" s="9" t="s">
        <v>7573</v>
      </c>
      <c r="F381" s="9" t="s">
        <v>5678</v>
      </c>
      <c r="G381" s="9" t="s">
        <v>5862</v>
      </c>
      <c r="H381" s="9" t="s">
        <v>5864</v>
      </c>
      <c r="I381" s="9" t="s">
        <v>134</v>
      </c>
      <c r="J381" s="9">
        <v>12</v>
      </c>
      <c r="K381" s="406">
        <v>10.35</v>
      </c>
      <c r="L381" s="407">
        <v>12.42</v>
      </c>
      <c r="M381" s="407">
        <v>17.989999999999998</v>
      </c>
      <c r="N381" s="9">
        <v>3.4000000000000002E-2</v>
      </c>
      <c r="O381" s="9">
        <v>15.2</v>
      </c>
      <c r="P381" s="9">
        <v>12.5</v>
      </c>
      <c r="Q381" s="9">
        <v>0.6</v>
      </c>
      <c r="R381" s="9" t="s">
        <v>2964</v>
      </c>
      <c r="S381" s="9" t="s">
        <v>2965</v>
      </c>
      <c r="T381" s="9" t="s">
        <v>2962</v>
      </c>
      <c r="U381" s="9" t="s">
        <v>2963</v>
      </c>
      <c r="V381" s="9" t="s">
        <v>3397</v>
      </c>
      <c r="W381" s="9" t="s">
        <v>3397</v>
      </c>
      <c r="X381" s="408" t="s">
        <v>3397</v>
      </c>
      <c r="Y381" s="9" t="s">
        <v>3397</v>
      </c>
      <c r="Z381" s="9"/>
    </row>
    <row r="382" spans="1:26" s="8" customFormat="1" ht="14.4" x14ac:dyDescent="0.3">
      <c r="A382" s="9" t="s">
        <v>317</v>
      </c>
      <c r="B382" s="405">
        <v>4549660645689</v>
      </c>
      <c r="C382" s="9" t="s">
        <v>5865</v>
      </c>
      <c r="D382" s="9" t="s">
        <v>7573</v>
      </c>
      <c r="E382" s="9" t="s">
        <v>7573</v>
      </c>
      <c r="F382" s="9" t="s">
        <v>5678</v>
      </c>
      <c r="G382" s="9" t="s">
        <v>5862</v>
      </c>
      <c r="H382" s="9" t="s">
        <v>5866</v>
      </c>
      <c r="I382" s="9" t="s">
        <v>134</v>
      </c>
      <c r="J382" s="9">
        <v>12</v>
      </c>
      <c r="K382" s="406">
        <v>10.35</v>
      </c>
      <c r="L382" s="407">
        <v>12.42</v>
      </c>
      <c r="M382" s="407">
        <v>17.989999999999998</v>
      </c>
      <c r="N382" s="9">
        <v>3.4000000000000002E-2</v>
      </c>
      <c r="O382" s="9">
        <v>15.2</v>
      </c>
      <c r="P382" s="9">
        <v>12.4</v>
      </c>
      <c r="Q382" s="9">
        <v>0.6</v>
      </c>
      <c r="R382" s="9" t="s">
        <v>2964</v>
      </c>
      <c r="S382" s="9" t="s">
        <v>2965</v>
      </c>
      <c r="T382" s="9" t="s">
        <v>2962</v>
      </c>
      <c r="U382" s="9" t="s">
        <v>2963</v>
      </c>
      <c r="V382" s="9" t="s">
        <v>3397</v>
      </c>
      <c r="W382" s="9" t="s">
        <v>3397</v>
      </c>
      <c r="X382" s="408" t="s">
        <v>3397</v>
      </c>
      <c r="Y382" s="9" t="s">
        <v>3397</v>
      </c>
      <c r="Z382" s="9"/>
    </row>
    <row r="383" spans="1:26" s="8" customFormat="1" ht="14.4" x14ac:dyDescent="0.3">
      <c r="A383" s="9" t="s">
        <v>132</v>
      </c>
      <c r="B383" s="405">
        <v>3665962013191</v>
      </c>
      <c r="C383" s="9" t="s">
        <v>8198</v>
      </c>
      <c r="D383" s="9" t="s">
        <v>3279</v>
      </c>
      <c r="E383" s="9" t="s">
        <v>3399</v>
      </c>
      <c r="F383" s="9" t="s">
        <v>5392</v>
      </c>
      <c r="G383" s="9" t="s">
        <v>8199</v>
      </c>
      <c r="H383" s="9" t="s">
        <v>8200</v>
      </c>
      <c r="I383" s="9" t="s">
        <v>141</v>
      </c>
      <c r="J383" s="9">
        <v>40</v>
      </c>
      <c r="K383" s="406">
        <v>12</v>
      </c>
      <c r="L383" s="407">
        <v>14.4</v>
      </c>
      <c r="M383" s="407">
        <v>24.99</v>
      </c>
      <c r="N383" s="9">
        <v>6.2E-2</v>
      </c>
      <c r="O383" s="9">
        <v>10.199999999999999</v>
      </c>
      <c r="P383" s="9">
        <v>17.899999999999999</v>
      </c>
      <c r="Q383" s="9">
        <v>2.8</v>
      </c>
      <c r="R383" s="9" t="s">
        <v>2981</v>
      </c>
      <c r="S383" s="9" t="s">
        <v>2982</v>
      </c>
      <c r="T383" s="9" t="s">
        <v>2962</v>
      </c>
      <c r="U383" s="9" t="s">
        <v>2963</v>
      </c>
      <c r="V383" s="9" t="s">
        <v>3398</v>
      </c>
      <c r="W383" s="9" t="s">
        <v>8201</v>
      </c>
      <c r="X383" s="408">
        <v>44593</v>
      </c>
      <c r="Y383" s="9" t="s">
        <v>8202</v>
      </c>
      <c r="Z383" s="9"/>
    </row>
    <row r="384" spans="1:26" s="8" customFormat="1" ht="14.4" x14ac:dyDescent="0.3">
      <c r="A384" s="9" t="s">
        <v>218</v>
      </c>
      <c r="B384" s="405">
        <v>5060176365445</v>
      </c>
      <c r="C384" s="9" t="s">
        <v>1970</v>
      </c>
      <c r="D384" s="9" t="s">
        <v>3279</v>
      </c>
      <c r="E384" s="9" t="s">
        <v>3399</v>
      </c>
      <c r="F384" s="9" t="s">
        <v>5392</v>
      </c>
      <c r="G384" s="9" t="s">
        <v>5417</v>
      </c>
      <c r="H384" s="9" t="s">
        <v>466</v>
      </c>
      <c r="I384" s="9" t="s">
        <v>141</v>
      </c>
      <c r="J384" s="9">
        <v>40</v>
      </c>
      <c r="K384" s="406">
        <v>3.25</v>
      </c>
      <c r="L384" s="407">
        <v>3.9</v>
      </c>
      <c r="M384" s="407">
        <v>6.99</v>
      </c>
      <c r="N384" s="9">
        <v>4.5999999999999999E-2</v>
      </c>
      <c r="O384" s="9">
        <v>12</v>
      </c>
      <c r="P384" s="9">
        <v>15.8</v>
      </c>
      <c r="Q384" s="9">
        <v>2.7</v>
      </c>
      <c r="R384" s="9" t="s">
        <v>2954</v>
      </c>
      <c r="S384" s="9" t="s">
        <v>2955</v>
      </c>
      <c r="T384" s="9" t="s">
        <v>2962</v>
      </c>
      <c r="U384" s="9" t="s">
        <v>2963</v>
      </c>
      <c r="V384" s="9" t="s">
        <v>3398</v>
      </c>
      <c r="W384" s="9" t="s">
        <v>6090</v>
      </c>
      <c r="X384" s="408">
        <v>44307</v>
      </c>
      <c r="Y384" s="9" t="s">
        <v>6091</v>
      </c>
      <c r="Z384" s="9" t="s">
        <v>8142</v>
      </c>
    </row>
    <row r="385" spans="1:26" s="8" customFormat="1" ht="14.4" x14ac:dyDescent="0.3">
      <c r="A385" s="9" t="s">
        <v>218</v>
      </c>
      <c r="B385" s="405">
        <v>5060176365452</v>
      </c>
      <c r="C385" s="9" t="s">
        <v>1971</v>
      </c>
      <c r="D385" s="9" t="s">
        <v>3279</v>
      </c>
      <c r="E385" s="9" t="s">
        <v>3399</v>
      </c>
      <c r="F385" s="9" t="s">
        <v>5392</v>
      </c>
      <c r="G385" s="9" t="s">
        <v>5417</v>
      </c>
      <c r="H385" s="9" t="s">
        <v>467</v>
      </c>
      <c r="I385" s="9" t="s">
        <v>141</v>
      </c>
      <c r="J385" s="9">
        <v>40</v>
      </c>
      <c r="K385" s="406">
        <v>3.25</v>
      </c>
      <c r="L385" s="407">
        <v>3.9</v>
      </c>
      <c r="M385" s="407">
        <v>6.99</v>
      </c>
      <c r="N385" s="9">
        <v>0.05</v>
      </c>
      <c r="O385" s="9">
        <v>12.2</v>
      </c>
      <c r="P385" s="9">
        <v>15.8</v>
      </c>
      <c r="Q385" s="9">
        <v>2.7</v>
      </c>
      <c r="R385" s="9" t="s">
        <v>2954</v>
      </c>
      <c r="S385" s="9" t="s">
        <v>2955</v>
      </c>
      <c r="T385" s="9" t="s">
        <v>2962</v>
      </c>
      <c r="U385" s="9" t="s">
        <v>2963</v>
      </c>
      <c r="V385" s="9" t="s">
        <v>3398</v>
      </c>
      <c r="W385" s="9" t="s">
        <v>6090</v>
      </c>
      <c r="X385" s="408">
        <v>44310</v>
      </c>
      <c r="Y385" s="9" t="s">
        <v>6092</v>
      </c>
      <c r="Z385" s="9" t="s">
        <v>8142</v>
      </c>
    </row>
    <row r="386" spans="1:26" s="8" customFormat="1" ht="14.4" x14ac:dyDescent="0.3">
      <c r="A386" s="9" t="s">
        <v>218</v>
      </c>
      <c r="B386" s="405">
        <v>5060176365469</v>
      </c>
      <c r="C386" s="9" t="s">
        <v>1972</v>
      </c>
      <c r="D386" s="9" t="s">
        <v>3279</v>
      </c>
      <c r="E386" s="9" t="s">
        <v>3399</v>
      </c>
      <c r="F386" s="9" t="s">
        <v>5392</v>
      </c>
      <c r="G386" s="9" t="s">
        <v>5417</v>
      </c>
      <c r="H386" s="9" t="s">
        <v>468</v>
      </c>
      <c r="I386" s="9" t="s">
        <v>134</v>
      </c>
      <c r="J386" s="9">
        <v>40</v>
      </c>
      <c r="K386" s="406">
        <v>3.25</v>
      </c>
      <c r="L386" s="407">
        <v>3.9</v>
      </c>
      <c r="M386" s="407">
        <v>6.99</v>
      </c>
      <c r="N386" s="9">
        <v>4.5999999999999999E-2</v>
      </c>
      <c r="O386" s="9">
        <v>12.2</v>
      </c>
      <c r="P386" s="9">
        <v>15.8</v>
      </c>
      <c r="Q386" s="9">
        <v>2.7</v>
      </c>
      <c r="R386" s="9" t="s">
        <v>2954</v>
      </c>
      <c r="S386" s="9" t="s">
        <v>2955</v>
      </c>
      <c r="T386" s="9" t="s">
        <v>2962</v>
      </c>
      <c r="U386" s="9" t="s">
        <v>2963</v>
      </c>
      <c r="V386" s="9" t="s">
        <v>3398</v>
      </c>
      <c r="W386" s="9" t="s">
        <v>6093</v>
      </c>
      <c r="X386" s="408">
        <v>44313</v>
      </c>
      <c r="Y386" s="9" t="s">
        <v>6094</v>
      </c>
      <c r="Z386" s="9" t="s">
        <v>8142</v>
      </c>
    </row>
    <row r="387" spans="1:26" s="8" customFormat="1" ht="14.4" x14ac:dyDescent="0.3">
      <c r="A387" s="9" t="s">
        <v>218</v>
      </c>
      <c r="B387" s="405">
        <v>5060176365476</v>
      </c>
      <c r="C387" s="9" t="s">
        <v>1973</v>
      </c>
      <c r="D387" s="9" t="s">
        <v>3279</v>
      </c>
      <c r="E387" s="9" t="s">
        <v>3399</v>
      </c>
      <c r="F387" s="9" t="s">
        <v>5392</v>
      </c>
      <c r="G387" s="9" t="s">
        <v>5417</v>
      </c>
      <c r="H387" s="9" t="s">
        <v>469</v>
      </c>
      <c r="I387" s="9">
        <v>2</v>
      </c>
      <c r="J387" s="9">
        <v>40</v>
      </c>
      <c r="K387" s="406">
        <v>3.25</v>
      </c>
      <c r="L387" s="407">
        <v>3.9</v>
      </c>
      <c r="M387" s="407">
        <v>6.99</v>
      </c>
      <c r="N387" s="9">
        <v>4.8000000000000001E-2</v>
      </c>
      <c r="O387" s="9">
        <v>12</v>
      </c>
      <c r="P387" s="9">
        <v>15.9</v>
      </c>
      <c r="Q387" s="9">
        <v>2.9</v>
      </c>
      <c r="R387" s="9" t="s">
        <v>2954</v>
      </c>
      <c r="S387" s="9" t="s">
        <v>2955</v>
      </c>
      <c r="T387" s="9" t="s">
        <v>2962</v>
      </c>
      <c r="U387" s="9" t="s">
        <v>2963</v>
      </c>
      <c r="V387" s="9" t="s">
        <v>3398</v>
      </c>
      <c r="W387" s="9" t="s">
        <v>6090</v>
      </c>
      <c r="X387" s="408">
        <v>44313</v>
      </c>
      <c r="Y387" s="9" t="s">
        <v>6095</v>
      </c>
      <c r="Z387" s="9" t="s">
        <v>8142</v>
      </c>
    </row>
    <row r="388" spans="1:26" s="8" customFormat="1" ht="14.4" x14ac:dyDescent="0.3">
      <c r="A388" s="9" t="s">
        <v>427</v>
      </c>
      <c r="B388" s="405">
        <v>5028486422753</v>
      </c>
      <c r="C388" s="9" t="s">
        <v>2324</v>
      </c>
      <c r="D388" s="9" t="s">
        <v>7573</v>
      </c>
      <c r="E388" s="9" t="s">
        <v>7573</v>
      </c>
      <c r="F388" s="9" t="s">
        <v>5415</v>
      </c>
      <c r="G388" s="9" t="s">
        <v>5418</v>
      </c>
      <c r="H388" s="9" t="s">
        <v>433</v>
      </c>
      <c r="I388" s="9">
        <v>23</v>
      </c>
      <c r="J388" s="9">
        <v>40</v>
      </c>
      <c r="K388" s="406">
        <v>7.5</v>
      </c>
      <c r="L388" s="407">
        <v>9</v>
      </c>
      <c r="M388" s="407">
        <v>14.99</v>
      </c>
      <c r="N388" s="9">
        <v>0.14399999999999999</v>
      </c>
      <c r="O388" s="9">
        <v>17.600000000000001</v>
      </c>
      <c r="P388" s="9">
        <v>7.9</v>
      </c>
      <c r="Q388" s="9">
        <v>7.2</v>
      </c>
      <c r="R388" s="9" t="s">
        <v>3014</v>
      </c>
      <c r="S388" s="9" t="s">
        <v>3015</v>
      </c>
      <c r="T388" s="9" t="s">
        <v>3010</v>
      </c>
      <c r="U388" s="9" t="s">
        <v>3011</v>
      </c>
      <c r="V388" s="9" t="s">
        <v>3398</v>
      </c>
      <c r="W388" s="9" t="s">
        <v>5191</v>
      </c>
      <c r="X388" s="408">
        <v>44298</v>
      </c>
      <c r="Y388" s="9" t="s">
        <v>5192</v>
      </c>
      <c r="Z388" s="9" t="s">
        <v>8142</v>
      </c>
    </row>
    <row r="389" spans="1:26" s="8" customFormat="1" ht="14.4" x14ac:dyDescent="0.3">
      <c r="A389" s="9" t="s">
        <v>427</v>
      </c>
      <c r="B389" s="405">
        <v>5028486484331</v>
      </c>
      <c r="C389" s="9" t="s">
        <v>2330</v>
      </c>
      <c r="D389" s="9" t="s">
        <v>7573</v>
      </c>
      <c r="E389" s="9" t="s">
        <v>7573</v>
      </c>
      <c r="F389" s="9" t="s">
        <v>5398</v>
      </c>
      <c r="G389" s="9" t="s">
        <v>5418</v>
      </c>
      <c r="H389" s="9" t="s">
        <v>445</v>
      </c>
      <c r="I389" s="9">
        <v>22</v>
      </c>
      <c r="J389" s="9">
        <v>28</v>
      </c>
      <c r="K389" s="406">
        <v>7.5</v>
      </c>
      <c r="L389" s="407">
        <v>9</v>
      </c>
      <c r="M389" s="407">
        <v>14.99</v>
      </c>
      <c r="N389" s="9">
        <v>0.154</v>
      </c>
      <c r="O389" s="9">
        <v>17.7</v>
      </c>
      <c r="P389" s="9">
        <v>8.5</v>
      </c>
      <c r="Q389" s="9">
        <v>7.3</v>
      </c>
      <c r="R389" s="9" t="s">
        <v>3014</v>
      </c>
      <c r="S389" s="9" t="s">
        <v>3015</v>
      </c>
      <c r="T389" s="9" t="s">
        <v>3010</v>
      </c>
      <c r="U389" s="9" t="s">
        <v>3011</v>
      </c>
      <c r="V389" s="9" t="s">
        <v>3398</v>
      </c>
      <c r="W389" s="9" t="s">
        <v>5193</v>
      </c>
      <c r="X389" s="408">
        <v>44298</v>
      </c>
      <c r="Y389" s="9" t="s">
        <v>5194</v>
      </c>
      <c r="Z389" s="9" t="s">
        <v>8142</v>
      </c>
    </row>
    <row r="390" spans="1:26" s="8" customFormat="1" ht="14.4" x14ac:dyDescent="0.3">
      <c r="A390" s="9" t="s">
        <v>427</v>
      </c>
      <c r="B390" s="405">
        <v>5028486484348</v>
      </c>
      <c r="C390" s="9" t="s">
        <v>2331</v>
      </c>
      <c r="D390" s="9" t="s">
        <v>7573</v>
      </c>
      <c r="E390" s="9" t="s">
        <v>7573</v>
      </c>
      <c r="F390" s="9" t="s">
        <v>2558</v>
      </c>
      <c r="G390" s="9" t="s">
        <v>5418</v>
      </c>
      <c r="H390" s="9" t="s">
        <v>446</v>
      </c>
      <c r="I390" s="9">
        <v>8</v>
      </c>
      <c r="J390" s="9">
        <v>40</v>
      </c>
      <c r="K390" s="406">
        <v>7.5</v>
      </c>
      <c r="L390" s="407">
        <v>9</v>
      </c>
      <c r="M390" s="407">
        <v>14.99</v>
      </c>
      <c r="N390" s="9">
        <v>0.156</v>
      </c>
      <c r="O390" s="9">
        <v>17.8</v>
      </c>
      <c r="P390" s="9">
        <v>9.8000000000000007</v>
      </c>
      <c r="Q390" s="9">
        <v>7.3</v>
      </c>
      <c r="R390" s="9" t="s">
        <v>3014</v>
      </c>
      <c r="S390" s="9" t="s">
        <v>3015</v>
      </c>
      <c r="T390" s="9" t="s">
        <v>3010</v>
      </c>
      <c r="U390" s="9" t="s">
        <v>3011</v>
      </c>
      <c r="V390" s="9" t="s">
        <v>3398</v>
      </c>
      <c r="W390" s="9" t="s">
        <v>5193</v>
      </c>
      <c r="X390" s="408">
        <v>44298</v>
      </c>
      <c r="Y390" s="9" t="s">
        <v>5195</v>
      </c>
      <c r="Z390" s="9" t="s">
        <v>8142</v>
      </c>
    </row>
    <row r="391" spans="1:26" s="8" customFormat="1" ht="14.4" x14ac:dyDescent="0.3">
      <c r="A391" s="9" t="s">
        <v>427</v>
      </c>
      <c r="B391" s="405">
        <v>5028486484409</v>
      </c>
      <c r="C391" s="9" t="s">
        <v>2332</v>
      </c>
      <c r="D391" s="9" t="s">
        <v>7573</v>
      </c>
      <c r="E391" s="9" t="s">
        <v>7573</v>
      </c>
      <c r="F391" s="9" t="s">
        <v>3089</v>
      </c>
      <c r="G391" s="9" t="s">
        <v>5418</v>
      </c>
      <c r="H391" s="9" t="s">
        <v>447</v>
      </c>
      <c r="I391" s="9" t="s">
        <v>141</v>
      </c>
      <c r="J391" s="9">
        <v>40</v>
      </c>
      <c r="K391" s="406">
        <v>7.5</v>
      </c>
      <c r="L391" s="407">
        <v>9</v>
      </c>
      <c r="M391" s="407">
        <v>14.99</v>
      </c>
      <c r="N391" s="9">
        <v>0.152</v>
      </c>
      <c r="O391" s="9">
        <v>17.600000000000001</v>
      </c>
      <c r="P391" s="9">
        <v>7.7</v>
      </c>
      <c r="Q391" s="9">
        <v>7.2</v>
      </c>
      <c r="R391" s="9" t="s">
        <v>3014</v>
      </c>
      <c r="S391" s="9" t="s">
        <v>3015</v>
      </c>
      <c r="T391" s="9" t="s">
        <v>2962</v>
      </c>
      <c r="U391" s="9" t="s">
        <v>2963</v>
      </c>
      <c r="V391" s="9" t="s">
        <v>3398</v>
      </c>
      <c r="W391" s="9" t="s">
        <v>5193</v>
      </c>
      <c r="X391" s="408">
        <v>44298</v>
      </c>
      <c r="Y391" s="9" t="s">
        <v>5196</v>
      </c>
      <c r="Z391" s="9" t="s">
        <v>8142</v>
      </c>
    </row>
    <row r="392" spans="1:26" s="8" customFormat="1" ht="14.4" x14ac:dyDescent="0.3">
      <c r="A392" s="9" t="s">
        <v>471</v>
      </c>
      <c r="B392" s="405">
        <v>5060662467745</v>
      </c>
      <c r="C392" s="9" t="s">
        <v>7716</v>
      </c>
      <c r="D392" s="9" t="s">
        <v>5419</v>
      </c>
      <c r="E392" s="9" t="s">
        <v>7573</v>
      </c>
      <c r="F392" s="9" t="s">
        <v>7717</v>
      </c>
      <c r="G392" s="9" t="s">
        <v>5419</v>
      </c>
      <c r="H392" s="9" t="s">
        <v>7718</v>
      </c>
      <c r="I392" s="9">
        <v>7</v>
      </c>
      <c r="J392" s="9">
        <v>1</v>
      </c>
      <c r="K392" s="406">
        <v>9.1999999999999993</v>
      </c>
      <c r="L392" s="407">
        <v>11.04</v>
      </c>
      <c r="M392" s="407">
        <v>19.989999999999998</v>
      </c>
      <c r="N392" s="9">
        <v>0.16</v>
      </c>
      <c r="O392" s="9">
        <v>33.299999999999997</v>
      </c>
      <c r="P392" s="9">
        <v>7.9</v>
      </c>
      <c r="Q392" s="9">
        <v>7.8</v>
      </c>
      <c r="R392" s="9" t="s">
        <v>2996</v>
      </c>
      <c r="S392" s="9" t="s">
        <v>2997</v>
      </c>
      <c r="T392" s="9" t="s">
        <v>3010</v>
      </c>
      <c r="U392" s="9" t="s">
        <v>3011</v>
      </c>
      <c r="V392" s="9" t="s">
        <v>3397</v>
      </c>
      <c r="W392" s="9" t="s">
        <v>3397</v>
      </c>
      <c r="X392" s="408" t="s">
        <v>3397</v>
      </c>
      <c r="Y392" s="9" t="s">
        <v>3397</v>
      </c>
      <c r="Z392" s="9"/>
    </row>
    <row r="393" spans="1:26" s="8" customFormat="1" ht="14.4" x14ac:dyDescent="0.3">
      <c r="A393" s="9" t="s">
        <v>471</v>
      </c>
      <c r="B393" s="405">
        <v>5060662469800</v>
      </c>
      <c r="C393" s="9" t="s">
        <v>7882</v>
      </c>
      <c r="D393" s="9" t="s">
        <v>5419</v>
      </c>
      <c r="E393" s="9" t="s">
        <v>7573</v>
      </c>
      <c r="F393" s="9" t="s">
        <v>3090</v>
      </c>
      <c r="G393" s="9" t="s">
        <v>5419</v>
      </c>
      <c r="H393" s="9" t="s">
        <v>7883</v>
      </c>
      <c r="I393" s="9">
        <v>10</v>
      </c>
      <c r="J393" s="9">
        <v>30</v>
      </c>
      <c r="K393" s="406">
        <v>9.1999999999999993</v>
      </c>
      <c r="L393" s="407">
        <v>11.04</v>
      </c>
      <c r="M393" s="407">
        <v>19.989999999999998</v>
      </c>
      <c r="N393" s="9">
        <v>0.156</v>
      </c>
      <c r="O393" s="9">
        <v>33.299999999999997</v>
      </c>
      <c r="P393" s="9">
        <v>7.9</v>
      </c>
      <c r="Q393" s="9">
        <v>7.7</v>
      </c>
      <c r="R393" s="9" t="s">
        <v>3050</v>
      </c>
      <c r="S393" s="9" t="s">
        <v>3051</v>
      </c>
      <c r="T393" s="9" t="s">
        <v>3010</v>
      </c>
      <c r="U393" s="9" t="s">
        <v>3011</v>
      </c>
      <c r="V393" s="9" t="s">
        <v>3397</v>
      </c>
      <c r="W393" s="9" t="s">
        <v>3397</v>
      </c>
      <c r="X393" s="408" t="s">
        <v>3397</v>
      </c>
      <c r="Y393" s="9" t="s">
        <v>3397</v>
      </c>
      <c r="Z393" s="9"/>
    </row>
    <row r="394" spans="1:26" s="8" customFormat="1" ht="14.4" x14ac:dyDescent="0.3">
      <c r="A394" s="9" t="s">
        <v>427</v>
      </c>
      <c r="B394" s="405">
        <v>5028486367672</v>
      </c>
      <c r="C394" s="9" t="s">
        <v>1750</v>
      </c>
      <c r="D394" s="9" t="s">
        <v>5419</v>
      </c>
      <c r="E394" s="9" t="s">
        <v>7573</v>
      </c>
      <c r="F394" s="9" t="s">
        <v>2712</v>
      </c>
      <c r="G394" s="9" t="s">
        <v>5419</v>
      </c>
      <c r="H394" s="9" t="s">
        <v>428</v>
      </c>
      <c r="I394" s="9">
        <v>2</v>
      </c>
      <c r="J394" s="9">
        <v>15</v>
      </c>
      <c r="K394" s="406">
        <v>7.5</v>
      </c>
      <c r="L394" s="407">
        <v>9</v>
      </c>
      <c r="M394" s="407">
        <v>14.99</v>
      </c>
      <c r="N394" s="9">
        <v>0.68799999999999994</v>
      </c>
      <c r="O394" s="9">
        <v>45.1</v>
      </c>
      <c r="P394" s="9">
        <v>34.799999999999997</v>
      </c>
      <c r="Q394" s="9">
        <v>1.9</v>
      </c>
      <c r="R394" s="9" t="s">
        <v>2996</v>
      </c>
      <c r="S394" s="9" t="s">
        <v>2997</v>
      </c>
      <c r="T394" s="9" t="s">
        <v>2962</v>
      </c>
      <c r="U394" s="9" t="s">
        <v>2963</v>
      </c>
      <c r="V394" s="9" t="s">
        <v>3398</v>
      </c>
      <c r="W394" s="9" t="s">
        <v>5197</v>
      </c>
      <c r="X394" s="408">
        <v>44050</v>
      </c>
      <c r="Y394" s="9" t="s">
        <v>5198</v>
      </c>
      <c r="Z394" s="9" t="s">
        <v>8142</v>
      </c>
    </row>
    <row r="395" spans="1:26" s="8" customFormat="1" ht="14.4" x14ac:dyDescent="0.3">
      <c r="A395" s="9" t="s">
        <v>427</v>
      </c>
      <c r="B395" s="405">
        <v>5028486369805</v>
      </c>
      <c r="C395" s="9" t="s">
        <v>1751</v>
      </c>
      <c r="D395" s="9" t="s">
        <v>5419</v>
      </c>
      <c r="E395" s="9" t="s">
        <v>7573</v>
      </c>
      <c r="F395" s="9" t="s">
        <v>2712</v>
      </c>
      <c r="G395" s="9" t="s">
        <v>5419</v>
      </c>
      <c r="H395" s="9" t="s">
        <v>429</v>
      </c>
      <c r="I395" s="9">
        <v>9</v>
      </c>
      <c r="J395" s="9">
        <v>15</v>
      </c>
      <c r="K395" s="406">
        <v>7.5</v>
      </c>
      <c r="L395" s="407">
        <v>9</v>
      </c>
      <c r="M395" s="407">
        <v>14.99</v>
      </c>
      <c r="N395" s="9">
        <v>0.68600000000000005</v>
      </c>
      <c r="O395" s="9">
        <v>45.1</v>
      </c>
      <c r="P395" s="9">
        <v>35.6</v>
      </c>
      <c r="Q395" s="9">
        <v>1.8</v>
      </c>
      <c r="R395" s="9" t="s">
        <v>2996</v>
      </c>
      <c r="S395" s="9" t="s">
        <v>2997</v>
      </c>
      <c r="T395" s="9" t="s">
        <v>3010</v>
      </c>
      <c r="U395" s="9" t="s">
        <v>3011</v>
      </c>
      <c r="V395" s="9" t="s">
        <v>3398</v>
      </c>
      <c r="W395" s="9" t="s">
        <v>5199</v>
      </c>
      <c r="X395" s="408">
        <v>44050</v>
      </c>
      <c r="Y395" s="9" t="s">
        <v>5200</v>
      </c>
      <c r="Z395" s="9" t="s">
        <v>8142</v>
      </c>
    </row>
    <row r="396" spans="1:26" s="8" customFormat="1" ht="14.4" x14ac:dyDescent="0.3">
      <c r="A396" s="9" t="s">
        <v>427</v>
      </c>
      <c r="B396" s="405">
        <v>5028486383368</v>
      </c>
      <c r="C396" s="9" t="s">
        <v>1746</v>
      </c>
      <c r="D396" s="9" t="s">
        <v>5419</v>
      </c>
      <c r="E396" s="9" t="s">
        <v>7573</v>
      </c>
      <c r="F396" s="9" t="s">
        <v>5423</v>
      </c>
      <c r="G396" s="9" t="s">
        <v>5419</v>
      </c>
      <c r="H396" s="9" t="s">
        <v>430</v>
      </c>
      <c r="I396" s="9">
        <v>3</v>
      </c>
      <c r="J396" s="9">
        <v>15</v>
      </c>
      <c r="K396" s="406">
        <v>7.5</v>
      </c>
      <c r="L396" s="407">
        <v>9</v>
      </c>
      <c r="M396" s="407">
        <v>14.99</v>
      </c>
      <c r="N396" s="9">
        <v>0.69399999999999995</v>
      </c>
      <c r="O396" s="9">
        <v>45.5</v>
      </c>
      <c r="P396" s="9">
        <v>34.9</v>
      </c>
      <c r="Q396" s="9">
        <v>2</v>
      </c>
      <c r="R396" s="9" t="s">
        <v>2996</v>
      </c>
      <c r="S396" s="9" t="s">
        <v>2997</v>
      </c>
      <c r="T396" s="9" t="s">
        <v>3010</v>
      </c>
      <c r="U396" s="9" t="s">
        <v>3011</v>
      </c>
      <c r="V396" s="9" t="s">
        <v>3398</v>
      </c>
      <c r="W396" s="9" t="s">
        <v>5201</v>
      </c>
      <c r="X396" s="408">
        <v>44050</v>
      </c>
      <c r="Y396" s="9" t="s">
        <v>5202</v>
      </c>
      <c r="Z396" s="9" t="s">
        <v>8142</v>
      </c>
    </row>
    <row r="397" spans="1:26" s="8" customFormat="1" ht="14.4" x14ac:dyDescent="0.3">
      <c r="A397" s="9" t="s">
        <v>427</v>
      </c>
      <c r="B397" s="405">
        <v>5028486386826</v>
      </c>
      <c r="C397" s="9" t="s">
        <v>1747</v>
      </c>
      <c r="D397" s="9" t="s">
        <v>5419</v>
      </c>
      <c r="E397" s="9" t="s">
        <v>7573</v>
      </c>
      <c r="F397" s="9" t="s">
        <v>5423</v>
      </c>
      <c r="G397" s="9" t="s">
        <v>5419</v>
      </c>
      <c r="H397" s="9" t="s">
        <v>431</v>
      </c>
      <c r="I397" s="9">
        <v>7</v>
      </c>
      <c r="J397" s="9">
        <v>15</v>
      </c>
      <c r="K397" s="406">
        <v>7.5</v>
      </c>
      <c r="L397" s="407">
        <v>9</v>
      </c>
      <c r="M397" s="407">
        <v>14.99</v>
      </c>
      <c r="N397" s="9">
        <v>0.68200000000000005</v>
      </c>
      <c r="O397" s="9">
        <v>45.5</v>
      </c>
      <c r="P397" s="9">
        <v>34.9</v>
      </c>
      <c r="Q397" s="9">
        <v>1.8</v>
      </c>
      <c r="R397" s="9" t="s">
        <v>2996</v>
      </c>
      <c r="S397" s="9" t="s">
        <v>2997</v>
      </c>
      <c r="T397" s="9" t="s">
        <v>3010</v>
      </c>
      <c r="U397" s="9" t="s">
        <v>3011</v>
      </c>
      <c r="V397" s="9" t="s">
        <v>3398</v>
      </c>
      <c r="W397" s="9" t="s">
        <v>5203</v>
      </c>
      <c r="X397" s="408">
        <v>44050</v>
      </c>
      <c r="Y397" s="9" t="s">
        <v>5204</v>
      </c>
      <c r="Z397" s="9" t="s">
        <v>8142</v>
      </c>
    </row>
    <row r="398" spans="1:26" s="8" customFormat="1" ht="14.4" x14ac:dyDescent="0.3">
      <c r="A398" s="9" t="s">
        <v>427</v>
      </c>
      <c r="B398" s="405">
        <v>5028486418015</v>
      </c>
      <c r="C398" s="9" t="s">
        <v>1738</v>
      </c>
      <c r="D398" s="9" t="s">
        <v>5419</v>
      </c>
      <c r="E398" s="9" t="s">
        <v>7573</v>
      </c>
      <c r="F398" s="9" t="s">
        <v>5424</v>
      </c>
      <c r="G398" s="9" t="s">
        <v>5419</v>
      </c>
      <c r="H398" s="9" t="s">
        <v>432</v>
      </c>
      <c r="I398" s="9">
        <v>19</v>
      </c>
      <c r="J398" s="9">
        <v>15</v>
      </c>
      <c r="K398" s="406">
        <v>7.5</v>
      </c>
      <c r="L398" s="407">
        <v>9</v>
      </c>
      <c r="M398" s="407">
        <v>14.99</v>
      </c>
      <c r="N398" s="9">
        <v>0.69799999999999995</v>
      </c>
      <c r="O398" s="9">
        <v>45.3</v>
      </c>
      <c r="P398" s="9">
        <v>35</v>
      </c>
      <c r="Q398" s="9">
        <v>1.9</v>
      </c>
      <c r="R398" s="9" t="s">
        <v>3012</v>
      </c>
      <c r="S398" s="9" t="s">
        <v>3013</v>
      </c>
      <c r="T398" s="9" t="s">
        <v>3010</v>
      </c>
      <c r="U398" s="9" t="s">
        <v>3011</v>
      </c>
      <c r="V398" s="9" t="s">
        <v>3398</v>
      </c>
      <c r="W398" s="9" t="s">
        <v>5205</v>
      </c>
      <c r="X398" s="408">
        <v>44050</v>
      </c>
      <c r="Y398" s="9" t="s">
        <v>5206</v>
      </c>
      <c r="Z398" s="9" t="s">
        <v>8142</v>
      </c>
    </row>
    <row r="399" spans="1:26" s="8" customFormat="1" ht="14.4" x14ac:dyDescent="0.3">
      <c r="A399" s="9" t="s">
        <v>427</v>
      </c>
      <c r="B399" s="405">
        <v>5028486425662</v>
      </c>
      <c r="C399" s="9" t="s">
        <v>1757</v>
      </c>
      <c r="D399" s="9" t="s">
        <v>5419</v>
      </c>
      <c r="E399" s="9" t="s">
        <v>7573</v>
      </c>
      <c r="F399" s="9" t="s">
        <v>5420</v>
      </c>
      <c r="G399" s="9" t="s">
        <v>5419</v>
      </c>
      <c r="H399" s="9" t="s">
        <v>437</v>
      </c>
      <c r="I399" s="9">
        <v>18</v>
      </c>
      <c r="J399" s="9">
        <v>1</v>
      </c>
      <c r="K399" s="406">
        <v>7.5</v>
      </c>
      <c r="L399" s="407">
        <v>9</v>
      </c>
      <c r="M399" s="407">
        <v>14.99</v>
      </c>
      <c r="N399" s="9">
        <v>0.68799999999999994</v>
      </c>
      <c r="O399" s="9">
        <v>45.3</v>
      </c>
      <c r="P399" s="9">
        <v>34.9</v>
      </c>
      <c r="Q399" s="9">
        <v>1.8</v>
      </c>
      <c r="R399" s="9" t="s">
        <v>2996</v>
      </c>
      <c r="S399" s="9" t="s">
        <v>2997</v>
      </c>
      <c r="T399" s="9" t="s">
        <v>3010</v>
      </c>
      <c r="U399" s="9" t="s">
        <v>3011</v>
      </c>
      <c r="V399" s="9" t="s">
        <v>3398</v>
      </c>
      <c r="W399" s="9" t="s">
        <v>5207</v>
      </c>
      <c r="X399" s="408">
        <v>43985</v>
      </c>
      <c r="Y399" s="9" t="s">
        <v>5208</v>
      </c>
      <c r="Z399" s="9" t="s">
        <v>8142</v>
      </c>
    </row>
    <row r="400" spans="1:26" s="8" customFormat="1" ht="14.4" x14ac:dyDescent="0.3">
      <c r="A400" s="9" t="s">
        <v>427</v>
      </c>
      <c r="B400" s="405">
        <v>5028486425679</v>
      </c>
      <c r="C400" s="9" t="s">
        <v>1756</v>
      </c>
      <c r="D400" s="9" t="s">
        <v>5419</v>
      </c>
      <c r="E400" s="9" t="s">
        <v>7573</v>
      </c>
      <c r="F400" s="9" t="s">
        <v>5420</v>
      </c>
      <c r="G400" s="9" t="s">
        <v>5419</v>
      </c>
      <c r="H400" s="9" t="s">
        <v>1144</v>
      </c>
      <c r="I400" s="9">
        <v>4</v>
      </c>
      <c r="J400" s="9">
        <v>1</v>
      </c>
      <c r="K400" s="406">
        <v>7.5</v>
      </c>
      <c r="L400" s="407">
        <v>9</v>
      </c>
      <c r="M400" s="407">
        <v>14.99</v>
      </c>
      <c r="N400" s="9">
        <v>0.68600000000000005</v>
      </c>
      <c r="O400" s="9">
        <v>45.4</v>
      </c>
      <c r="P400" s="9">
        <v>35.6</v>
      </c>
      <c r="Q400" s="9">
        <v>2</v>
      </c>
      <c r="R400" s="9" t="s">
        <v>2996</v>
      </c>
      <c r="S400" s="9" t="s">
        <v>2997</v>
      </c>
      <c r="T400" s="9" t="s">
        <v>3010</v>
      </c>
      <c r="U400" s="9" t="s">
        <v>3011</v>
      </c>
      <c r="V400" s="9" t="s">
        <v>3398</v>
      </c>
      <c r="W400" s="9" t="s">
        <v>5209</v>
      </c>
      <c r="X400" s="408">
        <v>43985</v>
      </c>
      <c r="Y400" s="9" t="s">
        <v>5210</v>
      </c>
      <c r="Z400" s="9" t="s">
        <v>8142</v>
      </c>
    </row>
    <row r="401" spans="1:26" s="8" customFormat="1" ht="14.4" x14ac:dyDescent="0.3">
      <c r="A401" s="9" t="s">
        <v>427</v>
      </c>
      <c r="B401" s="405">
        <v>5028486425686</v>
      </c>
      <c r="C401" s="9" t="s">
        <v>1758</v>
      </c>
      <c r="D401" s="9" t="s">
        <v>5419</v>
      </c>
      <c r="E401" s="9" t="s">
        <v>7573</v>
      </c>
      <c r="F401" s="9" t="s">
        <v>5420</v>
      </c>
      <c r="G401" s="9" t="s">
        <v>5419</v>
      </c>
      <c r="H401" s="9" t="s">
        <v>438</v>
      </c>
      <c r="I401" s="9" t="s">
        <v>141</v>
      </c>
      <c r="J401" s="9">
        <v>1</v>
      </c>
      <c r="K401" s="406">
        <v>7.5</v>
      </c>
      <c r="L401" s="407">
        <v>9</v>
      </c>
      <c r="M401" s="407">
        <v>14.99</v>
      </c>
      <c r="N401" s="9">
        <v>0.68200000000000005</v>
      </c>
      <c r="O401" s="9">
        <v>45.2</v>
      </c>
      <c r="P401" s="9">
        <v>35.200000000000003</v>
      </c>
      <c r="Q401" s="9">
        <v>2.1</v>
      </c>
      <c r="R401" s="9" t="s">
        <v>2996</v>
      </c>
      <c r="S401" s="9" t="s">
        <v>2997</v>
      </c>
      <c r="T401" s="9" t="s">
        <v>3010</v>
      </c>
      <c r="U401" s="9" t="s">
        <v>3011</v>
      </c>
      <c r="V401" s="9" t="s">
        <v>3398</v>
      </c>
      <c r="W401" s="9" t="s">
        <v>5211</v>
      </c>
      <c r="X401" s="408">
        <v>43985</v>
      </c>
      <c r="Y401" s="9" t="s">
        <v>5212</v>
      </c>
      <c r="Z401" s="9" t="s">
        <v>8142</v>
      </c>
    </row>
    <row r="402" spans="1:26" s="8" customFormat="1" ht="14.4" x14ac:dyDescent="0.3">
      <c r="A402" s="9" t="s">
        <v>427</v>
      </c>
      <c r="B402" s="405">
        <v>5028486482856</v>
      </c>
      <c r="C402" s="9" t="s">
        <v>1744</v>
      </c>
      <c r="D402" s="9" t="s">
        <v>5419</v>
      </c>
      <c r="E402" s="9" t="s">
        <v>7573</v>
      </c>
      <c r="F402" s="9" t="s">
        <v>5425</v>
      </c>
      <c r="G402" s="9" t="s">
        <v>5419</v>
      </c>
      <c r="H402" s="9" t="s">
        <v>441</v>
      </c>
      <c r="I402" s="9">
        <v>11</v>
      </c>
      <c r="J402" s="9">
        <v>15</v>
      </c>
      <c r="K402" s="406">
        <v>7.5</v>
      </c>
      <c r="L402" s="407">
        <v>9</v>
      </c>
      <c r="M402" s="407">
        <v>14.99</v>
      </c>
      <c r="N402" s="9">
        <v>0.69599999999999995</v>
      </c>
      <c r="O402" s="9">
        <v>45.4</v>
      </c>
      <c r="P402" s="9">
        <v>34.9</v>
      </c>
      <c r="Q402" s="9">
        <v>1.9</v>
      </c>
      <c r="R402" s="9" t="s">
        <v>2996</v>
      </c>
      <c r="S402" s="9" t="s">
        <v>2997</v>
      </c>
      <c r="T402" s="9" t="s">
        <v>3010</v>
      </c>
      <c r="U402" s="9" t="s">
        <v>3011</v>
      </c>
      <c r="V402" s="9" t="s">
        <v>3398</v>
      </c>
      <c r="W402" s="9" t="s">
        <v>5213</v>
      </c>
      <c r="X402" s="408">
        <v>44050</v>
      </c>
      <c r="Y402" s="9" t="s">
        <v>5214</v>
      </c>
      <c r="Z402" s="9" t="s">
        <v>8142</v>
      </c>
    </row>
    <row r="403" spans="1:26" s="8" customFormat="1" ht="14.4" x14ac:dyDescent="0.3">
      <c r="A403" s="9" t="s">
        <v>427</v>
      </c>
      <c r="B403" s="405">
        <v>5028486482863</v>
      </c>
      <c r="C403" s="9" t="s">
        <v>1745</v>
      </c>
      <c r="D403" s="9" t="s">
        <v>5419</v>
      </c>
      <c r="E403" s="9" t="s">
        <v>7573</v>
      </c>
      <c r="F403" s="9" t="s">
        <v>5425</v>
      </c>
      <c r="G403" s="9" t="s">
        <v>5419</v>
      </c>
      <c r="H403" s="9" t="s">
        <v>442</v>
      </c>
      <c r="I403" s="9">
        <v>15</v>
      </c>
      <c r="J403" s="9">
        <v>15</v>
      </c>
      <c r="K403" s="406">
        <v>7.5</v>
      </c>
      <c r="L403" s="407">
        <v>9</v>
      </c>
      <c r="M403" s="407">
        <v>14.99</v>
      </c>
      <c r="N403" s="9">
        <v>0.69799999999999995</v>
      </c>
      <c r="O403" s="9">
        <v>45.4</v>
      </c>
      <c r="P403" s="9">
        <v>35.5</v>
      </c>
      <c r="Q403" s="9">
        <v>2</v>
      </c>
      <c r="R403" s="9" t="s">
        <v>2996</v>
      </c>
      <c r="S403" s="9" t="s">
        <v>2997</v>
      </c>
      <c r="T403" s="9" t="s">
        <v>3010</v>
      </c>
      <c r="U403" s="9" t="s">
        <v>3011</v>
      </c>
      <c r="V403" s="9" t="s">
        <v>3398</v>
      </c>
      <c r="W403" s="9" t="s">
        <v>5215</v>
      </c>
      <c r="X403" s="408">
        <v>44050</v>
      </c>
      <c r="Y403" s="9" t="s">
        <v>5216</v>
      </c>
      <c r="Z403" s="9" t="s">
        <v>8142</v>
      </c>
    </row>
    <row r="404" spans="1:26" s="8" customFormat="1" ht="14.4" x14ac:dyDescent="0.3">
      <c r="A404" s="9" t="s">
        <v>427</v>
      </c>
      <c r="B404" s="405">
        <v>5028486484201</v>
      </c>
      <c r="C404" s="9" t="s">
        <v>1736</v>
      </c>
      <c r="D404" s="9" t="s">
        <v>5419</v>
      </c>
      <c r="E404" s="9" t="s">
        <v>7573</v>
      </c>
      <c r="F404" s="9" t="s">
        <v>5426</v>
      </c>
      <c r="G404" s="9" t="s">
        <v>5419</v>
      </c>
      <c r="H404" s="9" t="s">
        <v>443</v>
      </c>
      <c r="I404" s="9">
        <v>12</v>
      </c>
      <c r="J404" s="9">
        <v>15</v>
      </c>
      <c r="K404" s="406">
        <v>7.5</v>
      </c>
      <c r="L404" s="407">
        <v>9</v>
      </c>
      <c r="M404" s="407">
        <v>14.99</v>
      </c>
      <c r="N404" s="9">
        <v>0.70399999999999996</v>
      </c>
      <c r="O404" s="9">
        <v>45.4</v>
      </c>
      <c r="P404" s="9">
        <v>35</v>
      </c>
      <c r="Q404" s="9">
        <v>1.8</v>
      </c>
      <c r="R404" s="9" t="s">
        <v>2996</v>
      </c>
      <c r="S404" s="9" t="s">
        <v>2997</v>
      </c>
      <c r="T404" s="9" t="s">
        <v>3010</v>
      </c>
      <c r="U404" s="9" t="s">
        <v>3011</v>
      </c>
      <c r="V404" s="9" t="s">
        <v>3398</v>
      </c>
      <c r="W404" s="9" t="s">
        <v>5217</v>
      </c>
      <c r="X404" s="408">
        <v>44050</v>
      </c>
      <c r="Y404" s="9" t="s">
        <v>5218</v>
      </c>
      <c r="Z404" s="9" t="s">
        <v>8142</v>
      </c>
    </row>
    <row r="405" spans="1:26" s="8" customFormat="1" ht="14.4" x14ac:dyDescent="0.3">
      <c r="A405" s="9" t="s">
        <v>427</v>
      </c>
      <c r="B405" s="405">
        <v>5028486484218</v>
      </c>
      <c r="C405" s="9" t="s">
        <v>1735</v>
      </c>
      <c r="D405" s="9" t="s">
        <v>5419</v>
      </c>
      <c r="E405" s="9" t="s">
        <v>7573</v>
      </c>
      <c r="F405" s="9" t="s">
        <v>5426</v>
      </c>
      <c r="G405" s="9" t="s">
        <v>5419</v>
      </c>
      <c r="H405" s="9" t="s">
        <v>444</v>
      </c>
      <c r="I405" s="9">
        <v>11</v>
      </c>
      <c r="J405" s="9">
        <v>15</v>
      </c>
      <c r="K405" s="406">
        <v>7.5</v>
      </c>
      <c r="L405" s="407">
        <v>9</v>
      </c>
      <c r="M405" s="407">
        <v>14.99</v>
      </c>
      <c r="N405" s="9">
        <v>0.71</v>
      </c>
      <c r="O405" s="9">
        <v>45.3</v>
      </c>
      <c r="P405" s="9">
        <v>34.9</v>
      </c>
      <c r="Q405" s="9">
        <v>1.9</v>
      </c>
      <c r="R405" s="9" t="s">
        <v>2996</v>
      </c>
      <c r="S405" s="9" t="s">
        <v>2997</v>
      </c>
      <c r="T405" s="9" t="s">
        <v>3010</v>
      </c>
      <c r="U405" s="9" t="s">
        <v>3011</v>
      </c>
      <c r="V405" s="9" t="s">
        <v>3398</v>
      </c>
      <c r="W405" s="9" t="s">
        <v>5219</v>
      </c>
      <c r="X405" s="408">
        <v>44050</v>
      </c>
      <c r="Y405" s="9" t="s">
        <v>5220</v>
      </c>
      <c r="Z405" s="9" t="s">
        <v>8142</v>
      </c>
    </row>
    <row r="406" spans="1:26" s="8" customFormat="1" ht="14.4" x14ac:dyDescent="0.3">
      <c r="A406" s="9" t="s">
        <v>427</v>
      </c>
      <c r="B406" s="405">
        <v>5028486346028</v>
      </c>
      <c r="C406" s="9" t="s">
        <v>1739</v>
      </c>
      <c r="D406" s="9" t="s">
        <v>5419</v>
      </c>
      <c r="E406" s="9" t="s">
        <v>7573</v>
      </c>
      <c r="F406" s="9" t="s">
        <v>5421</v>
      </c>
      <c r="G406" s="9" t="s">
        <v>5419</v>
      </c>
      <c r="H406" s="9" t="s">
        <v>1145</v>
      </c>
      <c r="I406" s="9">
        <v>2</v>
      </c>
      <c r="J406" s="9">
        <v>1</v>
      </c>
      <c r="K406" s="406">
        <v>7.5</v>
      </c>
      <c r="L406" s="407">
        <v>9</v>
      </c>
      <c r="M406" s="407">
        <v>14.99</v>
      </c>
      <c r="N406" s="9">
        <v>0.68799999999999994</v>
      </c>
      <c r="O406" s="9">
        <v>45.4</v>
      </c>
      <c r="P406" s="9">
        <v>35.4</v>
      </c>
      <c r="Q406" s="9">
        <v>1.8</v>
      </c>
      <c r="R406" s="9" t="s">
        <v>2996</v>
      </c>
      <c r="S406" s="9" t="s">
        <v>2997</v>
      </c>
      <c r="T406" s="9" t="s">
        <v>3010</v>
      </c>
      <c r="U406" s="9" t="s">
        <v>3011</v>
      </c>
      <c r="V406" s="9" t="s">
        <v>3398</v>
      </c>
      <c r="W406" s="9" t="s">
        <v>5221</v>
      </c>
      <c r="X406" s="408">
        <v>43228</v>
      </c>
      <c r="Y406" s="9" t="s">
        <v>5222</v>
      </c>
      <c r="Z406" s="9" t="s">
        <v>8142</v>
      </c>
    </row>
    <row r="407" spans="1:26" s="8" customFormat="1" ht="14.4" x14ac:dyDescent="0.3">
      <c r="A407" s="9" t="s">
        <v>427</v>
      </c>
      <c r="B407" s="405">
        <v>5028486346486</v>
      </c>
      <c r="C407" s="9" t="s">
        <v>1743</v>
      </c>
      <c r="D407" s="9" t="s">
        <v>5419</v>
      </c>
      <c r="E407" s="9" t="s">
        <v>7573</v>
      </c>
      <c r="F407" s="9" t="s">
        <v>3089</v>
      </c>
      <c r="G407" s="9" t="s">
        <v>5419</v>
      </c>
      <c r="H407" s="9" t="s">
        <v>449</v>
      </c>
      <c r="I407" s="9">
        <v>13</v>
      </c>
      <c r="J407" s="9">
        <v>5</v>
      </c>
      <c r="K407" s="406">
        <v>7.5</v>
      </c>
      <c r="L407" s="407">
        <v>9</v>
      </c>
      <c r="M407" s="407">
        <v>14.99</v>
      </c>
      <c r="N407" s="9">
        <v>0.66</v>
      </c>
      <c r="O407" s="9">
        <v>45.2</v>
      </c>
      <c r="P407" s="9">
        <v>34.799999999999997</v>
      </c>
      <c r="Q407" s="9">
        <v>1.8</v>
      </c>
      <c r="R407" s="9" t="s">
        <v>2996</v>
      </c>
      <c r="S407" s="9" t="s">
        <v>2997</v>
      </c>
      <c r="T407" s="9" t="s">
        <v>3010</v>
      </c>
      <c r="U407" s="9" t="s">
        <v>3011</v>
      </c>
      <c r="V407" s="9" t="s">
        <v>3398</v>
      </c>
      <c r="W407" s="9" t="s">
        <v>5223</v>
      </c>
      <c r="X407" s="408">
        <v>42814</v>
      </c>
      <c r="Y407" s="9" t="s">
        <v>5224</v>
      </c>
      <c r="Z407" s="9" t="s">
        <v>8142</v>
      </c>
    </row>
    <row r="408" spans="1:26" s="8" customFormat="1" ht="14.4" x14ac:dyDescent="0.3">
      <c r="A408" s="9" t="s">
        <v>427</v>
      </c>
      <c r="B408" s="405">
        <v>5028486346493</v>
      </c>
      <c r="C408" s="9" t="s">
        <v>1742</v>
      </c>
      <c r="D408" s="9" t="s">
        <v>5419</v>
      </c>
      <c r="E408" s="9" t="s">
        <v>7573</v>
      </c>
      <c r="F408" s="9" t="s">
        <v>3089</v>
      </c>
      <c r="G408" s="9" t="s">
        <v>5419</v>
      </c>
      <c r="H408" s="9" t="s">
        <v>450</v>
      </c>
      <c r="I408" s="9">
        <v>4</v>
      </c>
      <c r="J408" s="9">
        <v>5</v>
      </c>
      <c r="K408" s="406">
        <v>7.5</v>
      </c>
      <c r="L408" s="407">
        <v>9</v>
      </c>
      <c r="M408" s="407">
        <v>14.99</v>
      </c>
      <c r="N408" s="9">
        <v>0.66200000000000003</v>
      </c>
      <c r="O408" s="9">
        <v>45.1</v>
      </c>
      <c r="P408" s="9">
        <v>34.799999999999997</v>
      </c>
      <c r="Q408" s="9">
        <v>1.8</v>
      </c>
      <c r="R408" s="9" t="s">
        <v>2996</v>
      </c>
      <c r="S408" s="9" t="s">
        <v>2997</v>
      </c>
      <c r="T408" s="9" t="s">
        <v>3010</v>
      </c>
      <c r="U408" s="9" t="s">
        <v>3011</v>
      </c>
      <c r="V408" s="9" t="s">
        <v>3398</v>
      </c>
      <c r="W408" s="9" t="s">
        <v>5225</v>
      </c>
      <c r="X408" s="408">
        <v>42814</v>
      </c>
      <c r="Y408" s="9" t="s">
        <v>5226</v>
      </c>
      <c r="Z408" s="9" t="s">
        <v>8142</v>
      </c>
    </row>
    <row r="409" spans="1:26" s="8" customFormat="1" ht="14.4" x14ac:dyDescent="0.3">
      <c r="A409" s="9" t="s">
        <v>427</v>
      </c>
      <c r="B409" s="405">
        <v>5028486347759</v>
      </c>
      <c r="C409" s="9" t="s">
        <v>1741</v>
      </c>
      <c r="D409" s="9" t="s">
        <v>5419</v>
      </c>
      <c r="E409" s="9" t="s">
        <v>7573</v>
      </c>
      <c r="F409" s="9" t="s">
        <v>5421</v>
      </c>
      <c r="G409" s="9" t="s">
        <v>5419</v>
      </c>
      <c r="H409" s="9" t="s">
        <v>451</v>
      </c>
      <c r="I409" s="9">
        <v>12</v>
      </c>
      <c r="J409" s="9">
        <v>1</v>
      </c>
      <c r="K409" s="406">
        <v>7.5</v>
      </c>
      <c r="L409" s="407">
        <v>9</v>
      </c>
      <c r="M409" s="407">
        <v>14.99</v>
      </c>
      <c r="N409" s="9">
        <v>0.68799999999999994</v>
      </c>
      <c r="O409" s="9">
        <v>45.4</v>
      </c>
      <c r="P409" s="9">
        <v>35.200000000000003</v>
      </c>
      <c r="Q409" s="9">
        <v>1.8</v>
      </c>
      <c r="R409" s="9" t="s">
        <v>2996</v>
      </c>
      <c r="S409" s="9" t="s">
        <v>2997</v>
      </c>
      <c r="T409" s="9" t="s">
        <v>3010</v>
      </c>
      <c r="U409" s="9" t="s">
        <v>3011</v>
      </c>
      <c r="V409" s="9" t="s">
        <v>3398</v>
      </c>
      <c r="W409" s="9" t="s">
        <v>5227</v>
      </c>
      <c r="X409" s="408">
        <v>43228</v>
      </c>
      <c r="Y409" s="9" t="s">
        <v>5228</v>
      </c>
      <c r="Z409" s="9" t="s">
        <v>8142</v>
      </c>
    </row>
    <row r="410" spans="1:26" s="8" customFormat="1" ht="14.4" x14ac:dyDescent="0.3">
      <c r="A410" s="9" t="s">
        <v>427</v>
      </c>
      <c r="B410" s="405">
        <v>5028486347766</v>
      </c>
      <c r="C410" s="9" t="s">
        <v>1740</v>
      </c>
      <c r="D410" s="9" t="s">
        <v>5419</v>
      </c>
      <c r="E410" s="9" t="s">
        <v>7573</v>
      </c>
      <c r="F410" s="9" t="s">
        <v>5421</v>
      </c>
      <c r="G410" s="9" t="s">
        <v>5419</v>
      </c>
      <c r="H410" s="9" t="s">
        <v>452</v>
      </c>
      <c r="I410" s="9">
        <v>5</v>
      </c>
      <c r="J410" s="9">
        <v>1</v>
      </c>
      <c r="K410" s="406">
        <v>7.5</v>
      </c>
      <c r="L410" s="407">
        <v>9</v>
      </c>
      <c r="M410" s="407">
        <v>14.99</v>
      </c>
      <c r="N410" s="9">
        <v>0.68799999999999994</v>
      </c>
      <c r="O410" s="9">
        <v>45.1</v>
      </c>
      <c r="P410" s="9">
        <v>35.799999999999997</v>
      </c>
      <c r="Q410" s="9">
        <v>1.9</v>
      </c>
      <c r="R410" s="9" t="s">
        <v>2996</v>
      </c>
      <c r="S410" s="9" t="s">
        <v>2997</v>
      </c>
      <c r="T410" s="9" t="s">
        <v>3010</v>
      </c>
      <c r="U410" s="9" t="s">
        <v>3011</v>
      </c>
      <c r="V410" s="9" t="s">
        <v>3398</v>
      </c>
      <c r="W410" s="9" t="s">
        <v>5229</v>
      </c>
      <c r="X410" s="408">
        <v>43228</v>
      </c>
      <c r="Y410" s="9" t="s">
        <v>5230</v>
      </c>
      <c r="Z410" s="9" t="s">
        <v>8142</v>
      </c>
    </row>
    <row r="411" spans="1:26" s="8" customFormat="1" ht="14.4" x14ac:dyDescent="0.3">
      <c r="A411" s="9" t="s">
        <v>427</v>
      </c>
      <c r="B411" s="405">
        <v>5028486386604</v>
      </c>
      <c r="C411" s="9" t="s">
        <v>1737</v>
      </c>
      <c r="D411" s="9" t="s">
        <v>5419</v>
      </c>
      <c r="E411" s="9" t="s">
        <v>7573</v>
      </c>
      <c r="F411" s="9" t="s">
        <v>5398</v>
      </c>
      <c r="G411" s="9" t="s">
        <v>5419</v>
      </c>
      <c r="H411" s="9" t="s">
        <v>453</v>
      </c>
      <c r="I411" s="9">
        <v>1</v>
      </c>
      <c r="J411" s="9">
        <v>1</v>
      </c>
      <c r="K411" s="406">
        <v>7.5</v>
      </c>
      <c r="L411" s="407">
        <v>9</v>
      </c>
      <c r="M411" s="407">
        <v>14.99</v>
      </c>
      <c r="N411" s="9">
        <v>0.69599999999999995</v>
      </c>
      <c r="O411" s="9">
        <v>35</v>
      </c>
      <c r="P411" s="9">
        <v>44.8</v>
      </c>
      <c r="Q411" s="9">
        <v>1.9</v>
      </c>
      <c r="R411" s="9" t="s">
        <v>2996</v>
      </c>
      <c r="S411" s="9" t="s">
        <v>2997</v>
      </c>
      <c r="T411" s="9" t="s">
        <v>3010</v>
      </c>
      <c r="U411" s="9" t="s">
        <v>3011</v>
      </c>
      <c r="V411" s="9" t="s">
        <v>3398</v>
      </c>
      <c r="W411" s="9" t="s">
        <v>5231</v>
      </c>
      <c r="X411" s="408">
        <v>42826</v>
      </c>
      <c r="Y411" s="9" t="s">
        <v>5232</v>
      </c>
      <c r="Z411" s="9" t="s">
        <v>8142</v>
      </c>
    </row>
    <row r="412" spans="1:26" s="8" customFormat="1" ht="14.4" x14ac:dyDescent="0.3">
      <c r="A412" s="9" t="s">
        <v>427</v>
      </c>
      <c r="B412" s="405">
        <v>5028486389667</v>
      </c>
      <c r="C412" s="9" t="s">
        <v>1752</v>
      </c>
      <c r="D412" s="9" t="s">
        <v>5419</v>
      </c>
      <c r="E412" s="9" t="s">
        <v>7573</v>
      </c>
      <c r="F412" s="9" t="s">
        <v>5422</v>
      </c>
      <c r="G412" s="9" t="s">
        <v>5419</v>
      </c>
      <c r="H412" s="9" t="s">
        <v>454</v>
      </c>
      <c r="I412" s="9">
        <v>19</v>
      </c>
      <c r="J412" s="9">
        <v>1</v>
      </c>
      <c r="K412" s="406">
        <v>7.5</v>
      </c>
      <c r="L412" s="407">
        <v>9</v>
      </c>
      <c r="M412" s="407">
        <v>14.99</v>
      </c>
      <c r="N412" s="9">
        <v>0.66200000000000003</v>
      </c>
      <c r="O412" s="9">
        <v>45.3</v>
      </c>
      <c r="P412" s="9">
        <v>35</v>
      </c>
      <c r="Q412" s="9">
        <v>1.8</v>
      </c>
      <c r="R412" s="9" t="s">
        <v>2996</v>
      </c>
      <c r="S412" s="9" t="s">
        <v>2997</v>
      </c>
      <c r="T412" s="9" t="s">
        <v>3010</v>
      </c>
      <c r="U412" s="9" t="s">
        <v>3011</v>
      </c>
      <c r="V412" s="9" t="s">
        <v>3398</v>
      </c>
      <c r="W412" s="9" t="s">
        <v>5233</v>
      </c>
      <c r="X412" s="408">
        <v>43198</v>
      </c>
      <c r="Y412" s="9" t="s">
        <v>5234</v>
      </c>
      <c r="Z412" s="9" t="s">
        <v>8142</v>
      </c>
    </row>
    <row r="413" spans="1:26" s="8" customFormat="1" ht="14.4" x14ac:dyDescent="0.3">
      <c r="A413" s="9" t="s">
        <v>427</v>
      </c>
      <c r="B413" s="405">
        <v>5028486389674</v>
      </c>
      <c r="C413" s="9" t="s">
        <v>1753</v>
      </c>
      <c r="D413" s="9" t="s">
        <v>5419</v>
      </c>
      <c r="E413" s="9" t="s">
        <v>7573</v>
      </c>
      <c r="F413" s="9" t="s">
        <v>5422</v>
      </c>
      <c r="G413" s="9" t="s">
        <v>5419</v>
      </c>
      <c r="H413" s="9" t="s">
        <v>455</v>
      </c>
      <c r="I413" s="9">
        <v>2</v>
      </c>
      <c r="J413" s="9">
        <v>1</v>
      </c>
      <c r="K413" s="406">
        <v>7.5</v>
      </c>
      <c r="L413" s="407">
        <v>9</v>
      </c>
      <c r="M413" s="407">
        <v>14.99</v>
      </c>
      <c r="N413" s="9">
        <v>0.66200000000000003</v>
      </c>
      <c r="O413" s="9">
        <v>45.1</v>
      </c>
      <c r="P413" s="9">
        <v>35.1</v>
      </c>
      <c r="Q413" s="9">
        <v>1.8</v>
      </c>
      <c r="R413" s="9" t="s">
        <v>2996</v>
      </c>
      <c r="S413" s="9" t="s">
        <v>2997</v>
      </c>
      <c r="T413" s="9" t="s">
        <v>3010</v>
      </c>
      <c r="U413" s="9" t="s">
        <v>3011</v>
      </c>
      <c r="V413" s="9" t="s">
        <v>3398</v>
      </c>
      <c r="W413" s="9" t="s">
        <v>5235</v>
      </c>
      <c r="X413" s="408">
        <v>43123</v>
      </c>
      <c r="Y413" s="9" t="s">
        <v>5236</v>
      </c>
      <c r="Z413" s="9" t="s">
        <v>8142</v>
      </c>
    </row>
    <row r="414" spans="1:26" s="8" customFormat="1" ht="14.4" x14ac:dyDescent="0.3">
      <c r="A414" s="9" t="s">
        <v>427</v>
      </c>
      <c r="B414" s="405">
        <v>5028486389681</v>
      </c>
      <c r="C414" s="9" t="s">
        <v>1755</v>
      </c>
      <c r="D414" s="9" t="s">
        <v>5419</v>
      </c>
      <c r="E414" s="9" t="s">
        <v>7573</v>
      </c>
      <c r="F414" s="9" t="s">
        <v>5422</v>
      </c>
      <c r="G414" s="9" t="s">
        <v>5419</v>
      </c>
      <c r="H414" s="9" t="s">
        <v>456</v>
      </c>
      <c r="I414" s="9">
        <v>20</v>
      </c>
      <c r="J414" s="9">
        <v>1</v>
      </c>
      <c r="K414" s="406">
        <v>7.5</v>
      </c>
      <c r="L414" s="407">
        <v>9</v>
      </c>
      <c r="M414" s="407">
        <v>14.99</v>
      </c>
      <c r="N414" s="9">
        <v>0.69</v>
      </c>
      <c r="O414" s="9">
        <v>35.200000000000003</v>
      </c>
      <c r="P414" s="9">
        <v>45.3</v>
      </c>
      <c r="Q414" s="9">
        <v>2</v>
      </c>
      <c r="R414" s="9" t="s">
        <v>2996</v>
      </c>
      <c r="S414" s="9" t="s">
        <v>2997</v>
      </c>
      <c r="T414" s="9" t="s">
        <v>3010</v>
      </c>
      <c r="U414" s="9" t="s">
        <v>3011</v>
      </c>
      <c r="V414" s="9" t="s">
        <v>3398</v>
      </c>
      <c r="W414" s="9" t="s">
        <v>5237</v>
      </c>
      <c r="X414" s="408">
        <v>43198</v>
      </c>
      <c r="Y414" s="9" t="s">
        <v>5238</v>
      </c>
      <c r="Z414" s="9" t="s">
        <v>8142</v>
      </c>
    </row>
    <row r="415" spans="1:26" s="8" customFormat="1" ht="14.4" x14ac:dyDescent="0.3">
      <c r="A415" s="9" t="s">
        <v>427</v>
      </c>
      <c r="B415" s="405">
        <v>5028486389698</v>
      </c>
      <c r="C415" s="9" t="s">
        <v>1754</v>
      </c>
      <c r="D415" s="9" t="s">
        <v>5419</v>
      </c>
      <c r="E415" s="9" t="s">
        <v>7573</v>
      </c>
      <c r="F415" s="9" t="s">
        <v>5422</v>
      </c>
      <c r="G415" s="9" t="s">
        <v>5419</v>
      </c>
      <c r="H415" s="9" t="s">
        <v>457</v>
      </c>
      <c r="I415" s="9">
        <v>3</v>
      </c>
      <c r="J415" s="9">
        <v>1</v>
      </c>
      <c r="K415" s="406">
        <v>7.5</v>
      </c>
      <c r="L415" s="407">
        <v>9</v>
      </c>
      <c r="M415" s="407">
        <v>14.99</v>
      </c>
      <c r="N415" s="9">
        <v>0.66200000000000003</v>
      </c>
      <c r="O415" s="9">
        <v>45.1</v>
      </c>
      <c r="P415" s="9">
        <v>35.1</v>
      </c>
      <c r="Q415" s="9">
        <v>1.8</v>
      </c>
      <c r="R415" s="9" t="s">
        <v>2996</v>
      </c>
      <c r="S415" s="9" t="s">
        <v>2997</v>
      </c>
      <c r="T415" s="9" t="s">
        <v>3010</v>
      </c>
      <c r="U415" s="9" t="s">
        <v>3011</v>
      </c>
      <c r="V415" s="9" t="s">
        <v>3398</v>
      </c>
      <c r="W415" s="9" t="s">
        <v>5239</v>
      </c>
      <c r="X415" s="408">
        <v>43123</v>
      </c>
      <c r="Y415" s="9" t="s">
        <v>5240</v>
      </c>
      <c r="Z415" s="9" t="s">
        <v>8142</v>
      </c>
    </row>
    <row r="416" spans="1:26" s="8" customFormat="1" ht="14.4" x14ac:dyDescent="0.3">
      <c r="A416" s="9" t="s">
        <v>427</v>
      </c>
      <c r="B416" s="405">
        <v>5028486421671</v>
      </c>
      <c r="C416" s="9" t="s">
        <v>1748</v>
      </c>
      <c r="D416" s="9" t="s">
        <v>5419</v>
      </c>
      <c r="E416" s="9" t="s">
        <v>7573</v>
      </c>
      <c r="F416" s="9" t="s">
        <v>5415</v>
      </c>
      <c r="G416" s="9" t="s">
        <v>5419</v>
      </c>
      <c r="H416" s="9" t="s">
        <v>458</v>
      </c>
      <c r="I416" s="9">
        <v>6</v>
      </c>
      <c r="J416" s="9">
        <v>20</v>
      </c>
      <c r="K416" s="406">
        <v>7.5</v>
      </c>
      <c r="L416" s="407">
        <v>9</v>
      </c>
      <c r="M416" s="407">
        <v>14.99</v>
      </c>
      <c r="N416" s="9">
        <v>0.69599999999999995</v>
      </c>
      <c r="O416" s="9">
        <v>45.3</v>
      </c>
      <c r="P416" s="9">
        <v>35.200000000000003</v>
      </c>
      <c r="Q416" s="9">
        <v>1.8</v>
      </c>
      <c r="R416" s="9" t="s">
        <v>2996</v>
      </c>
      <c r="S416" s="9" t="s">
        <v>2997</v>
      </c>
      <c r="T416" s="9" t="s">
        <v>3010</v>
      </c>
      <c r="U416" s="9" t="s">
        <v>3011</v>
      </c>
      <c r="V416" s="9" t="s">
        <v>3398</v>
      </c>
      <c r="W416" s="9" t="s">
        <v>5241</v>
      </c>
      <c r="X416" s="408">
        <v>43602</v>
      </c>
      <c r="Y416" s="9" t="s">
        <v>5242</v>
      </c>
      <c r="Z416" s="9" t="s">
        <v>8142</v>
      </c>
    </row>
    <row r="417" spans="1:26" s="8" customFormat="1" ht="14.4" x14ac:dyDescent="0.3">
      <c r="A417" s="9" t="s">
        <v>427</v>
      </c>
      <c r="B417" s="405">
        <v>5028486421695</v>
      </c>
      <c r="C417" s="9" t="s">
        <v>1749</v>
      </c>
      <c r="D417" s="9" t="s">
        <v>5419</v>
      </c>
      <c r="E417" s="9" t="s">
        <v>7573</v>
      </c>
      <c r="F417" s="9" t="s">
        <v>5415</v>
      </c>
      <c r="G417" s="9" t="s">
        <v>5419</v>
      </c>
      <c r="H417" s="9" t="s">
        <v>459</v>
      </c>
      <c r="I417" s="9">
        <v>16</v>
      </c>
      <c r="J417" s="9">
        <v>20</v>
      </c>
      <c r="K417" s="406">
        <v>7.5</v>
      </c>
      <c r="L417" s="407">
        <v>9</v>
      </c>
      <c r="M417" s="407">
        <v>14.99</v>
      </c>
      <c r="N417" s="9">
        <v>0.69199999999999995</v>
      </c>
      <c r="O417" s="9">
        <v>45.1</v>
      </c>
      <c r="P417" s="9">
        <v>35.200000000000003</v>
      </c>
      <c r="Q417" s="9">
        <v>1.8</v>
      </c>
      <c r="R417" s="9" t="s">
        <v>2996</v>
      </c>
      <c r="S417" s="9" t="s">
        <v>2997</v>
      </c>
      <c r="T417" s="9" t="s">
        <v>3010</v>
      </c>
      <c r="U417" s="9" t="s">
        <v>3011</v>
      </c>
      <c r="V417" s="9" t="s">
        <v>3398</v>
      </c>
      <c r="W417" s="9" t="s">
        <v>5243</v>
      </c>
      <c r="X417" s="408">
        <v>43602</v>
      </c>
      <c r="Y417" s="9" t="s">
        <v>5244</v>
      </c>
      <c r="Z417" s="9" t="s">
        <v>8142</v>
      </c>
    </row>
    <row r="418" spans="1:26" s="8" customFormat="1" ht="14.4" x14ac:dyDescent="0.3">
      <c r="A418" s="9" t="s">
        <v>471</v>
      </c>
      <c r="B418" s="405">
        <v>5060662463037</v>
      </c>
      <c r="C418" s="9" t="s">
        <v>8347</v>
      </c>
      <c r="D418" s="9" t="s">
        <v>7573</v>
      </c>
      <c r="E418" s="9" t="s">
        <v>7573</v>
      </c>
      <c r="F418" s="9" t="s">
        <v>3097</v>
      </c>
      <c r="G418" s="9" t="s">
        <v>5419</v>
      </c>
      <c r="H418" s="9" t="s">
        <v>8348</v>
      </c>
      <c r="I418" s="9">
        <v>7</v>
      </c>
      <c r="J418" s="9">
        <v>20</v>
      </c>
      <c r="K418" s="406">
        <v>9.1999999999999993</v>
      </c>
      <c r="L418" s="407">
        <v>11.04</v>
      </c>
      <c r="M418" s="407">
        <v>19.989999999999998</v>
      </c>
      <c r="N418" s="9">
        <v>0.16</v>
      </c>
      <c r="O418" s="9">
        <v>33.4</v>
      </c>
      <c r="P418" s="9">
        <v>8</v>
      </c>
      <c r="Q418" s="9">
        <v>7.8</v>
      </c>
      <c r="R418" s="9" t="s">
        <v>2996</v>
      </c>
      <c r="S418" s="9" t="s">
        <v>2997</v>
      </c>
      <c r="T418" s="9" t="s">
        <v>3010</v>
      </c>
      <c r="U418" s="9" t="s">
        <v>3011</v>
      </c>
      <c r="V418" s="9" t="s">
        <v>3397</v>
      </c>
      <c r="W418" s="9" t="s">
        <v>3397</v>
      </c>
      <c r="X418" s="408" t="s">
        <v>3397</v>
      </c>
      <c r="Y418" s="9" t="s">
        <v>3397</v>
      </c>
      <c r="Z418" s="9"/>
    </row>
    <row r="419" spans="1:26" s="8" customFormat="1" ht="14.4" x14ac:dyDescent="0.3">
      <c r="A419" s="9" t="s">
        <v>1071</v>
      </c>
      <c r="B419" s="405">
        <v>5060216443454</v>
      </c>
      <c r="C419" s="9" t="s">
        <v>86</v>
      </c>
      <c r="D419" s="9" t="s">
        <v>5428</v>
      </c>
      <c r="E419" s="9" t="s">
        <v>3399</v>
      </c>
      <c r="F419" s="9" t="s">
        <v>5429</v>
      </c>
      <c r="G419" s="9" t="s">
        <v>5430</v>
      </c>
      <c r="H419" s="9" t="s">
        <v>3913</v>
      </c>
      <c r="I419" s="9">
        <v>1</v>
      </c>
      <c r="J419" s="9">
        <v>1</v>
      </c>
      <c r="K419" s="406">
        <v>100</v>
      </c>
      <c r="L419" s="407">
        <v>120</v>
      </c>
      <c r="M419" s="407">
        <v>199.99</v>
      </c>
      <c r="N419" s="9">
        <v>19.100000000000001</v>
      </c>
      <c r="O419" s="9">
        <v>63.8</v>
      </c>
      <c r="P419" s="9">
        <v>83.7</v>
      </c>
      <c r="Q419" s="9">
        <v>32.200000000000003</v>
      </c>
      <c r="R419" s="9" t="s">
        <v>3353</v>
      </c>
      <c r="S419" s="9" t="s">
        <v>3354</v>
      </c>
      <c r="T419" s="9" t="s">
        <v>2962</v>
      </c>
      <c r="U419" s="9" t="s">
        <v>2963</v>
      </c>
      <c r="V419" s="9" t="s">
        <v>3398</v>
      </c>
      <c r="W419" s="9" t="s">
        <v>7135</v>
      </c>
      <c r="X419" s="408">
        <v>44173</v>
      </c>
      <c r="Y419" s="9" t="s">
        <v>7136</v>
      </c>
      <c r="Z419" s="9" t="s">
        <v>8142</v>
      </c>
    </row>
    <row r="420" spans="1:26" s="8" customFormat="1" ht="14.4" x14ac:dyDescent="0.3">
      <c r="A420" s="9" t="s">
        <v>471</v>
      </c>
      <c r="B420" s="405">
        <v>5060662464010</v>
      </c>
      <c r="C420" s="9" t="s">
        <v>2383</v>
      </c>
      <c r="D420" s="9" t="s">
        <v>7573</v>
      </c>
      <c r="E420" s="9" t="s">
        <v>7573</v>
      </c>
      <c r="F420" s="9" t="s">
        <v>5424</v>
      </c>
      <c r="G420" s="9" t="s">
        <v>5431</v>
      </c>
      <c r="H420" s="9" t="s">
        <v>508</v>
      </c>
      <c r="I420" s="9">
        <v>19</v>
      </c>
      <c r="J420" s="9">
        <v>1</v>
      </c>
      <c r="K420" s="406">
        <v>14.49</v>
      </c>
      <c r="L420" s="407">
        <v>17.388000000000002</v>
      </c>
      <c r="M420" s="407">
        <v>34.99</v>
      </c>
      <c r="N420" s="9">
        <v>0.24</v>
      </c>
      <c r="O420" s="9">
        <v>16.5</v>
      </c>
      <c r="P420" s="9">
        <v>25.3</v>
      </c>
      <c r="Q420" s="9">
        <v>2.4</v>
      </c>
      <c r="R420" s="9" t="s">
        <v>3012</v>
      </c>
      <c r="S420" s="9" t="s">
        <v>3013</v>
      </c>
      <c r="T420" s="9" t="s">
        <v>2962</v>
      </c>
      <c r="U420" s="9" t="s">
        <v>2963</v>
      </c>
      <c r="V420" s="9" t="s">
        <v>3398</v>
      </c>
      <c r="W420" s="9" t="s">
        <v>5245</v>
      </c>
      <c r="X420" s="408">
        <v>44037</v>
      </c>
      <c r="Y420" s="9" t="s">
        <v>5246</v>
      </c>
      <c r="Z420" s="9" t="s">
        <v>8142</v>
      </c>
    </row>
    <row r="421" spans="1:26" s="8" customFormat="1" ht="14.4" x14ac:dyDescent="0.3">
      <c r="A421" s="9" t="s">
        <v>471</v>
      </c>
      <c r="B421" s="405">
        <v>5060662465710</v>
      </c>
      <c r="C421" s="9" t="s">
        <v>3892</v>
      </c>
      <c r="D421" s="9" t="s">
        <v>7573</v>
      </c>
      <c r="E421" s="9" t="s">
        <v>7573</v>
      </c>
      <c r="F421" s="9" t="s">
        <v>3089</v>
      </c>
      <c r="G421" s="9" t="s">
        <v>5431</v>
      </c>
      <c r="H421" s="9" t="s">
        <v>3893</v>
      </c>
      <c r="I421" s="9" t="s">
        <v>134</v>
      </c>
      <c r="J421" s="9">
        <v>18</v>
      </c>
      <c r="K421" s="406">
        <v>19.2</v>
      </c>
      <c r="L421" s="407">
        <v>23.04</v>
      </c>
      <c r="M421" s="407">
        <v>49.99</v>
      </c>
      <c r="N421" s="9">
        <v>0.376</v>
      </c>
      <c r="O421" s="9">
        <v>19.2</v>
      </c>
      <c r="P421" s="9">
        <v>33.1</v>
      </c>
      <c r="Q421" s="9">
        <v>4.4000000000000004</v>
      </c>
      <c r="R421" s="9" t="s">
        <v>3894</v>
      </c>
      <c r="S421" s="9" t="s">
        <v>3895</v>
      </c>
      <c r="T421" s="9" t="s">
        <v>2962</v>
      </c>
      <c r="U421" s="9" t="s">
        <v>2963</v>
      </c>
      <c r="V421" s="9" t="s">
        <v>3398</v>
      </c>
      <c r="W421" s="9" t="s">
        <v>5247</v>
      </c>
      <c r="X421" s="408">
        <v>44532</v>
      </c>
      <c r="Y421" s="9" t="s">
        <v>5248</v>
      </c>
      <c r="Z421" s="9" t="s">
        <v>8142</v>
      </c>
    </row>
    <row r="422" spans="1:26" s="8" customFormat="1" ht="14.4" x14ac:dyDescent="0.3">
      <c r="A422" s="9" t="s">
        <v>317</v>
      </c>
      <c r="B422" s="405">
        <v>4549660627067</v>
      </c>
      <c r="C422" s="9" t="s">
        <v>2309</v>
      </c>
      <c r="D422" s="9" t="s">
        <v>7573</v>
      </c>
      <c r="E422" s="9" t="s">
        <v>7573</v>
      </c>
      <c r="F422" s="9" t="s">
        <v>5432</v>
      </c>
      <c r="G422" s="9" t="s">
        <v>5433</v>
      </c>
      <c r="H422" s="9" t="s">
        <v>3963</v>
      </c>
      <c r="I422" s="9" t="s">
        <v>134</v>
      </c>
      <c r="J422" s="9">
        <v>8</v>
      </c>
      <c r="K422" s="406">
        <v>22.1</v>
      </c>
      <c r="L422" s="407">
        <v>26.52</v>
      </c>
      <c r="M422" s="407">
        <v>39.99</v>
      </c>
      <c r="N422" s="9">
        <v>0.26400000000000001</v>
      </c>
      <c r="O422" s="9">
        <v>11.9</v>
      </c>
      <c r="P422" s="9">
        <v>21</v>
      </c>
      <c r="Q422" s="9">
        <v>8.3000000000000007</v>
      </c>
      <c r="R422" s="9" t="s">
        <v>2964</v>
      </c>
      <c r="S422" s="9" t="s">
        <v>2965</v>
      </c>
      <c r="T422" s="9" t="s">
        <v>2962</v>
      </c>
      <c r="U422" s="9" t="s">
        <v>2963</v>
      </c>
      <c r="V422" s="9" t="s">
        <v>3397</v>
      </c>
      <c r="W422" s="9" t="s">
        <v>3397</v>
      </c>
      <c r="X422" s="408" t="s">
        <v>3397</v>
      </c>
      <c r="Y422" s="9" t="s">
        <v>3397</v>
      </c>
      <c r="Z422" s="9" t="s">
        <v>8142</v>
      </c>
    </row>
    <row r="423" spans="1:26" s="8" customFormat="1" ht="14.4" x14ac:dyDescent="0.3">
      <c r="A423" s="9" t="s">
        <v>317</v>
      </c>
      <c r="B423" s="405">
        <v>4549660628187</v>
      </c>
      <c r="C423" s="9" t="s">
        <v>3964</v>
      </c>
      <c r="D423" s="9" t="s">
        <v>7573</v>
      </c>
      <c r="E423" s="9" t="s">
        <v>7573</v>
      </c>
      <c r="F423" s="9" t="s">
        <v>5432</v>
      </c>
      <c r="G423" s="9" t="s">
        <v>5433</v>
      </c>
      <c r="H423" s="9" t="s">
        <v>3965</v>
      </c>
      <c r="I423" s="9" t="s">
        <v>134</v>
      </c>
      <c r="J423" s="9">
        <v>8</v>
      </c>
      <c r="K423" s="406">
        <v>26.95</v>
      </c>
      <c r="L423" s="407">
        <v>32.340000000000003</v>
      </c>
      <c r="M423" s="407">
        <v>44.99</v>
      </c>
      <c r="N423" s="9">
        <v>0.27</v>
      </c>
      <c r="O423" s="9">
        <v>11.7</v>
      </c>
      <c r="P423" s="9">
        <v>21</v>
      </c>
      <c r="Q423" s="9">
        <v>8.3000000000000007</v>
      </c>
      <c r="R423" s="9" t="s">
        <v>2964</v>
      </c>
      <c r="S423" s="9" t="s">
        <v>2965</v>
      </c>
      <c r="T423" s="9" t="s">
        <v>2962</v>
      </c>
      <c r="U423" s="9" t="s">
        <v>2963</v>
      </c>
      <c r="V423" s="9" t="s">
        <v>3397</v>
      </c>
      <c r="W423" s="9" t="s">
        <v>3397</v>
      </c>
      <c r="X423" s="408" t="s">
        <v>3397</v>
      </c>
      <c r="Y423" s="9" t="s">
        <v>3397</v>
      </c>
      <c r="Z423" s="9" t="s">
        <v>8142</v>
      </c>
    </row>
    <row r="424" spans="1:26" s="8" customFormat="1" ht="14.4" x14ac:dyDescent="0.3">
      <c r="A424" s="9" t="s">
        <v>471</v>
      </c>
      <c r="B424" s="405">
        <v>5060662467042</v>
      </c>
      <c r="C424" s="9" t="s">
        <v>5249</v>
      </c>
      <c r="D424" s="9" t="s">
        <v>8338</v>
      </c>
      <c r="E424" s="9" t="s">
        <v>7573</v>
      </c>
      <c r="F424" s="9" t="s">
        <v>3152</v>
      </c>
      <c r="G424" s="9" t="s">
        <v>5250</v>
      </c>
      <c r="H424" s="9" t="s">
        <v>5251</v>
      </c>
      <c r="I424" s="9" t="s">
        <v>141</v>
      </c>
      <c r="J424" s="9">
        <v>12</v>
      </c>
      <c r="K424" s="406">
        <v>42</v>
      </c>
      <c r="L424" s="407">
        <v>50.4</v>
      </c>
      <c r="M424" s="407">
        <v>99.99</v>
      </c>
      <c r="N424" s="9">
        <v>0.51600000000000001</v>
      </c>
      <c r="O424" s="9">
        <v>14.1</v>
      </c>
      <c r="P424" s="9">
        <v>26.8</v>
      </c>
      <c r="Q424" s="9">
        <v>6.4</v>
      </c>
      <c r="R424" s="9" t="s">
        <v>3042</v>
      </c>
      <c r="S424" s="9" t="s">
        <v>3043</v>
      </c>
      <c r="T424" s="9" t="s">
        <v>2962</v>
      </c>
      <c r="U424" s="9" t="s">
        <v>2963</v>
      </c>
      <c r="V424" s="9" t="s">
        <v>3398</v>
      </c>
      <c r="W424" s="9" t="s">
        <v>5252</v>
      </c>
      <c r="X424" s="408">
        <v>44521</v>
      </c>
      <c r="Y424" s="9" t="s">
        <v>5253</v>
      </c>
      <c r="Z424" s="9"/>
    </row>
    <row r="425" spans="1:26" s="8" customFormat="1" ht="14.4" x14ac:dyDescent="0.3">
      <c r="A425" s="9" t="s">
        <v>471</v>
      </c>
      <c r="B425" s="405">
        <v>5060662467066</v>
      </c>
      <c r="C425" s="9" t="s">
        <v>5254</v>
      </c>
      <c r="D425" s="9" t="s">
        <v>8338</v>
      </c>
      <c r="E425" s="9" t="s">
        <v>7573</v>
      </c>
      <c r="F425" s="9" t="s">
        <v>3089</v>
      </c>
      <c r="G425" s="9" t="s">
        <v>5250</v>
      </c>
      <c r="H425" s="9" t="s">
        <v>5255</v>
      </c>
      <c r="I425" s="9">
        <v>6</v>
      </c>
      <c r="J425" s="9">
        <v>6</v>
      </c>
      <c r="K425" s="406">
        <v>29</v>
      </c>
      <c r="L425" s="407">
        <v>34.799999999999997</v>
      </c>
      <c r="M425" s="407">
        <v>69.989999999999995</v>
      </c>
      <c r="N425" s="9">
        <v>0.89200000000000002</v>
      </c>
      <c r="O425" s="9">
        <v>17.8</v>
      </c>
      <c r="P425" s="9">
        <v>24.9</v>
      </c>
      <c r="Q425" s="9">
        <v>12.3</v>
      </c>
      <c r="R425" s="9" t="s">
        <v>3034</v>
      </c>
      <c r="S425" s="9" t="s">
        <v>3035</v>
      </c>
      <c r="T425" s="9" t="s">
        <v>2962</v>
      </c>
      <c r="U425" s="9" t="s">
        <v>2963</v>
      </c>
      <c r="V425" s="9" t="s">
        <v>3398</v>
      </c>
      <c r="W425" s="9" t="s">
        <v>5256</v>
      </c>
      <c r="X425" s="408">
        <v>44521</v>
      </c>
      <c r="Y425" s="9" t="s">
        <v>5257</v>
      </c>
      <c r="Z425" s="9"/>
    </row>
    <row r="426" spans="1:26" s="8" customFormat="1" ht="14.4" x14ac:dyDescent="0.3">
      <c r="A426" s="9" t="s">
        <v>471</v>
      </c>
      <c r="B426" s="405">
        <v>5060662467615</v>
      </c>
      <c r="C426" s="9" t="s">
        <v>5258</v>
      </c>
      <c r="D426" s="9" t="s">
        <v>8338</v>
      </c>
      <c r="E426" s="9" t="s">
        <v>7573</v>
      </c>
      <c r="F426" s="9" t="s">
        <v>3151</v>
      </c>
      <c r="G426" s="9" t="s">
        <v>5250</v>
      </c>
      <c r="H426" s="9" t="s">
        <v>5259</v>
      </c>
      <c r="I426" s="9" t="s">
        <v>141</v>
      </c>
      <c r="J426" s="9">
        <v>10</v>
      </c>
      <c r="K426" s="406">
        <v>21</v>
      </c>
      <c r="L426" s="407">
        <v>25.2</v>
      </c>
      <c r="M426" s="407">
        <v>49.99</v>
      </c>
      <c r="N426" s="9">
        <v>0.49399999999999999</v>
      </c>
      <c r="O426" s="9">
        <v>18.5</v>
      </c>
      <c r="P426" s="9">
        <v>18.2</v>
      </c>
      <c r="Q426" s="9">
        <v>6.3</v>
      </c>
      <c r="R426" s="9" t="s">
        <v>3034</v>
      </c>
      <c r="S426" s="9" t="s">
        <v>3035</v>
      </c>
      <c r="T426" s="9" t="s">
        <v>2962</v>
      </c>
      <c r="U426" s="9" t="s">
        <v>2963</v>
      </c>
      <c r="V426" s="9" t="s">
        <v>3398</v>
      </c>
      <c r="W426" s="9" t="s">
        <v>5260</v>
      </c>
      <c r="X426" s="408">
        <v>44519</v>
      </c>
      <c r="Y426" s="9" t="s">
        <v>5261</v>
      </c>
      <c r="Z426" s="9"/>
    </row>
    <row r="427" spans="1:26" s="8" customFormat="1" ht="14.4" x14ac:dyDescent="0.3">
      <c r="A427" s="9" t="s">
        <v>471</v>
      </c>
      <c r="B427" s="405">
        <v>5060662467622</v>
      </c>
      <c r="C427" s="9" t="s">
        <v>5262</v>
      </c>
      <c r="D427" s="9" t="s">
        <v>8338</v>
      </c>
      <c r="E427" s="9" t="s">
        <v>7573</v>
      </c>
      <c r="F427" s="9" t="s">
        <v>3151</v>
      </c>
      <c r="G427" s="9" t="s">
        <v>5250</v>
      </c>
      <c r="H427" s="9" t="s">
        <v>5263</v>
      </c>
      <c r="I427" s="9" t="s">
        <v>141</v>
      </c>
      <c r="J427" s="9">
        <v>10</v>
      </c>
      <c r="K427" s="406">
        <v>21</v>
      </c>
      <c r="L427" s="407">
        <v>25.2</v>
      </c>
      <c r="M427" s="407">
        <v>49.99</v>
      </c>
      <c r="N427" s="9">
        <v>0.47199999999999998</v>
      </c>
      <c r="O427" s="9">
        <v>18.2</v>
      </c>
      <c r="P427" s="9">
        <v>17.8</v>
      </c>
      <c r="Q427" s="9">
        <v>6.4</v>
      </c>
      <c r="R427" s="9" t="s">
        <v>3034</v>
      </c>
      <c r="S427" s="9" t="s">
        <v>3035</v>
      </c>
      <c r="T427" s="9" t="s">
        <v>2962</v>
      </c>
      <c r="U427" s="9" t="s">
        <v>2963</v>
      </c>
      <c r="V427" s="9" t="s">
        <v>3398</v>
      </c>
      <c r="W427" s="9" t="s">
        <v>5264</v>
      </c>
      <c r="X427" s="408">
        <v>44519</v>
      </c>
      <c r="Y427" s="9" t="s">
        <v>5265</v>
      </c>
      <c r="Z427" s="9"/>
    </row>
    <row r="428" spans="1:26" s="8" customFormat="1" ht="14.4" x14ac:dyDescent="0.3">
      <c r="A428" s="9" t="s">
        <v>317</v>
      </c>
      <c r="B428" s="405">
        <v>4549660585985</v>
      </c>
      <c r="C428" s="9" t="s">
        <v>5867</v>
      </c>
      <c r="D428" s="9" t="s">
        <v>5868</v>
      </c>
      <c r="E428" s="9" t="s">
        <v>7573</v>
      </c>
      <c r="F428" s="9" t="s">
        <v>5678</v>
      </c>
      <c r="G428" s="9" t="s">
        <v>5869</v>
      </c>
      <c r="H428" s="9" t="s">
        <v>5870</v>
      </c>
      <c r="I428" s="9" t="s">
        <v>141</v>
      </c>
      <c r="J428" s="9">
        <v>4</v>
      </c>
      <c r="K428" s="406">
        <v>40.299999999999997</v>
      </c>
      <c r="L428" s="407">
        <v>48.36</v>
      </c>
      <c r="M428" s="407">
        <v>69.989999999999995</v>
      </c>
      <c r="N428" s="9">
        <v>9.6000000000000002E-2</v>
      </c>
      <c r="O428" s="9">
        <v>11.4</v>
      </c>
      <c r="P428" s="9">
        <v>12.3</v>
      </c>
      <c r="Q428" s="9">
        <v>6.2</v>
      </c>
      <c r="R428" s="9" t="s">
        <v>2964</v>
      </c>
      <c r="S428" s="9" t="s">
        <v>2965</v>
      </c>
      <c r="T428" s="9" t="s">
        <v>2962</v>
      </c>
      <c r="U428" s="9" t="s">
        <v>2963</v>
      </c>
      <c r="V428" s="9" t="s">
        <v>3397</v>
      </c>
      <c r="W428" s="9" t="s">
        <v>3397</v>
      </c>
      <c r="X428" s="408" t="s">
        <v>3397</v>
      </c>
      <c r="Y428" s="9" t="s">
        <v>3397</v>
      </c>
      <c r="Z428" s="9"/>
    </row>
    <row r="429" spans="1:26" s="8" customFormat="1" ht="14.4" x14ac:dyDescent="0.3">
      <c r="A429" s="9" t="s">
        <v>317</v>
      </c>
      <c r="B429" s="405">
        <v>4549660586081</v>
      </c>
      <c r="C429" s="9" t="s">
        <v>5871</v>
      </c>
      <c r="D429" s="9" t="s">
        <v>5868</v>
      </c>
      <c r="E429" s="9" t="s">
        <v>7573</v>
      </c>
      <c r="F429" s="9" t="s">
        <v>5678</v>
      </c>
      <c r="G429" s="9" t="s">
        <v>5869</v>
      </c>
      <c r="H429" s="9" t="s">
        <v>5872</v>
      </c>
      <c r="I429" s="9" t="s">
        <v>141</v>
      </c>
      <c r="J429" s="9">
        <v>4</v>
      </c>
      <c r="K429" s="406">
        <v>40.299999999999997</v>
      </c>
      <c r="L429" s="407">
        <v>48.36</v>
      </c>
      <c r="M429" s="407">
        <v>69.989999999999995</v>
      </c>
      <c r="N429" s="9">
        <v>9.8000000000000004E-2</v>
      </c>
      <c r="O429" s="9">
        <v>11.5</v>
      </c>
      <c r="P429" s="9">
        <v>12.3</v>
      </c>
      <c r="Q429" s="9">
        <v>6.1</v>
      </c>
      <c r="R429" s="9" t="s">
        <v>2964</v>
      </c>
      <c r="S429" s="9" t="s">
        <v>2965</v>
      </c>
      <c r="T429" s="9" t="s">
        <v>2962</v>
      </c>
      <c r="U429" s="9" t="s">
        <v>2963</v>
      </c>
      <c r="V429" s="9" t="s">
        <v>3397</v>
      </c>
      <c r="W429" s="9" t="s">
        <v>3397</v>
      </c>
      <c r="X429" s="408" t="s">
        <v>3397</v>
      </c>
      <c r="Y429" s="9" t="s">
        <v>3397</v>
      </c>
      <c r="Z429" s="9"/>
    </row>
    <row r="430" spans="1:26" s="8" customFormat="1" ht="14.4" x14ac:dyDescent="0.3">
      <c r="A430" s="9" t="s">
        <v>471</v>
      </c>
      <c r="B430" s="405">
        <v>5060662461262</v>
      </c>
      <c r="C430" s="9" t="s">
        <v>8349</v>
      </c>
      <c r="D430" s="9" t="s">
        <v>7573</v>
      </c>
      <c r="E430" s="9" t="s">
        <v>7573</v>
      </c>
      <c r="F430" s="9" t="s">
        <v>3358</v>
      </c>
      <c r="G430" s="9" t="s">
        <v>8350</v>
      </c>
      <c r="H430" s="9" t="s">
        <v>8351</v>
      </c>
      <c r="I430" s="9" t="s">
        <v>134</v>
      </c>
      <c r="J430" s="9">
        <v>11</v>
      </c>
      <c r="K430" s="406">
        <v>3.3</v>
      </c>
      <c r="L430" s="407">
        <v>3.96</v>
      </c>
      <c r="M430" s="407">
        <v>7.99</v>
      </c>
      <c r="N430" s="9">
        <v>2.5999999999999999E-2</v>
      </c>
      <c r="O430" s="9">
        <v>14.1</v>
      </c>
      <c r="P430" s="9">
        <v>7.2</v>
      </c>
      <c r="Q430" s="9">
        <v>0.6</v>
      </c>
      <c r="R430" s="9" t="s">
        <v>2969</v>
      </c>
      <c r="S430" s="9" t="s">
        <v>2970</v>
      </c>
      <c r="T430" s="9" t="s">
        <v>2962</v>
      </c>
      <c r="U430" s="9" t="s">
        <v>2963</v>
      </c>
      <c r="V430" s="9" t="s">
        <v>3397</v>
      </c>
      <c r="W430" s="9" t="s">
        <v>3397</v>
      </c>
      <c r="X430" s="408" t="s">
        <v>3397</v>
      </c>
      <c r="Y430" s="9" t="s">
        <v>3397</v>
      </c>
      <c r="Z430" s="9"/>
    </row>
    <row r="431" spans="1:26" s="8" customFormat="1" ht="14.4" x14ac:dyDescent="0.3">
      <c r="A431" s="9" t="s">
        <v>319</v>
      </c>
      <c r="B431" s="405">
        <v>3760158113560</v>
      </c>
      <c r="C431" s="9" t="s">
        <v>2310</v>
      </c>
      <c r="D431" s="9" t="s">
        <v>8336</v>
      </c>
      <c r="E431" s="9" t="s">
        <v>7573</v>
      </c>
      <c r="F431" s="9" t="s">
        <v>2712</v>
      </c>
      <c r="G431" s="9" t="s">
        <v>8336</v>
      </c>
      <c r="H431" s="9" t="s">
        <v>320</v>
      </c>
      <c r="I431" s="9">
        <v>9</v>
      </c>
      <c r="J431" s="9">
        <v>2</v>
      </c>
      <c r="K431" s="406">
        <v>32</v>
      </c>
      <c r="L431" s="407">
        <v>38.4</v>
      </c>
      <c r="M431" s="407">
        <v>49.99</v>
      </c>
      <c r="N431" s="9">
        <v>1.6439999999999999</v>
      </c>
      <c r="O431" s="9">
        <v>41.1</v>
      </c>
      <c r="P431" s="9">
        <v>29.7</v>
      </c>
      <c r="Q431" s="9">
        <v>21.9</v>
      </c>
      <c r="R431" s="9" t="s">
        <v>2983</v>
      </c>
      <c r="S431" s="9" t="s">
        <v>2984</v>
      </c>
      <c r="T431" s="9" t="s">
        <v>2962</v>
      </c>
      <c r="U431" s="9" t="s">
        <v>2963</v>
      </c>
      <c r="V431" s="9" t="s">
        <v>3398</v>
      </c>
      <c r="W431" s="9" t="s">
        <v>6096</v>
      </c>
      <c r="X431" s="408">
        <v>43634</v>
      </c>
      <c r="Y431" s="9" t="s">
        <v>6097</v>
      </c>
      <c r="Z431" s="9" t="s">
        <v>8142</v>
      </c>
    </row>
    <row r="432" spans="1:26" s="8" customFormat="1" ht="14.4" x14ac:dyDescent="0.3">
      <c r="A432" s="9" t="s">
        <v>319</v>
      </c>
      <c r="B432" s="405">
        <v>3760158113621</v>
      </c>
      <c r="C432" s="9" t="s">
        <v>2311</v>
      </c>
      <c r="D432" s="9" t="s">
        <v>8336</v>
      </c>
      <c r="E432" s="9" t="s">
        <v>7573</v>
      </c>
      <c r="F432" s="9" t="s">
        <v>2712</v>
      </c>
      <c r="G432" s="9" t="s">
        <v>8336</v>
      </c>
      <c r="H432" s="9" t="s">
        <v>321</v>
      </c>
      <c r="I432" s="9">
        <v>1</v>
      </c>
      <c r="J432" s="9">
        <v>6</v>
      </c>
      <c r="K432" s="406">
        <v>18</v>
      </c>
      <c r="L432" s="407">
        <v>21.6</v>
      </c>
      <c r="M432" s="407">
        <v>34.99</v>
      </c>
      <c r="N432" s="9">
        <v>0.66400000000000003</v>
      </c>
      <c r="O432" s="9">
        <v>22.2</v>
      </c>
      <c r="P432" s="9">
        <v>19.3</v>
      </c>
      <c r="Q432" s="9">
        <v>19.5</v>
      </c>
      <c r="R432" s="9" t="s">
        <v>2983</v>
      </c>
      <c r="S432" s="9" t="s">
        <v>2984</v>
      </c>
      <c r="T432" s="9" t="s">
        <v>2962</v>
      </c>
      <c r="U432" s="9" t="s">
        <v>2963</v>
      </c>
      <c r="V432" s="9" t="s">
        <v>3398</v>
      </c>
      <c r="W432" s="9" t="s">
        <v>6098</v>
      </c>
      <c r="X432" s="408">
        <v>43654</v>
      </c>
      <c r="Y432" s="9" t="s">
        <v>6099</v>
      </c>
      <c r="Z432" s="9" t="s">
        <v>8142</v>
      </c>
    </row>
    <row r="433" spans="1:26" s="8" customFormat="1" ht="14.4" x14ac:dyDescent="0.3">
      <c r="A433" s="9" t="s">
        <v>319</v>
      </c>
      <c r="B433" s="405">
        <v>3760158114031</v>
      </c>
      <c r="C433" s="9" t="s">
        <v>2314</v>
      </c>
      <c r="D433" s="9" t="s">
        <v>8336</v>
      </c>
      <c r="E433" s="9" t="s">
        <v>7573</v>
      </c>
      <c r="F433" s="9" t="s">
        <v>2712</v>
      </c>
      <c r="G433" s="9" t="s">
        <v>8336</v>
      </c>
      <c r="H433" s="9" t="s">
        <v>1017</v>
      </c>
      <c r="I433" s="9">
        <v>9</v>
      </c>
      <c r="J433" s="9">
        <v>6</v>
      </c>
      <c r="K433" s="406">
        <v>22.45</v>
      </c>
      <c r="L433" s="407">
        <v>26.94</v>
      </c>
      <c r="M433" s="407">
        <v>44.99</v>
      </c>
      <c r="N433" s="9">
        <v>0.62</v>
      </c>
      <c r="O433" s="9">
        <v>23</v>
      </c>
      <c r="P433" s="9">
        <v>27.8</v>
      </c>
      <c r="Q433" s="9">
        <v>13.9</v>
      </c>
      <c r="R433" s="9" t="s">
        <v>2983</v>
      </c>
      <c r="S433" s="9" t="s">
        <v>2984</v>
      </c>
      <c r="T433" s="9" t="s">
        <v>2962</v>
      </c>
      <c r="U433" s="9" t="s">
        <v>2963</v>
      </c>
      <c r="V433" s="9" t="s">
        <v>3398</v>
      </c>
      <c r="W433" s="9" t="s">
        <v>6100</v>
      </c>
      <c r="X433" s="408">
        <v>44383</v>
      </c>
      <c r="Y433" s="9" t="s">
        <v>6101</v>
      </c>
      <c r="Z433" s="9" t="s">
        <v>8142</v>
      </c>
    </row>
    <row r="434" spans="1:26" s="8" customFormat="1" ht="14.4" x14ac:dyDescent="0.3">
      <c r="A434" s="9" t="s">
        <v>319</v>
      </c>
      <c r="B434" s="405">
        <v>3760158114062</v>
      </c>
      <c r="C434" s="9" t="s">
        <v>2315</v>
      </c>
      <c r="D434" s="9" t="s">
        <v>8336</v>
      </c>
      <c r="E434" s="9" t="s">
        <v>7573</v>
      </c>
      <c r="F434" s="9" t="s">
        <v>2712</v>
      </c>
      <c r="G434" s="9" t="s">
        <v>8336</v>
      </c>
      <c r="H434" s="9" t="s">
        <v>1018</v>
      </c>
      <c r="I434" s="9">
        <v>23</v>
      </c>
      <c r="J434" s="9">
        <v>6</v>
      </c>
      <c r="K434" s="406">
        <v>40.25</v>
      </c>
      <c r="L434" s="407">
        <v>48.3</v>
      </c>
      <c r="M434" s="407">
        <v>79.989999999999995</v>
      </c>
      <c r="N434" s="9">
        <v>0.71</v>
      </c>
      <c r="O434" s="9">
        <v>32</v>
      </c>
      <c r="P434" s="9">
        <v>38.700000000000003</v>
      </c>
      <c r="Q434" s="9">
        <v>6.3</v>
      </c>
      <c r="R434" s="9" t="s">
        <v>2983</v>
      </c>
      <c r="S434" s="9" t="s">
        <v>2984</v>
      </c>
      <c r="T434" s="9" t="s">
        <v>2962</v>
      </c>
      <c r="U434" s="9" t="s">
        <v>2963</v>
      </c>
      <c r="V434" s="9" t="s">
        <v>3398</v>
      </c>
      <c r="W434" s="9" t="s">
        <v>6102</v>
      </c>
      <c r="X434" s="408">
        <v>44383</v>
      </c>
      <c r="Y434" s="9" t="s">
        <v>6103</v>
      </c>
      <c r="Z434" s="9" t="s">
        <v>8142</v>
      </c>
    </row>
    <row r="435" spans="1:26" s="8" customFormat="1" ht="14.4" x14ac:dyDescent="0.3">
      <c r="A435" s="9" t="s">
        <v>645</v>
      </c>
      <c r="B435" s="405">
        <v>5051892145220</v>
      </c>
      <c r="C435" s="9" t="s">
        <v>2912</v>
      </c>
      <c r="D435" s="9" t="s">
        <v>3274</v>
      </c>
      <c r="E435" s="9" t="s">
        <v>3105</v>
      </c>
      <c r="F435" s="9" t="s">
        <v>63</v>
      </c>
      <c r="G435" s="9" t="s">
        <v>5435</v>
      </c>
      <c r="H435" s="9" t="s">
        <v>646</v>
      </c>
      <c r="I435" s="9" t="s">
        <v>134</v>
      </c>
      <c r="J435" s="9">
        <v>30</v>
      </c>
      <c r="K435" s="406">
        <v>9.19</v>
      </c>
      <c r="L435" s="407">
        <v>11.028</v>
      </c>
      <c r="M435" s="407">
        <v>19.989999999999998</v>
      </c>
      <c r="N435" s="9">
        <v>8.3000000000000004E-2</v>
      </c>
      <c r="O435" s="9">
        <v>17.100000000000001</v>
      </c>
      <c r="P435" s="9">
        <v>13.5</v>
      </c>
      <c r="Q435" s="9">
        <v>1.3</v>
      </c>
      <c r="R435" s="9" t="s">
        <v>2950</v>
      </c>
      <c r="S435" s="9" t="s">
        <v>2951</v>
      </c>
      <c r="T435" s="9" t="s">
        <v>2952</v>
      </c>
      <c r="U435" s="9" t="s">
        <v>2953</v>
      </c>
      <c r="V435" s="9" t="s">
        <v>3404</v>
      </c>
      <c r="W435" s="9" t="s">
        <v>7445</v>
      </c>
      <c r="X435" s="408">
        <v>41604</v>
      </c>
      <c r="Y435" s="9" t="s">
        <v>7446</v>
      </c>
      <c r="Z435" s="9" t="s">
        <v>8142</v>
      </c>
    </row>
    <row r="436" spans="1:26" s="8" customFormat="1" ht="14.4" x14ac:dyDescent="0.3">
      <c r="A436" s="9" t="s">
        <v>645</v>
      </c>
      <c r="B436" s="405">
        <v>5051892187770</v>
      </c>
      <c r="C436" s="9" t="s">
        <v>953</v>
      </c>
      <c r="D436" s="9" t="s">
        <v>3274</v>
      </c>
      <c r="E436" s="9" t="s">
        <v>3105</v>
      </c>
      <c r="F436" s="9" t="s">
        <v>3151</v>
      </c>
      <c r="G436" s="9" t="s">
        <v>5435</v>
      </c>
      <c r="H436" s="9" t="s">
        <v>731</v>
      </c>
      <c r="I436" s="9" t="s">
        <v>134</v>
      </c>
      <c r="J436" s="9">
        <v>30</v>
      </c>
      <c r="K436" s="406">
        <v>9.19</v>
      </c>
      <c r="L436" s="407">
        <v>11.028</v>
      </c>
      <c r="M436" s="407">
        <v>29.99</v>
      </c>
      <c r="N436" s="9">
        <v>7.9000000000000001E-2</v>
      </c>
      <c r="O436" s="9">
        <v>17.2</v>
      </c>
      <c r="P436" s="9">
        <v>13.6</v>
      </c>
      <c r="Q436" s="9">
        <v>1.7</v>
      </c>
      <c r="R436" s="9" t="s">
        <v>2950</v>
      </c>
      <c r="S436" s="9" t="s">
        <v>2951</v>
      </c>
      <c r="T436" s="9" t="s">
        <v>2952</v>
      </c>
      <c r="U436" s="9" t="s">
        <v>2953</v>
      </c>
      <c r="V436" s="9" t="s">
        <v>3404</v>
      </c>
      <c r="W436" s="9" t="s">
        <v>7447</v>
      </c>
      <c r="X436" s="408">
        <v>42160</v>
      </c>
      <c r="Y436" s="9" t="s">
        <v>7448</v>
      </c>
      <c r="Z436" s="9" t="s">
        <v>8142</v>
      </c>
    </row>
    <row r="437" spans="1:26" s="8" customFormat="1" ht="14.4" x14ac:dyDescent="0.3">
      <c r="A437" s="9" t="s">
        <v>645</v>
      </c>
      <c r="B437" s="405">
        <v>5051892168151</v>
      </c>
      <c r="C437" s="9" t="s">
        <v>2915</v>
      </c>
      <c r="D437" s="9" t="s">
        <v>3274</v>
      </c>
      <c r="E437" s="9" t="s">
        <v>3105</v>
      </c>
      <c r="F437" s="9" t="s">
        <v>69</v>
      </c>
      <c r="G437" s="9" t="s">
        <v>5435</v>
      </c>
      <c r="H437" s="9" t="s">
        <v>1043</v>
      </c>
      <c r="I437" s="9" t="s">
        <v>134</v>
      </c>
      <c r="J437" s="9">
        <v>30</v>
      </c>
      <c r="K437" s="406">
        <v>9.19</v>
      </c>
      <c r="L437" s="407">
        <v>11.028</v>
      </c>
      <c r="M437" s="407">
        <v>14.99</v>
      </c>
      <c r="N437" s="9">
        <v>8.4000000000000005E-2</v>
      </c>
      <c r="O437" s="9">
        <v>17.100000000000001</v>
      </c>
      <c r="P437" s="9">
        <v>13.5</v>
      </c>
      <c r="Q437" s="9">
        <v>1.3</v>
      </c>
      <c r="R437" s="9" t="s">
        <v>2950</v>
      </c>
      <c r="S437" s="9" t="s">
        <v>2951</v>
      </c>
      <c r="T437" s="9" t="s">
        <v>2952</v>
      </c>
      <c r="U437" s="9" t="s">
        <v>2953</v>
      </c>
      <c r="V437" s="9" t="s">
        <v>3404</v>
      </c>
      <c r="W437" s="9" t="s">
        <v>7449</v>
      </c>
      <c r="X437" s="408">
        <v>41950</v>
      </c>
      <c r="Y437" s="9" t="s">
        <v>7450</v>
      </c>
      <c r="Z437" s="9" t="s">
        <v>8142</v>
      </c>
    </row>
    <row r="438" spans="1:26" s="8" customFormat="1" ht="14.4" x14ac:dyDescent="0.3">
      <c r="A438" s="9" t="s">
        <v>645</v>
      </c>
      <c r="B438" s="405">
        <v>5051892206709</v>
      </c>
      <c r="C438" s="9" t="s">
        <v>6572</v>
      </c>
      <c r="D438" s="9" t="s">
        <v>3271</v>
      </c>
      <c r="E438" s="9" t="s">
        <v>3105</v>
      </c>
      <c r="F438" s="9" t="s">
        <v>5434</v>
      </c>
      <c r="G438" s="9" t="s">
        <v>5435</v>
      </c>
      <c r="H438" s="9" t="s">
        <v>650</v>
      </c>
      <c r="I438" s="9" t="s">
        <v>134</v>
      </c>
      <c r="J438" s="9">
        <v>20</v>
      </c>
      <c r="K438" s="406">
        <v>16.78</v>
      </c>
      <c r="L438" s="407">
        <v>20.135999999999999</v>
      </c>
      <c r="M438" s="407">
        <v>49.99</v>
      </c>
      <c r="N438" s="9">
        <v>4.8000000000000001E-2</v>
      </c>
      <c r="O438" s="9">
        <v>17</v>
      </c>
      <c r="P438" s="9">
        <v>10.5</v>
      </c>
      <c r="Q438" s="9">
        <v>1.1000000000000001</v>
      </c>
      <c r="R438" s="9" t="s">
        <v>2950</v>
      </c>
      <c r="S438" s="9" t="s">
        <v>2951</v>
      </c>
      <c r="T438" s="9" t="s">
        <v>2956</v>
      </c>
      <c r="U438" s="9" t="s">
        <v>2957</v>
      </c>
      <c r="V438" s="9" t="s">
        <v>3404</v>
      </c>
      <c r="W438" s="9" t="s">
        <v>7451</v>
      </c>
      <c r="X438" s="408">
        <v>42829</v>
      </c>
      <c r="Y438" s="9" t="s">
        <v>7452</v>
      </c>
      <c r="Z438" s="9" t="s">
        <v>8142</v>
      </c>
    </row>
    <row r="439" spans="1:26" s="8" customFormat="1" ht="14.4" x14ac:dyDescent="0.3">
      <c r="A439" s="9" t="s">
        <v>645</v>
      </c>
      <c r="B439" s="405">
        <v>5051892210041</v>
      </c>
      <c r="C439" s="9" t="s">
        <v>2919</v>
      </c>
      <c r="D439" s="9" t="s">
        <v>3271</v>
      </c>
      <c r="E439" s="9" t="s">
        <v>3105</v>
      </c>
      <c r="F439" s="9" t="s">
        <v>63</v>
      </c>
      <c r="G439" s="9" t="s">
        <v>5435</v>
      </c>
      <c r="H439" s="9" t="s">
        <v>651</v>
      </c>
      <c r="I439" s="9" t="s">
        <v>134</v>
      </c>
      <c r="J439" s="9">
        <v>20</v>
      </c>
      <c r="K439" s="406">
        <v>16.78</v>
      </c>
      <c r="L439" s="407">
        <v>20.135999999999999</v>
      </c>
      <c r="M439" s="407">
        <v>29.99</v>
      </c>
      <c r="N439" s="9">
        <v>4.3999999999999997E-2</v>
      </c>
      <c r="O439" s="9">
        <v>17</v>
      </c>
      <c r="P439" s="9">
        <v>10.5</v>
      </c>
      <c r="Q439" s="9">
        <v>1.1000000000000001</v>
      </c>
      <c r="R439" s="9" t="s">
        <v>2950</v>
      </c>
      <c r="S439" s="9" t="s">
        <v>2951</v>
      </c>
      <c r="T439" s="9" t="s">
        <v>2956</v>
      </c>
      <c r="U439" s="9" t="s">
        <v>2957</v>
      </c>
      <c r="V439" s="9" t="s">
        <v>3404</v>
      </c>
      <c r="W439" s="9" t="s">
        <v>7453</v>
      </c>
      <c r="X439" s="408">
        <v>43063</v>
      </c>
      <c r="Y439" s="9" t="s">
        <v>7454</v>
      </c>
      <c r="Z439" s="9" t="s">
        <v>8142</v>
      </c>
    </row>
    <row r="440" spans="1:26" s="8" customFormat="1" ht="14.4" x14ac:dyDescent="0.3">
      <c r="A440" s="9" t="s">
        <v>645</v>
      </c>
      <c r="B440" s="405">
        <v>5051892206716</v>
      </c>
      <c r="C440" s="9" t="s">
        <v>4063</v>
      </c>
      <c r="D440" s="9" t="s">
        <v>3271</v>
      </c>
      <c r="E440" s="9" t="s">
        <v>3105</v>
      </c>
      <c r="F440" s="9" t="s">
        <v>5436</v>
      </c>
      <c r="G440" s="9" t="s">
        <v>5435</v>
      </c>
      <c r="H440" s="9" t="s">
        <v>647</v>
      </c>
      <c r="I440" s="9" t="s">
        <v>134</v>
      </c>
      <c r="J440" s="9">
        <v>20</v>
      </c>
      <c r="K440" s="406">
        <v>16.78</v>
      </c>
      <c r="L440" s="407">
        <v>20.135999999999999</v>
      </c>
      <c r="M440" s="407">
        <v>29.99</v>
      </c>
      <c r="N440" s="9">
        <v>0.04</v>
      </c>
      <c r="O440" s="9">
        <v>16.899999999999999</v>
      </c>
      <c r="P440" s="9">
        <v>10.5</v>
      </c>
      <c r="Q440" s="9">
        <v>1.1000000000000001</v>
      </c>
      <c r="R440" s="9" t="s">
        <v>2950</v>
      </c>
      <c r="S440" s="9" t="s">
        <v>2951</v>
      </c>
      <c r="T440" s="9" t="s">
        <v>2956</v>
      </c>
      <c r="U440" s="9" t="s">
        <v>2957</v>
      </c>
      <c r="V440" s="9" t="s">
        <v>3404</v>
      </c>
      <c r="W440" s="9" t="s">
        <v>7455</v>
      </c>
      <c r="X440" s="408">
        <v>43025</v>
      </c>
      <c r="Y440" s="9" t="s">
        <v>7456</v>
      </c>
      <c r="Z440" s="9" t="s">
        <v>8142</v>
      </c>
    </row>
    <row r="441" spans="1:26" s="8" customFormat="1" ht="14.4" x14ac:dyDescent="0.3">
      <c r="A441" s="9" t="s">
        <v>645</v>
      </c>
      <c r="B441" s="405">
        <v>5051892187831</v>
      </c>
      <c r="C441" s="9" t="s">
        <v>860</v>
      </c>
      <c r="D441" s="9" t="s">
        <v>3401</v>
      </c>
      <c r="E441" s="9" t="s">
        <v>3105</v>
      </c>
      <c r="F441" s="9" t="s">
        <v>3151</v>
      </c>
      <c r="G441" s="9" t="s">
        <v>5435</v>
      </c>
      <c r="H441" s="9" t="s">
        <v>731</v>
      </c>
      <c r="I441" s="9" t="s">
        <v>134</v>
      </c>
      <c r="J441" s="9">
        <v>23</v>
      </c>
      <c r="K441" s="406">
        <v>9.19</v>
      </c>
      <c r="L441" s="407">
        <v>11.028</v>
      </c>
      <c r="M441" s="407">
        <v>14.99</v>
      </c>
      <c r="N441" s="9">
        <v>8.7999999999999995E-2</v>
      </c>
      <c r="O441" s="9">
        <v>17.100000000000001</v>
      </c>
      <c r="P441" s="9">
        <v>13.5</v>
      </c>
      <c r="Q441" s="9">
        <v>1.7</v>
      </c>
      <c r="R441" s="9" t="s">
        <v>2950</v>
      </c>
      <c r="S441" s="9" t="s">
        <v>2951</v>
      </c>
      <c r="T441" s="9" t="s">
        <v>2958</v>
      </c>
      <c r="U441" s="9" t="s">
        <v>2959</v>
      </c>
      <c r="V441" s="9" t="s">
        <v>3404</v>
      </c>
      <c r="W441" s="9" t="s">
        <v>7447</v>
      </c>
      <c r="X441" s="408">
        <v>42160</v>
      </c>
      <c r="Y441" s="9" t="s">
        <v>7723</v>
      </c>
      <c r="Z441" s="9" t="s">
        <v>8142</v>
      </c>
    </row>
    <row r="442" spans="1:26" s="8" customFormat="1" ht="14.4" x14ac:dyDescent="0.3">
      <c r="A442" s="9" t="s">
        <v>645</v>
      </c>
      <c r="B442" s="405">
        <v>5051892145237</v>
      </c>
      <c r="C442" s="9" t="s">
        <v>2925</v>
      </c>
      <c r="D442" s="9" t="s">
        <v>3401</v>
      </c>
      <c r="E442" s="9" t="s">
        <v>3105</v>
      </c>
      <c r="F442" s="9" t="s">
        <v>63</v>
      </c>
      <c r="G442" s="9" t="s">
        <v>5435</v>
      </c>
      <c r="H442" s="9" t="s">
        <v>646</v>
      </c>
      <c r="I442" s="9" t="s">
        <v>134</v>
      </c>
      <c r="J442" s="9">
        <v>15</v>
      </c>
      <c r="K442" s="406">
        <v>9.19</v>
      </c>
      <c r="L442" s="407">
        <v>11.028</v>
      </c>
      <c r="M442" s="407">
        <v>19.989999999999998</v>
      </c>
      <c r="N442" s="9">
        <v>9.5000000000000001E-2</v>
      </c>
      <c r="O442" s="9">
        <v>17</v>
      </c>
      <c r="P442" s="9">
        <v>13.5</v>
      </c>
      <c r="Q442" s="9">
        <v>1.4</v>
      </c>
      <c r="R442" s="9" t="s">
        <v>2950</v>
      </c>
      <c r="S442" s="9" t="s">
        <v>2951</v>
      </c>
      <c r="T442" s="9" t="s">
        <v>2958</v>
      </c>
      <c r="U442" s="9" t="s">
        <v>2959</v>
      </c>
      <c r="V442" s="9" t="s">
        <v>3404</v>
      </c>
      <c r="W442" s="9" t="s">
        <v>7724</v>
      </c>
      <c r="X442" s="408">
        <v>41600</v>
      </c>
      <c r="Y442" s="9" t="s">
        <v>7725</v>
      </c>
      <c r="Z442" s="9" t="s">
        <v>8142</v>
      </c>
    </row>
    <row r="443" spans="1:26" s="8" customFormat="1" ht="14.4" x14ac:dyDescent="0.3">
      <c r="A443" s="9" t="s">
        <v>645</v>
      </c>
      <c r="B443" s="405">
        <v>5051892226745</v>
      </c>
      <c r="C443" s="9" t="s">
        <v>863</v>
      </c>
      <c r="D443" s="9" t="s">
        <v>3401</v>
      </c>
      <c r="E443" s="9" t="s">
        <v>3105</v>
      </c>
      <c r="F443" s="9" t="s">
        <v>69</v>
      </c>
      <c r="G443" s="9" t="s">
        <v>5435</v>
      </c>
      <c r="H443" s="9" t="s">
        <v>653</v>
      </c>
      <c r="I443" s="9" t="s">
        <v>134</v>
      </c>
      <c r="J443" s="9">
        <v>15</v>
      </c>
      <c r="K443" s="406">
        <v>8.9499999999999993</v>
      </c>
      <c r="L443" s="407">
        <v>10.74</v>
      </c>
      <c r="M443" s="407">
        <v>15.99</v>
      </c>
      <c r="N443" s="9">
        <v>8.2000000000000003E-2</v>
      </c>
      <c r="O443" s="9">
        <v>17.2</v>
      </c>
      <c r="P443" s="9">
        <v>13.5</v>
      </c>
      <c r="Q443" s="9">
        <v>1.6</v>
      </c>
      <c r="R443" s="9" t="s">
        <v>2950</v>
      </c>
      <c r="S443" s="9" t="s">
        <v>2951</v>
      </c>
      <c r="T443" s="9" t="s">
        <v>2958</v>
      </c>
      <c r="U443" s="9" t="s">
        <v>2959</v>
      </c>
      <c r="V443" s="9" t="s">
        <v>3404</v>
      </c>
      <c r="W443" s="9" t="s">
        <v>7982</v>
      </c>
      <c r="X443" s="408">
        <v>43910</v>
      </c>
      <c r="Y443" s="9" t="s">
        <v>7983</v>
      </c>
      <c r="Z443" s="9" t="s">
        <v>8142</v>
      </c>
    </row>
    <row r="444" spans="1:26" s="8" customFormat="1" ht="14.4" x14ac:dyDescent="0.3">
      <c r="A444" s="9" t="s">
        <v>645</v>
      </c>
      <c r="B444" s="405">
        <v>5051892230179</v>
      </c>
      <c r="C444" s="9" t="s">
        <v>3405</v>
      </c>
      <c r="D444" s="9" t="s">
        <v>3271</v>
      </c>
      <c r="E444" s="9" t="s">
        <v>3105</v>
      </c>
      <c r="F444" s="9" t="s">
        <v>69</v>
      </c>
      <c r="G444" s="9" t="s">
        <v>5435</v>
      </c>
      <c r="H444" s="9" t="s">
        <v>3406</v>
      </c>
      <c r="I444" s="9" t="s">
        <v>134</v>
      </c>
      <c r="J444" s="9">
        <v>20</v>
      </c>
      <c r="K444" s="406">
        <v>11.18</v>
      </c>
      <c r="L444" s="407">
        <v>13.416</v>
      </c>
      <c r="M444" s="407">
        <v>19.989999999999998</v>
      </c>
      <c r="N444" s="9">
        <v>4.5999999999999999E-2</v>
      </c>
      <c r="O444" s="9">
        <v>17</v>
      </c>
      <c r="P444" s="9">
        <v>10.5</v>
      </c>
      <c r="Q444" s="9">
        <v>1</v>
      </c>
      <c r="R444" s="9" t="s">
        <v>2950</v>
      </c>
      <c r="S444" s="9" t="s">
        <v>2951</v>
      </c>
      <c r="T444" s="9" t="s">
        <v>2956</v>
      </c>
      <c r="U444" s="9" t="s">
        <v>2957</v>
      </c>
      <c r="V444" s="9" t="s">
        <v>3397</v>
      </c>
      <c r="W444" s="9" t="s">
        <v>3397</v>
      </c>
      <c r="X444" s="408" t="s">
        <v>3397</v>
      </c>
      <c r="Y444" s="9" t="s">
        <v>3397</v>
      </c>
      <c r="Z444" s="9" t="s">
        <v>5891</v>
      </c>
    </row>
    <row r="445" spans="1:26" s="8" customFormat="1" ht="14.4" x14ac:dyDescent="0.3">
      <c r="A445" s="9" t="s">
        <v>645</v>
      </c>
      <c r="B445" s="405">
        <v>5051892230186</v>
      </c>
      <c r="C445" s="9" t="s">
        <v>896</v>
      </c>
      <c r="D445" s="9" t="s">
        <v>3271</v>
      </c>
      <c r="E445" s="9" t="s">
        <v>3105</v>
      </c>
      <c r="F445" s="9" t="s">
        <v>7719</v>
      </c>
      <c r="G445" s="9" t="s">
        <v>5435</v>
      </c>
      <c r="H445" s="9" t="s">
        <v>7720</v>
      </c>
      <c r="I445" s="9" t="s">
        <v>134</v>
      </c>
      <c r="J445" s="9">
        <v>20</v>
      </c>
      <c r="K445" s="406">
        <v>11.18</v>
      </c>
      <c r="L445" s="407">
        <v>13.416</v>
      </c>
      <c r="M445" s="407">
        <v>19.989999999999998</v>
      </c>
      <c r="N445" s="9">
        <v>4.8000000000000001E-2</v>
      </c>
      <c r="O445" s="9">
        <v>17</v>
      </c>
      <c r="P445" s="9">
        <v>10.5</v>
      </c>
      <c r="Q445" s="9">
        <v>1.1000000000000001</v>
      </c>
      <c r="R445" s="9" t="s">
        <v>2950</v>
      </c>
      <c r="S445" s="9" t="s">
        <v>2951</v>
      </c>
      <c r="T445" s="9" t="s">
        <v>2956</v>
      </c>
      <c r="U445" s="9" t="s">
        <v>2957</v>
      </c>
      <c r="V445" s="9" t="s">
        <v>3404</v>
      </c>
      <c r="W445" s="9" t="s">
        <v>7721</v>
      </c>
      <c r="X445" s="408">
        <v>44067</v>
      </c>
      <c r="Y445" s="9" t="s">
        <v>7722</v>
      </c>
      <c r="Z445" s="9" t="s">
        <v>5891</v>
      </c>
    </row>
    <row r="446" spans="1:26" s="8" customFormat="1" ht="14.4" x14ac:dyDescent="0.3">
      <c r="A446" s="9" t="s">
        <v>597</v>
      </c>
      <c r="B446" s="405">
        <v>5055964729004</v>
      </c>
      <c r="C446" s="9" t="s">
        <v>3164</v>
      </c>
      <c r="D446" s="9" t="s">
        <v>8336</v>
      </c>
      <c r="E446" s="9" t="s">
        <v>7573</v>
      </c>
      <c r="F446" s="9" t="s">
        <v>3108</v>
      </c>
      <c r="G446" s="9" t="s">
        <v>8336</v>
      </c>
      <c r="H446" s="9" t="s">
        <v>3165</v>
      </c>
      <c r="I446" s="9" t="s">
        <v>141</v>
      </c>
      <c r="J446" s="9">
        <v>5</v>
      </c>
      <c r="K446" s="406">
        <v>11.5</v>
      </c>
      <c r="L446" s="407">
        <v>13.8</v>
      </c>
      <c r="M446" s="407">
        <v>24.99</v>
      </c>
      <c r="N446" s="9">
        <v>0.34</v>
      </c>
      <c r="O446" s="9">
        <v>21.9</v>
      </c>
      <c r="P446" s="9">
        <v>21.8</v>
      </c>
      <c r="Q446" s="9">
        <v>7.2</v>
      </c>
      <c r="R446" s="9" t="s">
        <v>2983</v>
      </c>
      <c r="S446" s="9" t="s">
        <v>2984</v>
      </c>
      <c r="T446" s="9" t="s">
        <v>2962</v>
      </c>
      <c r="U446" s="9" t="s">
        <v>2963</v>
      </c>
      <c r="V446" s="9" t="s">
        <v>3397</v>
      </c>
      <c r="W446" s="9" t="s">
        <v>3397</v>
      </c>
      <c r="X446" s="408" t="s">
        <v>3397</v>
      </c>
      <c r="Y446" s="9" t="s">
        <v>3397</v>
      </c>
      <c r="Z446" s="9" t="s">
        <v>8142</v>
      </c>
    </row>
    <row r="447" spans="1:26" s="8" customFormat="1" ht="14.4" x14ac:dyDescent="0.3">
      <c r="A447" s="9" t="s">
        <v>597</v>
      </c>
      <c r="B447" s="405">
        <v>5055964738396</v>
      </c>
      <c r="C447" s="9" t="s">
        <v>3166</v>
      </c>
      <c r="D447" s="9" t="s">
        <v>8336</v>
      </c>
      <c r="E447" s="9" t="s">
        <v>7573</v>
      </c>
      <c r="F447" s="9" t="s">
        <v>5390</v>
      </c>
      <c r="G447" s="9" t="s">
        <v>8336</v>
      </c>
      <c r="H447" s="9" t="s">
        <v>3167</v>
      </c>
      <c r="I447" s="9">
        <v>16</v>
      </c>
      <c r="J447" s="9">
        <v>12</v>
      </c>
      <c r="K447" s="406">
        <v>7.5</v>
      </c>
      <c r="L447" s="407">
        <v>9</v>
      </c>
      <c r="M447" s="407">
        <v>12.99</v>
      </c>
      <c r="N447" s="9">
        <v>0.108</v>
      </c>
      <c r="O447" s="9">
        <v>13.8</v>
      </c>
      <c r="P447" s="9">
        <v>13.2</v>
      </c>
      <c r="Q447" s="9">
        <v>5.2</v>
      </c>
      <c r="R447" s="9" t="s">
        <v>2983</v>
      </c>
      <c r="S447" s="9" t="s">
        <v>2984</v>
      </c>
      <c r="T447" s="9" t="s">
        <v>2962</v>
      </c>
      <c r="U447" s="9" t="s">
        <v>2963</v>
      </c>
      <c r="V447" s="9" t="s">
        <v>3397</v>
      </c>
      <c r="W447" s="9" t="s">
        <v>3397</v>
      </c>
      <c r="X447" s="408" t="s">
        <v>3397</v>
      </c>
      <c r="Y447" s="9" t="s">
        <v>3397</v>
      </c>
      <c r="Z447" s="9" t="s">
        <v>8142</v>
      </c>
    </row>
    <row r="448" spans="1:26" s="8" customFormat="1" ht="14.4" x14ac:dyDescent="0.3">
      <c r="A448" s="9" t="s">
        <v>597</v>
      </c>
      <c r="B448" s="405">
        <v>5055964744670</v>
      </c>
      <c r="C448" s="9" t="s">
        <v>3168</v>
      </c>
      <c r="D448" s="9" t="s">
        <v>8336</v>
      </c>
      <c r="E448" s="9" t="s">
        <v>7573</v>
      </c>
      <c r="F448" s="9" t="s">
        <v>3108</v>
      </c>
      <c r="G448" s="9" t="s">
        <v>8336</v>
      </c>
      <c r="H448" s="9" t="s">
        <v>3169</v>
      </c>
      <c r="I448" s="9" t="s">
        <v>141</v>
      </c>
      <c r="J448" s="9">
        <v>6</v>
      </c>
      <c r="K448" s="406">
        <v>12.95</v>
      </c>
      <c r="L448" s="407">
        <v>15.54</v>
      </c>
      <c r="M448" s="407">
        <v>24.99</v>
      </c>
      <c r="N448" s="9">
        <v>0.35</v>
      </c>
      <c r="O448" s="9">
        <v>12.8</v>
      </c>
      <c r="P448" s="9">
        <v>31.7</v>
      </c>
      <c r="Q448" s="9">
        <v>7.8</v>
      </c>
      <c r="R448" s="9" t="s">
        <v>2983</v>
      </c>
      <c r="S448" s="9" t="s">
        <v>2984</v>
      </c>
      <c r="T448" s="9" t="s">
        <v>2962</v>
      </c>
      <c r="U448" s="9" t="s">
        <v>2963</v>
      </c>
      <c r="V448" s="9" t="s">
        <v>3397</v>
      </c>
      <c r="W448" s="9" t="s">
        <v>3397</v>
      </c>
      <c r="X448" s="408" t="s">
        <v>3397</v>
      </c>
      <c r="Y448" s="9" t="s">
        <v>3397</v>
      </c>
      <c r="Z448" s="9" t="s">
        <v>8142</v>
      </c>
    </row>
    <row r="449" spans="1:26" s="8" customFormat="1" ht="14.4" x14ac:dyDescent="0.3">
      <c r="A449" s="9" t="s">
        <v>597</v>
      </c>
      <c r="B449" s="405">
        <v>5055964766467</v>
      </c>
      <c r="C449" s="9" t="s">
        <v>3170</v>
      </c>
      <c r="D449" s="9" t="s">
        <v>8336</v>
      </c>
      <c r="E449" s="9" t="s">
        <v>7573</v>
      </c>
      <c r="F449" s="9" t="s">
        <v>5415</v>
      </c>
      <c r="G449" s="9" t="s">
        <v>8336</v>
      </c>
      <c r="H449" s="9" t="s">
        <v>3171</v>
      </c>
      <c r="I449" s="9" t="s">
        <v>141</v>
      </c>
      <c r="J449" s="9">
        <v>5</v>
      </c>
      <c r="K449" s="406">
        <v>15.55</v>
      </c>
      <c r="L449" s="407">
        <v>18.66</v>
      </c>
      <c r="M449" s="407">
        <v>29.99</v>
      </c>
      <c r="N449" s="9">
        <v>0.55800000000000005</v>
      </c>
      <c r="O449" s="9">
        <v>30.7</v>
      </c>
      <c r="P449" s="9">
        <v>31.6</v>
      </c>
      <c r="Q449" s="9">
        <v>6.5</v>
      </c>
      <c r="R449" s="9" t="s">
        <v>2983</v>
      </c>
      <c r="S449" s="9" t="s">
        <v>2984</v>
      </c>
      <c r="T449" s="9" t="s">
        <v>2962</v>
      </c>
      <c r="U449" s="9" t="s">
        <v>2963</v>
      </c>
      <c r="V449" s="9" t="s">
        <v>3397</v>
      </c>
      <c r="W449" s="9" t="s">
        <v>3397</v>
      </c>
      <c r="X449" s="408" t="s">
        <v>3397</v>
      </c>
      <c r="Y449" s="9" t="s">
        <v>3397</v>
      </c>
      <c r="Z449" s="9" t="s">
        <v>8142</v>
      </c>
    </row>
    <row r="450" spans="1:26" s="8" customFormat="1" ht="14.4" x14ac:dyDescent="0.3">
      <c r="A450" s="9" t="s">
        <v>597</v>
      </c>
      <c r="B450" s="405">
        <v>5055964766474</v>
      </c>
      <c r="C450" s="9" t="s">
        <v>2488</v>
      </c>
      <c r="D450" s="9" t="s">
        <v>8336</v>
      </c>
      <c r="E450" s="9" t="s">
        <v>7573</v>
      </c>
      <c r="F450" s="9" t="s">
        <v>5415</v>
      </c>
      <c r="G450" s="9" t="s">
        <v>8336</v>
      </c>
      <c r="H450" s="9" t="s">
        <v>599</v>
      </c>
      <c r="I450" s="9" t="s">
        <v>134</v>
      </c>
      <c r="J450" s="9">
        <v>6</v>
      </c>
      <c r="K450" s="406">
        <v>12.95</v>
      </c>
      <c r="L450" s="407">
        <v>15.54</v>
      </c>
      <c r="M450" s="407">
        <v>24.99</v>
      </c>
      <c r="N450" s="9">
        <v>0.376</v>
      </c>
      <c r="O450" s="9">
        <v>15.9</v>
      </c>
      <c r="P450" s="9">
        <v>31.2</v>
      </c>
      <c r="Q450" s="9">
        <v>6.9</v>
      </c>
      <c r="R450" s="9" t="s">
        <v>2983</v>
      </c>
      <c r="S450" s="9" t="s">
        <v>2984</v>
      </c>
      <c r="T450" s="9" t="s">
        <v>2962</v>
      </c>
      <c r="U450" s="9" t="s">
        <v>2963</v>
      </c>
      <c r="V450" s="9" t="s">
        <v>3397</v>
      </c>
      <c r="W450" s="9" t="s">
        <v>3397</v>
      </c>
      <c r="X450" s="408" t="s">
        <v>3397</v>
      </c>
      <c r="Y450" s="9" t="s">
        <v>3397</v>
      </c>
      <c r="Z450" s="9" t="s">
        <v>8142</v>
      </c>
    </row>
    <row r="451" spans="1:26" s="8" customFormat="1" ht="14.4" x14ac:dyDescent="0.3">
      <c r="A451" s="9" t="s">
        <v>597</v>
      </c>
      <c r="B451" s="405">
        <v>5055964767525</v>
      </c>
      <c r="C451" s="9" t="s">
        <v>3172</v>
      </c>
      <c r="D451" s="9" t="s">
        <v>8336</v>
      </c>
      <c r="E451" s="9" t="s">
        <v>7573</v>
      </c>
      <c r="F451" s="9" t="s">
        <v>5390</v>
      </c>
      <c r="G451" s="9" t="s">
        <v>8336</v>
      </c>
      <c r="H451" s="9" t="s">
        <v>3173</v>
      </c>
      <c r="I451" s="9" t="s">
        <v>141</v>
      </c>
      <c r="J451" s="9">
        <v>12</v>
      </c>
      <c r="K451" s="406">
        <v>7.95</v>
      </c>
      <c r="L451" s="407">
        <v>9.5399999999999991</v>
      </c>
      <c r="M451" s="407">
        <v>16.989999999999998</v>
      </c>
      <c r="N451" s="9">
        <v>0.20799999999999999</v>
      </c>
      <c r="O451" s="9">
        <v>13.4</v>
      </c>
      <c r="P451" s="9">
        <v>16.5</v>
      </c>
      <c r="Q451" s="9">
        <v>14.9</v>
      </c>
      <c r="R451" s="9" t="s">
        <v>2983</v>
      </c>
      <c r="S451" s="9" t="s">
        <v>2984</v>
      </c>
      <c r="T451" s="9" t="s">
        <v>2962</v>
      </c>
      <c r="U451" s="9" t="s">
        <v>2963</v>
      </c>
      <c r="V451" s="9" t="s">
        <v>3397</v>
      </c>
      <c r="W451" s="9" t="s">
        <v>3397</v>
      </c>
      <c r="X451" s="408" t="s">
        <v>3397</v>
      </c>
      <c r="Y451" s="9" t="s">
        <v>3397</v>
      </c>
      <c r="Z451" s="9" t="s">
        <v>8142</v>
      </c>
    </row>
    <row r="452" spans="1:26" s="8" customFormat="1" ht="14.4" x14ac:dyDescent="0.3">
      <c r="A452" s="9" t="s">
        <v>597</v>
      </c>
      <c r="B452" s="405">
        <v>5055964767594</v>
      </c>
      <c r="C452" s="9" t="s">
        <v>3174</v>
      </c>
      <c r="D452" s="9" t="s">
        <v>8336</v>
      </c>
      <c r="E452" s="9" t="s">
        <v>7573</v>
      </c>
      <c r="F452" s="9" t="s">
        <v>66</v>
      </c>
      <c r="G452" s="9" t="s">
        <v>8336</v>
      </c>
      <c r="H452" s="9" t="s">
        <v>3175</v>
      </c>
      <c r="I452" s="9" t="s">
        <v>141</v>
      </c>
      <c r="J452" s="9">
        <v>12</v>
      </c>
      <c r="K452" s="406">
        <v>12.5</v>
      </c>
      <c r="L452" s="407">
        <v>15</v>
      </c>
      <c r="M452" s="407">
        <v>24.99</v>
      </c>
      <c r="N452" s="9">
        <v>0.34</v>
      </c>
      <c r="O452" s="9">
        <v>13.8</v>
      </c>
      <c r="P452" s="9">
        <v>29.4</v>
      </c>
      <c r="Q452" s="9">
        <v>7.4</v>
      </c>
      <c r="R452" s="9" t="s">
        <v>2983</v>
      </c>
      <c r="S452" s="9" t="s">
        <v>2984</v>
      </c>
      <c r="T452" s="9" t="s">
        <v>2962</v>
      </c>
      <c r="U452" s="9" t="s">
        <v>2963</v>
      </c>
      <c r="V452" s="9" t="s">
        <v>3397</v>
      </c>
      <c r="W452" s="9" t="s">
        <v>3397</v>
      </c>
      <c r="X452" s="408" t="s">
        <v>3397</v>
      </c>
      <c r="Y452" s="9" t="s">
        <v>3397</v>
      </c>
      <c r="Z452" s="9" t="s">
        <v>8142</v>
      </c>
    </row>
    <row r="453" spans="1:26" s="8" customFormat="1" ht="14.4" x14ac:dyDescent="0.3">
      <c r="A453" s="9" t="s">
        <v>597</v>
      </c>
      <c r="B453" s="405">
        <v>5055964767600</v>
      </c>
      <c r="C453" s="9" t="s">
        <v>3176</v>
      </c>
      <c r="D453" s="9" t="s">
        <v>8336</v>
      </c>
      <c r="E453" s="9" t="s">
        <v>7573</v>
      </c>
      <c r="F453" s="9" t="s">
        <v>5390</v>
      </c>
      <c r="G453" s="9" t="s">
        <v>8336</v>
      </c>
      <c r="H453" s="9" t="s">
        <v>3177</v>
      </c>
      <c r="I453" s="9">
        <v>14</v>
      </c>
      <c r="J453" s="9">
        <v>12</v>
      </c>
      <c r="K453" s="406">
        <v>20.7</v>
      </c>
      <c r="L453" s="407">
        <v>24.84</v>
      </c>
      <c r="M453" s="407">
        <v>42.99</v>
      </c>
      <c r="N453" s="9">
        <v>0.61</v>
      </c>
      <c r="O453" s="9">
        <v>27.5</v>
      </c>
      <c r="P453" s="9">
        <v>20.2</v>
      </c>
      <c r="Q453" s="9">
        <v>5.6</v>
      </c>
      <c r="R453" s="9" t="s">
        <v>2983</v>
      </c>
      <c r="S453" s="9" t="s">
        <v>2984</v>
      </c>
      <c r="T453" s="9" t="s">
        <v>2962</v>
      </c>
      <c r="U453" s="9" t="s">
        <v>2963</v>
      </c>
      <c r="V453" s="9" t="s">
        <v>3397</v>
      </c>
      <c r="W453" s="9" t="s">
        <v>3397</v>
      </c>
      <c r="X453" s="408" t="s">
        <v>3397</v>
      </c>
      <c r="Y453" s="9" t="s">
        <v>3397</v>
      </c>
      <c r="Z453" s="9" t="s">
        <v>8142</v>
      </c>
    </row>
    <row r="454" spans="1:26" s="8" customFormat="1" ht="14.4" x14ac:dyDescent="0.3">
      <c r="A454" s="9" t="s">
        <v>597</v>
      </c>
      <c r="B454" s="405">
        <v>5055964767631</v>
      </c>
      <c r="C454" s="9" t="s">
        <v>3178</v>
      </c>
      <c r="D454" s="9" t="s">
        <v>8336</v>
      </c>
      <c r="E454" s="9" t="s">
        <v>7573</v>
      </c>
      <c r="F454" s="9" t="s">
        <v>5390</v>
      </c>
      <c r="G454" s="9" t="s">
        <v>8336</v>
      </c>
      <c r="H454" s="9" t="s">
        <v>3179</v>
      </c>
      <c r="I454" s="9" t="s">
        <v>134</v>
      </c>
      <c r="J454" s="9">
        <v>12</v>
      </c>
      <c r="K454" s="406">
        <v>4.95</v>
      </c>
      <c r="L454" s="407">
        <v>5.94</v>
      </c>
      <c r="M454" s="407">
        <v>16.989999999999998</v>
      </c>
      <c r="N454" s="9">
        <v>0.26400000000000001</v>
      </c>
      <c r="O454" s="9">
        <v>13.3</v>
      </c>
      <c r="P454" s="9">
        <v>16.7</v>
      </c>
      <c r="Q454" s="9">
        <v>14.6</v>
      </c>
      <c r="R454" s="9" t="s">
        <v>2983</v>
      </c>
      <c r="S454" s="9" t="s">
        <v>2984</v>
      </c>
      <c r="T454" s="9" t="s">
        <v>2962</v>
      </c>
      <c r="U454" s="9" t="s">
        <v>2963</v>
      </c>
      <c r="V454" s="9" t="s">
        <v>3398</v>
      </c>
      <c r="W454" s="9" t="s">
        <v>6104</v>
      </c>
      <c r="X454" s="408">
        <v>44505</v>
      </c>
      <c r="Y454" s="9" t="s">
        <v>6105</v>
      </c>
      <c r="Z454" s="9" t="s">
        <v>8142</v>
      </c>
    </row>
    <row r="455" spans="1:26" s="8" customFormat="1" ht="14.4" x14ac:dyDescent="0.3">
      <c r="A455" s="9" t="s">
        <v>597</v>
      </c>
      <c r="B455" s="405">
        <v>5055964768171</v>
      </c>
      <c r="C455" s="9" t="s">
        <v>3180</v>
      </c>
      <c r="D455" s="9" t="s">
        <v>8336</v>
      </c>
      <c r="E455" s="9" t="s">
        <v>7573</v>
      </c>
      <c r="F455" s="9" t="s">
        <v>5390</v>
      </c>
      <c r="G455" s="9" t="s">
        <v>8336</v>
      </c>
      <c r="H455" s="9" t="s">
        <v>3181</v>
      </c>
      <c r="I455" s="9" t="s">
        <v>134</v>
      </c>
      <c r="J455" s="9">
        <v>12</v>
      </c>
      <c r="K455" s="406">
        <v>4.95</v>
      </c>
      <c r="L455" s="407">
        <v>5.94</v>
      </c>
      <c r="M455" s="407">
        <v>16.989999999999998</v>
      </c>
      <c r="N455" s="9">
        <v>0.26</v>
      </c>
      <c r="O455" s="9">
        <v>13.5</v>
      </c>
      <c r="P455" s="9">
        <v>16.399999999999999</v>
      </c>
      <c r="Q455" s="9">
        <v>14.6</v>
      </c>
      <c r="R455" s="9" t="s">
        <v>2983</v>
      </c>
      <c r="S455" s="9" t="s">
        <v>2984</v>
      </c>
      <c r="T455" s="9" t="s">
        <v>2962</v>
      </c>
      <c r="U455" s="9" t="s">
        <v>2963</v>
      </c>
      <c r="V455" s="9" t="s">
        <v>3397</v>
      </c>
      <c r="W455" s="9" t="s">
        <v>3397</v>
      </c>
      <c r="X455" s="408" t="s">
        <v>3397</v>
      </c>
      <c r="Y455" s="9" t="s">
        <v>3397</v>
      </c>
      <c r="Z455" s="9" t="s">
        <v>8142</v>
      </c>
    </row>
    <row r="456" spans="1:26" s="8" customFormat="1" ht="14.4" x14ac:dyDescent="0.3">
      <c r="A456" s="9" t="s">
        <v>597</v>
      </c>
      <c r="B456" s="405">
        <v>5055964769222</v>
      </c>
      <c r="C456" s="9" t="s">
        <v>3182</v>
      </c>
      <c r="D456" s="9" t="s">
        <v>8336</v>
      </c>
      <c r="E456" s="9" t="s">
        <v>7573</v>
      </c>
      <c r="F456" s="9" t="s">
        <v>3151</v>
      </c>
      <c r="G456" s="9" t="s">
        <v>8336</v>
      </c>
      <c r="H456" s="9" t="s">
        <v>3183</v>
      </c>
      <c r="I456" s="9" t="s">
        <v>141</v>
      </c>
      <c r="J456" s="9">
        <v>6</v>
      </c>
      <c r="K456" s="406">
        <v>12.9</v>
      </c>
      <c r="L456" s="407">
        <v>15.48</v>
      </c>
      <c r="M456" s="407">
        <v>24.99</v>
      </c>
      <c r="N456" s="9">
        <v>0.38200000000000001</v>
      </c>
      <c r="O456" s="9">
        <v>21.8</v>
      </c>
      <c r="P456" s="9">
        <v>27</v>
      </c>
      <c r="Q456" s="9">
        <v>7.7</v>
      </c>
      <c r="R456" s="9" t="s">
        <v>2983</v>
      </c>
      <c r="S456" s="9" t="s">
        <v>2984</v>
      </c>
      <c r="T456" s="9" t="s">
        <v>2962</v>
      </c>
      <c r="U456" s="9" t="s">
        <v>2963</v>
      </c>
      <c r="V456" s="9" t="s">
        <v>3397</v>
      </c>
      <c r="W456" s="9" t="s">
        <v>3397</v>
      </c>
      <c r="X456" s="408" t="s">
        <v>3397</v>
      </c>
      <c r="Y456" s="9" t="s">
        <v>3397</v>
      </c>
      <c r="Z456" s="9" t="s">
        <v>8142</v>
      </c>
    </row>
    <row r="457" spans="1:26" s="8" customFormat="1" ht="14.4" x14ac:dyDescent="0.3">
      <c r="A457" s="9" t="s">
        <v>597</v>
      </c>
      <c r="B457" s="405">
        <v>5055964771133</v>
      </c>
      <c r="C457" s="9" t="s">
        <v>8352</v>
      </c>
      <c r="D457" s="9" t="s">
        <v>8336</v>
      </c>
      <c r="E457" s="9" t="s">
        <v>7573</v>
      </c>
      <c r="F457" s="9" t="s">
        <v>5432</v>
      </c>
      <c r="G457" s="9" t="s">
        <v>8336</v>
      </c>
      <c r="H457" s="9" t="s">
        <v>8353</v>
      </c>
      <c r="I457" s="9" t="s">
        <v>134</v>
      </c>
      <c r="J457" s="9">
        <v>12</v>
      </c>
      <c r="K457" s="406">
        <v>12.1</v>
      </c>
      <c r="L457" s="407">
        <v>14.52</v>
      </c>
      <c r="M457" s="407">
        <v>24.99</v>
      </c>
      <c r="N457" s="9">
        <v>0.26400000000000001</v>
      </c>
      <c r="O457" s="9">
        <v>16.100000000000001</v>
      </c>
      <c r="P457" s="9">
        <v>24.2</v>
      </c>
      <c r="Q457" s="9">
        <v>4.5999999999999996</v>
      </c>
      <c r="R457" s="9" t="s">
        <v>2983</v>
      </c>
      <c r="S457" s="9" t="s">
        <v>2984</v>
      </c>
      <c r="T457" s="9" t="s">
        <v>2962</v>
      </c>
      <c r="U457" s="9" t="s">
        <v>2963</v>
      </c>
      <c r="V457" s="9" t="s">
        <v>3397</v>
      </c>
      <c r="W457" s="9" t="s">
        <v>3397</v>
      </c>
      <c r="X457" s="408" t="s">
        <v>3397</v>
      </c>
      <c r="Y457" s="9" t="s">
        <v>3397</v>
      </c>
      <c r="Z457" s="9" t="s">
        <v>8142</v>
      </c>
    </row>
    <row r="458" spans="1:26" s="8" customFormat="1" ht="14.4" x14ac:dyDescent="0.3">
      <c r="A458" s="9" t="s">
        <v>597</v>
      </c>
      <c r="B458" s="405">
        <v>5055964771935</v>
      </c>
      <c r="C458" s="9" t="s">
        <v>3184</v>
      </c>
      <c r="D458" s="9" t="s">
        <v>8336</v>
      </c>
      <c r="E458" s="9" t="s">
        <v>7573</v>
      </c>
      <c r="F458" s="9" t="s">
        <v>5415</v>
      </c>
      <c r="G458" s="9" t="s">
        <v>8336</v>
      </c>
      <c r="H458" s="9" t="s">
        <v>3185</v>
      </c>
      <c r="I458" s="9" t="s">
        <v>134</v>
      </c>
      <c r="J458" s="9">
        <v>6</v>
      </c>
      <c r="K458" s="406">
        <v>8.5</v>
      </c>
      <c r="L458" s="407">
        <v>10.199999999999999</v>
      </c>
      <c r="M458" s="407">
        <v>16.989999999999998</v>
      </c>
      <c r="N458" s="9">
        <v>0.19600000000000001</v>
      </c>
      <c r="O458" s="9">
        <v>13.7</v>
      </c>
      <c r="P458" s="9">
        <v>13.5</v>
      </c>
      <c r="Q458" s="9">
        <v>13.5</v>
      </c>
      <c r="R458" s="9" t="s">
        <v>2983</v>
      </c>
      <c r="S458" s="9" t="s">
        <v>2984</v>
      </c>
      <c r="T458" s="9" t="s">
        <v>2962</v>
      </c>
      <c r="U458" s="9" t="s">
        <v>2963</v>
      </c>
      <c r="V458" s="9" t="s">
        <v>3397</v>
      </c>
      <c r="W458" s="9" t="s">
        <v>3397</v>
      </c>
      <c r="X458" s="408" t="s">
        <v>3397</v>
      </c>
      <c r="Y458" s="9" t="s">
        <v>3397</v>
      </c>
      <c r="Z458" s="9" t="s">
        <v>8142</v>
      </c>
    </row>
    <row r="459" spans="1:26" s="8" customFormat="1" ht="14.4" x14ac:dyDescent="0.3">
      <c r="A459" s="9" t="s">
        <v>597</v>
      </c>
      <c r="B459" s="405">
        <v>5055964773342</v>
      </c>
      <c r="C459" s="9" t="s">
        <v>3186</v>
      </c>
      <c r="D459" s="9" t="s">
        <v>8336</v>
      </c>
      <c r="E459" s="9" t="s">
        <v>7573</v>
      </c>
      <c r="F459" s="9" t="s">
        <v>3109</v>
      </c>
      <c r="G459" s="9" t="s">
        <v>8336</v>
      </c>
      <c r="H459" s="9" t="s">
        <v>3187</v>
      </c>
      <c r="I459" s="9">
        <v>15</v>
      </c>
      <c r="J459" s="9">
        <v>12</v>
      </c>
      <c r="K459" s="406">
        <v>6.5</v>
      </c>
      <c r="L459" s="407">
        <v>7.8</v>
      </c>
      <c r="M459" s="407">
        <v>14.99</v>
      </c>
      <c r="N459" s="9">
        <v>0.308</v>
      </c>
      <c r="O459" s="9">
        <v>13.3</v>
      </c>
      <c r="P459" s="9">
        <v>17.5</v>
      </c>
      <c r="Q459" s="9">
        <v>13</v>
      </c>
      <c r="R459" s="9" t="s">
        <v>2983</v>
      </c>
      <c r="S459" s="9" t="s">
        <v>2984</v>
      </c>
      <c r="T459" s="9" t="s">
        <v>2962</v>
      </c>
      <c r="U459" s="9" t="s">
        <v>2963</v>
      </c>
      <c r="V459" s="9" t="s">
        <v>3397</v>
      </c>
      <c r="W459" s="9" t="s">
        <v>3397</v>
      </c>
      <c r="X459" s="408" t="s">
        <v>3397</v>
      </c>
      <c r="Y459" s="9" t="s">
        <v>3397</v>
      </c>
      <c r="Z459" s="9" t="s">
        <v>8142</v>
      </c>
    </row>
    <row r="460" spans="1:26" s="8" customFormat="1" ht="14.4" x14ac:dyDescent="0.3">
      <c r="A460" s="9" t="s">
        <v>597</v>
      </c>
      <c r="B460" s="405">
        <v>5055964775315</v>
      </c>
      <c r="C460" s="9" t="s">
        <v>3188</v>
      </c>
      <c r="D460" s="9" t="s">
        <v>8336</v>
      </c>
      <c r="E460" s="9" t="s">
        <v>7573</v>
      </c>
      <c r="F460" s="9" t="s">
        <v>5423</v>
      </c>
      <c r="G460" s="9" t="s">
        <v>8336</v>
      </c>
      <c r="H460" s="9" t="s">
        <v>3189</v>
      </c>
      <c r="I460" s="9">
        <v>15</v>
      </c>
      <c r="J460" s="9">
        <v>12</v>
      </c>
      <c r="K460" s="406">
        <v>8.0500000000000007</v>
      </c>
      <c r="L460" s="407">
        <v>9.66</v>
      </c>
      <c r="M460" s="407">
        <v>16.989999999999998</v>
      </c>
      <c r="N460" s="9">
        <v>0.20200000000000001</v>
      </c>
      <c r="O460" s="9">
        <v>13.1</v>
      </c>
      <c r="P460" s="9">
        <v>11.4</v>
      </c>
      <c r="Q460" s="9">
        <v>11.1</v>
      </c>
      <c r="R460" s="9" t="s">
        <v>2983</v>
      </c>
      <c r="S460" s="9" t="s">
        <v>2984</v>
      </c>
      <c r="T460" s="9" t="s">
        <v>2962</v>
      </c>
      <c r="U460" s="9" t="s">
        <v>2963</v>
      </c>
      <c r="V460" s="9" t="s">
        <v>3397</v>
      </c>
      <c r="W460" s="9" t="s">
        <v>3397</v>
      </c>
      <c r="X460" s="408" t="s">
        <v>3397</v>
      </c>
      <c r="Y460" s="9" t="s">
        <v>3397</v>
      </c>
      <c r="Z460" s="9" t="s">
        <v>8142</v>
      </c>
    </row>
    <row r="461" spans="1:26" s="8" customFormat="1" ht="14.4" x14ac:dyDescent="0.3">
      <c r="A461" s="9" t="s">
        <v>597</v>
      </c>
      <c r="B461" s="405">
        <v>5055964775476</v>
      </c>
      <c r="C461" s="9" t="s">
        <v>3190</v>
      </c>
      <c r="D461" s="9" t="s">
        <v>8336</v>
      </c>
      <c r="E461" s="9" t="s">
        <v>7573</v>
      </c>
      <c r="F461" s="9" t="s">
        <v>5423</v>
      </c>
      <c r="G461" s="9" t="s">
        <v>8336</v>
      </c>
      <c r="H461" s="9" t="s">
        <v>3191</v>
      </c>
      <c r="I461" s="9">
        <v>5</v>
      </c>
      <c r="J461" s="9">
        <v>12</v>
      </c>
      <c r="K461" s="406">
        <v>13.8</v>
      </c>
      <c r="L461" s="407">
        <v>16.559999999999999</v>
      </c>
      <c r="M461" s="407">
        <v>26.99</v>
      </c>
      <c r="N461" s="9">
        <v>0.40400000000000003</v>
      </c>
      <c r="O461" s="9">
        <v>9.9</v>
      </c>
      <c r="P461" s="9">
        <v>42.1</v>
      </c>
      <c r="Q461" s="9">
        <v>6.6</v>
      </c>
      <c r="R461" s="9" t="s">
        <v>2983</v>
      </c>
      <c r="S461" s="9" t="s">
        <v>2984</v>
      </c>
      <c r="T461" s="9" t="s">
        <v>2962</v>
      </c>
      <c r="U461" s="9" t="s">
        <v>2963</v>
      </c>
      <c r="V461" s="9" t="s">
        <v>3397</v>
      </c>
      <c r="W461" s="9" t="s">
        <v>3397</v>
      </c>
      <c r="X461" s="408" t="s">
        <v>3397</v>
      </c>
      <c r="Y461" s="9" t="s">
        <v>3397</v>
      </c>
      <c r="Z461" s="9" t="s">
        <v>8142</v>
      </c>
    </row>
    <row r="462" spans="1:26" s="8" customFormat="1" ht="14.4" x14ac:dyDescent="0.3">
      <c r="A462" s="9" t="s">
        <v>597</v>
      </c>
      <c r="B462" s="405">
        <v>5055964715151</v>
      </c>
      <c r="C462" s="9" t="s">
        <v>3196</v>
      </c>
      <c r="D462" s="9" t="s">
        <v>8336</v>
      </c>
      <c r="E462" s="9" t="s">
        <v>7573</v>
      </c>
      <c r="F462" s="9" t="s">
        <v>5415</v>
      </c>
      <c r="G462" s="9" t="s">
        <v>8336</v>
      </c>
      <c r="H462" s="9" t="s">
        <v>3197</v>
      </c>
      <c r="I462" s="9" t="s">
        <v>134</v>
      </c>
      <c r="J462" s="9">
        <v>6</v>
      </c>
      <c r="K462" s="406">
        <v>12.95</v>
      </c>
      <c r="L462" s="407">
        <v>15.54</v>
      </c>
      <c r="M462" s="407">
        <v>24.99</v>
      </c>
      <c r="N462" s="9">
        <v>0.34799999999999998</v>
      </c>
      <c r="O462" s="9">
        <v>15.7</v>
      </c>
      <c r="P462" s="9">
        <v>31.3</v>
      </c>
      <c r="Q462" s="9">
        <v>6.6</v>
      </c>
      <c r="R462" s="9" t="s">
        <v>2983</v>
      </c>
      <c r="S462" s="9" t="s">
        <v>2984</v>
      </c>
      <c r="T462" s="9" t="s">
        <v>2962</v>
      </c>
      <c r="U462" s="9" t="s">
        <v>2963</v>
      </c>
      <c r="V462" s="9" t="s">
        <v>3397</v>
      </c>
      <c r="W462" s="9" t="s">
        <v>3397</v>
      </c>
      <c r="X462" s="408" t="s">
        <v>3397</v>
      </c>
      <c r="Y462" s="9" t="s">
        <v>3397</v>
      </c>
      <c r="Z462" s="9" t="s">
        <v>8142</v>
      </c>
    </row>
    <row r="463" spans="1:26" s="8" customFormat="1" ht="14.4" x14ac:dyDescent="0.3">
      <c r="A463" s="9" t="s">
        <v>597</v>
      </c>
      <c r="B463" s="405">
        <v>5055964701000</v>
      </c>
      <c r="C463" s="9" t="s">
        <v>8354</v>
      </c>
      <c r="D463" s="9" t="s">
        <v>8336</v>
      </c>
      <c r="E463" s="9" t="s">
        <v>7573</v>
      </c>
      <c r="F463" s="9" t="s">
        <v>5390</v>
      </c>
      <c r="G463" s="9" t="s">
        <v>8336</v>
      </c>
      <c r="H463" s="9" t="s">
        <v>8355</v>
      </c>
      <c r="I463" s="9" t="s">
        <v>134</v>
      </c>
      <c r="J463" s="9">
        <v>6</v>
      </c>
      <c r="K463" s="406">
        <v>9.9499999999999993</v>
      </c>
      <c r="L463" s="407">
        <v>11.94</v>
      </c>
      <c r="M463" s="407">
        <v>27.99</v>
      </c>
      <c r="N463" s="9">
        <v>0.59799999999999998</v>
      </c>
      <c r="O463" s="9">
        <v>21</v>
      </c>
      <c r="P463" s="9">
        <v>18.8</v>
      </c>
      <c r="Q463" s="9">
        <v>18.8</v>
      </c>
      <c r="R463" s="9" t="s">
        <v>2983</v>
      </c>
      <c r="S463" s="9" t="s">
        <v>2984</v>
      </c>
      <c r="T463" s="9" t="s">
        <v>2962</v>
      </c>
      <c r="U463" s="9" t="s">
        <v>2963</v>
      </c>
      <c r="V463" s="9" t="s">
        <v>3397</v>
      </c>
      <c r="W463" s="9" t="s">
        <v>3397</v>
      </c>
      <c r="X463" s="408" t="s">
        <v>3397</v>
      </c>
      <c r="Y463" s="9" t="s">
        <v>3397</v>
      </c>
      <c r="Z463" s="9"/>
    </row>
    <row r="464" spans="1:26" s="8" customFormat="1" ht="14.4" x14ac:dyDescent="0.3">
      <c r="A464" s="9" t="s">
        <v>597</v>
      </c>
      <c r="B464" s="405">
        <v>5055964767549</v>
      </c>
      <c r="C464" s="9" t="s">
        <v>8356</v>
      </c>
      <c r="D464" s="9" t="s">
        <v>8336</v>
      </c>
      <c r="E464" s="9" t="s">
        <v>7573</v>
      </c>
      <c r="F464" s="9" t="s">
        <v>5390</v>
      </c>
      <c r="G464" s="9" t="s">
        <v>8336</v>
      </c>
      <c r="H464" s="9" t="s">
        <v>8357</v>
      </c>
      <c r="I464" s="9" t="s">
        <v>141</v>
      </c>
      <c r="J464" s="9">
        <v>12</v>
      </c>
      <c r="K464" s="406">
        <v>9.9499999999999993</v>
      </c>
      <c r="L464" s="407">
        <v>11.94</v>
      </c>
      <c r="M464" s="407">
        <v>19.989999999999998</v>
      </c>
      <c r="N464" s="9">
        <v>0.32400000000000001</v>
      </c>
      <c r="O464" s="9">
        <v>22.4</v>
      </c>
      <c r="P464" s="9">
        <v>18.8</v>
      </c>
      <c r="Q464" s="9">
        <v>5.3</v>
      </c>
      <c r="R464" s="9" t="s">
        <v>2983</v>
      </c>
      <c r="S464" s="9" t="s">
        <v>2984</v>
      </c>
      <c r="T464" s="9" t="s">
        <v>2962</v>
      </c>
      <c r="U464" s="9" t="s">
        <v>2963</v>
      </c>
      <c r="V464" s="9" t="s">
        <v>3397</v>
      </c>
      <c r="W464" s="9" t="s">
        <v>3397</v>
      </c>
      <c r="X464" s="408" t="s">
        <v>3397</v>
      </c>
      <c r="Y464" s="9" t="s">
        <v>3397</v>
      </c>
      <c r="Z464" s="9"/>
    </row>
    <row r="465" spans="1:26" s="8" customFormat="1" ht="14.4" x14ac:dyDescent="0.3">
      <c r="A465" s="9" t="s">
        <v>597</v>
      </c>
      <c r="B465" s="405">
        <v>5055964773434</v>
      </c>
      <c r="C465" s="9" t="s">
        <v>8358</v>
      </c>
      <c r="D465" s="9" t="s">
        <v>8336</v>
      </c>
      <c r="E465" s="9" t="s">
        <v>7573</v>
      </c>
      <c r="F465" s="9" t="s">
        <v>3109</v>
      </c>
      <c r="G465" s="9" t="s">
        <v>8336</v>
      </c>
      <c r="H465" s="9" t="s">
        <v>8359</v>
      </c>
      <c r="I465" s="9" t="s">
        <v>141</v>
      </c>
      <c r="J465" s="9">
        <v>12</v>
      </c>
      <c r="K465" s="406">
        <v>6.5</v>
      </c>
      <c r="L465" s="407">
        <v>7.8</v>
      </c>
      <c r="M465" s="407">
        <v>15.99</v>
      </c>
      <c r="N465" s="9">
        <v>0.39800000000000002</v>
      </c>
      <c r="O465" s="9">
        <v>12</v>
      </c>
      <c r="P465" s="9">
        <v>30.8</v>
      </c>
      <c r="Q465" s="9">
        <v>8.6999999999999993</v>
      </c>
      <c r="R465" s="9" t="s">
        <v>2983</v>
      </c>
      <c r="S465" s="9" t="s">
        <v>2984</v>
      </c>
      <c r="T465" s="9" t="s">
        <v>2962</v>
      </c>
      <c r="U465" s="9" t="s">
        <v>2963</v>
      </c>
      <c r="V465" s="9" t="s">
        <v>3397</v>
      </c>
      <c r="W465" s="9" t="s">
        <v>3397</v>
      </c>
      <c r="X465" s="408" t="s">
        <v>3397</v>
      </c>
      <c r="Y465" s="9" t="s">
        <v>3397</v>
      </c>
      <c r="Z465" s="9"/>
    </row>
    <row r="466" spans="1:26" s="8" customFormat="1" ht="14.4" x14ac:dyDescent="0.3">
      <c r="A466" s="9" t="s">
        <v>597</v>
      </c>
      <c r="B466" s="405">
        <v>5055964781873</v>
      </c>
      <c r="C466" s="9" t="s">
        <v>8360</v>
      </c>
      <c r="D466" s="9" t="s">
        <v>8336</v>
      </c>
      <c r="E466" s="9" t="s">
        <v>7573</v>
      </c>
      <c r="F466" s="9" t="s">
        <v>5390</v>
      </c>
      <c r="G466" s="9" t="s">
        <v>8336</v>
      </c>
      <c r="H466" s="9" t="s">
        <v>8361</v>
      </c>
      <c r="I466" s="9" t="s">
        <v>141</v>
      </c>
      <c r="J466" s="9">
        <v>6</v>
      </c>
      <c r="K466" s="406">
        <v>15</v>
      </c>
      <c r="L466" s="407">
        <v>18</v>
      </c>
      <c r="M466" s="407">
        <v>29.99</v>
      </c>
      <c r="N466" s="9">
        <v>0.40400000000000003</v>
      </c>
      <c r="O466" s="9">
        <v>28.3</v>
      </c>
      <c r="P466" s="9">
        <v>18.899999999999999</v>
      </c>
      <c r="Q466" s="9">
        <v>18.8</v>
      </c>
      <c r="R466" s="9" t="s">
        <v>2983</v>
      </c>
      <c r="S466" s="9" t="s">
        <v>2984</v>
      </c>
      <c r="T466" s="9" t="s">
        <v>2962</v>
      </c>
      <c r="U466" s="9" t="s">
        <v>2963</v>
      </c>
      <c r="V466" s="9" t="s">
        <v>3397</v>
      </c>
      <c r="W466" s="9" t="s">
        <v>3397</v>
      </c>
      <c r="X466" s="408" t="s">
        <v>3397</v>
      </c>
      <c r="Y466" s="9" t="s">
        <v>3397</v>
      </c>
      <c r="Z466" s="9"/>
    </row>
    <row r="467" spans="1:26" s="8" customFormat="1" ht="14.4" x14ac:dyDescent="0.3">
      <c r="A467" s="9" t="s">
        <v>597</v>
      </c>
      <c r="B467" s="405">
        <v>5055964789534</v>
      </c>
      <c r="C467" s="9" t="s">
        <v>8362</v>
      </c>
      <c r="D467" s="9" t="s">
        <v>8336</v>
      </c>
      <c r="E467" s="9" t="s">
        <v>7573</v>
      </c>
      <c r="F467" s="9" t="s">
        <v>69</v>
      </c>
      <c r="G467" s="9" t="s">
        <v>8336</v>
      </c>
      <c r="H467" s="9" t="s">
        <v>8363</v>
      </c>
      <c r="I467" s="9" t="s">
        <v>141</v>
      </c>
      <c r="J467" s="9">
        <v>12</v>
      </c>
      <c r="K467" s="406">
        <v>11.5</v>
      </c>
      <c r="L467" s="407">
        <v>13.8</v>
      </c>
      <c r="M467" s="407">
        <v>22.99</v>
      </c>
      <c r="N467" s="9">
        <v>0.39800000000000002</v>
      </c>
      <c r="O467" s="9">
        <v>14.6</v>
      </c>
      <c r="P467" s="9">
        <v>30.8</v>
      </c>
      <c r="Q467" s="9">
        <v>7.6</v>
      </c>
      <c r="R467" s="9" t="s">
        <v>2983</v>
      </c>
      <c r="S467" s="9" t="s">
        <v>2984</v>
      </c>
      <c r="T467" s="9" t="s">
        <v>2962</v>
      </c>
      <c r="U467" s="9" t="s">
        <v>2963</v>
      </c>
      <c r="V467" s="9" t="s">
        <v>3397</v>
      </c>
      <c r="W467" s="9" t="s">
        <v>3397</v>
      </c>
      <c r="X467" s="408" t="s">
        <v>3397</v>
      </c>
      <c r="Y467" s="9" t="s">
        <v>3397</v>
      </c>
      <c r="Z467" s="9"/>
    </row>
    <row r="468" spans="1:26" s="8" customFormat="1" ht="14.4" x14ac:dyDescent="0.3">
      <c r="A468" s="9" t="s">
        <v>597</v>
      </c>
      <c r="B468" s="405">
        <v>5055964743673</v>
      </c>
      <c r="C468" s="9" t="s">
        <v>8364</v>
      </c>
      <c r="D468" s="9" t="s">
        <v>8336</v>
      </c>
      <c r="E468" s="9" t="s">
        <v>7573</v>
      </c>
      <c r="F468" s="9" t="s">
        <v>8365</v>
      </c>
      <c r="G468" s="9" t="s">
        <v>8336</v>
      </c>
      <c r="H468" s="9" t="s">
        <v>8366</v>
      </c>
      <c r="I468" s="9">
        <v>17</v>
      </c>
      <c r="J468" s="9">
        <v>2</v>
      </c>
      <c r="K468" s="406">
        <v>32.950000000000003</v>
      </c>
      <c r="L468" s="407">
        <v>39.54</v>
      </c>
      <c r="M468" s="407">
        <v>64.989999999999995</v>
      </c>
      <c r="N468" s="9">
        <v>1.744</v>
      </c>
      <c r="O468" s="9">
        <v>39.4</v>
      </c>
      <c r="P468" s="9">
        <v>35.4</v>
      </c>
      <c r="Q468" s="9">
        <v>25.2</v>
      </c>
      <c r="R468" s="9" t="s">
        <v>2983</v>
      </c>
      <c r="S468" s="9" t="s">
        <v>2984</v>
      </c>
      <c r="T468" s="9" t="s">
        <v>2962</v>
      </c>
      <c r="U468" s="9" t="s">
        <v>2963</v>
      </c>
      <c r="V468" s="9" t="s">
        <v>3397</v>
      </c>
      <c r="W468" s="9" t="s">
        <v>3397</v>
      </c>
      <c r="X468" s="408" t="s">
        <v>3397</v>
      </c>
      <c r="Y468" s="9" t="s">
        <v>3397</v>
      </c>
      <c r="Z468" s="9"/>
    </row>
    <row r="469" spans="1:26" s="8" customFormat="1" ht="14.4" x14ac:dyDescent="0.3">
      <c r="A469" s="9" t="s">
        <v>247</v>
      </c>
      <c r="B469" s="405">
        <v>708056067182</v>
      </c>
      <c r="C469" s="9" t="s">
        <v>3917</v>
      </c>
      <c r="D469" s="9" t="s">
        <v>3278</v>
      </c>
      <c r="E469" s="9" t="s">
        <v>3399</v>
      </c>
      <c r="F469" s="9" t="s">
        <v>5392</v>
      </c>
      <c r="G469" s="9" t="s">
        <v>5437</v>
      </c>
      <c r="H469" s="9" t="s">
        <v>3918</v>
      </c>
      <c r="I469" s="9" t="s">
        <v>134</v>
      </c>
      <c r="J469" s="9">
        <v>48</v>
      </c>
      <c r="K469" s="406">
        <v>13</v>
      </c>
      <c r="L469" s="407">
        <v>15.6</v>
      </c>
      <c r="M469" s="407">
        <v>29.99</v>
      </c>
      <c r="N469" s="9">
        <v>0.106</v>
      </c>
      <c r="O469" s="9">
        <v>21.6</v>
      </c>
      <c r="P469" s="9">
        <v>9</v>
      </c>
      <c r="Q469" s="9">
        <v>4</v>
      </c>
      <c r="R469" s="9" t="s">
        <v>2973</v>
      </c>
      <c r="S469" s="9" t="s">
        <v>2974</v>
      </c>
      <c r="T469" s="9" t="s">
        <v>2962</v>
      </c>
      <c r="U469" s="9" t="s">
        <v>2963</v>
      </c>
      <c r="V469" s="9" t="s">
        <v>3398</v>
      </c>
      <c r="W469" s="9" t="s">
        <v>6106</v>
      </c>
      <c r="X469" s="408">
        <v>44337</v>
      </c>
      <c r="Y469" s="9" t="s">
        <v>6107</v>
      </c>
      <c r="Z469" s="9" t="s">
        <v>8142</v>
      </c>
    </row>
    <row r="470" spans="1:26" s="8" customFormat="1" ht="14.4" x14ac:dyDescent="0.3">
      <c r="A470" s="9" t="s">
        <v>261</v>
      </c>
      <c r="B470" s="405">
        <v>3700372700702</v>
      </c>
      <c r="C470" s="9" t="s">
        <v>2004</v>
      </c>
      <c r="D470" s="9" t="s">
        <v>5410</v>
      </c>
      <c r="E470" s="9" t="s">
        <v>3399</v>
      </c>
      <c r="F470" s="9" t="s">
        <v>5438</v>
      </c>
      <c r="G470" s="9" t="s">
        <v>5439</v>
      </c>
      <c r="H470" s="9" t="s">
        <v>263</v>
      </c>
      <c r="I470" s="9" t="s">
        <v>141</v>
      </c>
      <c r="J470" s="9">
        <v>100</v>
      </c>
      <c r="K470" s="406">
        <v>4.5</v>
      </c>
      <c r="L470" s="407">
        <v>5.4</v>
      </c>
      <c r="M470" s="407">
        <v>9.99</v>
      </c>
      <c r="N470" s="9">
        <v>4.2000000000000003E-2</v>
      </c>
      <c r="O470" s="9">
        <v>16.100000000000001</v>
      </c>
      <c r="P470" s="9">
        <v>11</v>
      </c>
      <c r="Q470" s="9">
        <v>1.4</v>
      </c>
      <c r="R470" s="9" t="s">
        <v>2973</v>
      </c>
      <c r="S470" s="9" t="s">
        <v>2974</v>
      </c>
      <c r="T470" s="9" t="s">
        <v>2962</v>
      </c>
      <c r="U470" s="9" t="s">
        <v>2963</v>
      </c>
      <c r="V470" s="9" t="s">
        <v>3397</v>
      </c>
      <c r="W470" s="9" t="s">
        <v>3397</v>
      </c>
      <c r="X470" s="408" t="s">
        <v>3397</v>
      </c>
      <c r="Y470" s="9" t="s">
        <v>3397</v>
      </c>
      <c r="Z470" s="9" t="s">
        <v>8142</v>
      </c>
    </row>
    <row r="471" spans="1:26" s="8" customFormat="1" ht="14.4" x14ac:dyDescent="0.3">
      <c r="A471" s="9" t="s">
        <v>180</v>
      </c>
      <c r="B471" s="405">
        <v>810050910248</v>
      </c>
      <c r="C471" s="9" t="s">
        <v>2643</v>
      </c>
      <c r="D471" s="9" t="s">
        <v>3278</v>
      </c>
      <c r="E471" s="9" t="s">
        <v>3399</v>
      </c>
      <c r="F471" s="9" t="s">
        <v>5392</v>
      </c>
      <c r="G471" s="9" t="s">
        <v>5440</v>
      </c>
      <c r="H471" s="9" t="s">
        <v>2581</v>
      </c>
      <c r="I471" s="9" t="s">
        <v>134</v>
      </c>
      <c r="J471" s="9">
        <v>8</v>
      </c>
      <c r="K471" s="406">
        <v>57</v>
      </c>
      <c r="L471" s="407">
        <v>68.400000000000006</v>
      </c>
      <c r="M471" s="407">
        <v>99.99</v>
      </c>
      <c r="N471" s="9">
        <v>0.58799999999999997</v>
      </c>
      <c r="O471" s="9">
        <v>30.3</v>
      </c>
      <c r="P471" s="9">
        <v>24.3</v>
      </c>
      <c r="Q471" s="9">
        <v>7.7</v>
      </c>
      <c r="R471" s="9" t="s">
        <v>2954</v>
      </c>
      <c r="S471" s="9" t="s">
        <v>2955</v>
      </c>
      <c r="T471" s="9" t="s">
        <v>2962</v>
      </c>
      <c r="U471" s="9" t="s">
        <v>2963</v>
      </c>
      <c r="V471" s="9" t="s">
        <v>3398</v>
      </c>
      <c r="W471" s="9" t="s">
        <v>6108</v>
      </c>
      <c r="X471" s="408">
        <v>44090</v>
      </c>
      <c r="Y471" s="9" t="s">
        <v>6109</v>
      </c>
      <c r="Z471" s="9" t="s">
        <v>8142</v>
      </c>
    </row>
    <row r="472" spans="1:26" s="8" customFormat="1" ht="14.4" x14ac:dyDescent="0.3">
      <c r="A472" s="9" t="s">
        <v>180</v>
      </c>
      <c r="B472" s="405">
        <v>810050910262</v>
      </c>
      <c r="C472" s="9" t="s">
        <v>1940</v>
      </c>
      <c r="D472" s="9" t="s">
        <v>3278</v>
      </c>
      <c r="E472" s="9" t="s">
        <v>3399</v>
      </c>
      <c r="F472" s="9" t="s">
        <v>5392</v>
      </c>
      <c r="G472" s="9" t="s">
        <v>5441</v>
      </c>
      <c r="H472" s="9" t="s">
        <v>183</v>
      </c>
      <c r="I472" s="9" t="s">
        <v>134</v>
      </c>
      <c r="J472" s="9">
        <v>24</v>
      </c>
      <c r="K472" s="406">
        <v>15.5</v>
      </c>
      <c r="L472" s="407">
        <v>18.600000000000001</v>
      </c>
      <c r="M472" s="407">
        <v>26.99</v>
      </c>
      <c r="N472" s="9">
        <v>0.316</v>
      </c>
      <c r="O472" s="9">
        <v>22.1</v>
      </c>
      <c r="P472" s="9">
        <v>13.2</v>
      </c>
      <c r="Q472" s="9">
        <v>5.5</v>
      </c>
      <c r="R472" s="9" t="s">
        <v>2954</v>
      </c>
      <c r="S472" s="9" t="s">
        <v>2955</v>
      </c>
      <c r="T472" s="9" t="s">
        <v>2962</v>
      </c>
      <c r="U472" s="9" t="s">
        <v>2963</v>
      </c>
      <c r="V472" s="9" t="s">
        <v>3398</v>
      </c>
      <c r="W472" s="9" t="s">
        <v>6110</v>
      </c>
      <c r="X472" s="408">
        <v>44091</v>
      </c>
      <c r="Y472" s="9" t="s">
        <v>6111</v>
      </c>
      <c r="Z472" s="9" t="s">
        <v>8142</v>
      </c>
    </row>
    <row r="473" spans="1:26" s="8" customFormat="1" ht="14.4" x14ac:dyDescent="0.3">
      <c r="A473" s="9" t="s">
        <v>180</v>
      </c>
      <c r="B473" s="405">
        <v>810050910279</v>
      </c>
      <c r="C473" s="9" t="s">
        <v>1709</v>
      </c>
      <c r="D473" s="9" t="s">
        <v>3278</v>
      </c>
      <c r="E473" s="9" t="s">
        <v>3399</v>
      </c>
      <c r="F473" s="9" t="s">
        <v>5392</v>
      </c>
      <c r="G473" s="9" t="s">
        <v>5441</v>
      </c>
      <c r="H473" s="9" t="s">
        <v>184</v>
      </c>
      <c r="I473" s="9" t="s">
        <v>134</v>
      </c>
      <c r="J473" s="9">
        <v>24</v>
      </c>
      <c r="K473" s="406">
        <v>10.5</v>
      </c>
      <c r="L473" s="407">
        <v>12.6</v>
      </c>
      <c r="M473" s="407">
        <v>17.989999999999998</v>
      </c>
      <c r="N473" s="9">
        <v>0.2</v>
      </c>
      <c r="O473" s="9">
        <v>14.6</v>
      </c>
      <c r="P473" s="9">
        <v>13.4</v>
      </c>
      <c r="Q473" s="9">
        <v>5.5</v>
      </c>
      <c r="R473" s="9" t="s">
        <v>2954</v>
      </c>
      <c r="S473" s="9" t="s">
        <v>2955</v>
      </c>
      <c r="T473" s="9" t="s">
        <v>2962</v>
      </c>
      <c r="U473" s="9" t="s">
        <v>2963</v>
      </c>
      <c r="V473" s="9" t="s">
        <v>3398</v>
      </c>
      <c r="W473" s="9" t="s">
        <v>6112</v>
      </c>
      <c r="X473" s="408">
        <v>44091</v>
      </c>
      <c r="Y473" s="9" t="s">
        <v>6113</v>
      </c>
      <c r="Z473" s="9" t="s">
        <v>8142</v>
      </c>
    </row>
    <row r="474" spans="1:26" s="8" customFormat="1" ht="14.4" x14ac:dyDescent="0.3">
      <c r="A474" s="9" t="s">
        <v>247</v>
      </c>
      <c r="B474" s="405">
        <v>708056067175</v>
      </c>
      <c r="C474" s="9" t="s">
        <v>1995</v>
      </c>
      <c r="D474" s="9" t="s">
        <v>3278</v>
      </c>
      <c r="E474" s="9" t="s">
        <v>3399</v>
      </c>
      <c r="F474" s="9" t="s">
        <v>5392</v>
      </c>
      <c r="G474" s="9" t="s">
        <v>5441</v>
      </c>
      <c r="H474" s="9" t="s">
        <v>252</v>
      </c>
      <c r="I474" s="9" t="s">
        <v>134</v>
      </c>
      <c r="J474" s="9">
        <v>24</v>
      </c>
      <c r="K474" s="406">
        <v>10.5</v>
      </c>
      <c r="L474" s="407">
        <v>12.6</v>
      </c>
      <c r="M474" s="407">
        <v>16.989999999999998</v>
      </c>
      <c r="N474" s="9">
        <v>0.23799999999999999</v>
      </c>
      <c r="O474" s="9">
        <v>17.2</v>
      </c>
      <c r="P474" s="9">
        <v>12.6</v>
      </c>
      <c r="Q474" s="9">
        <v>4.3</v>
      </c>
      <c r="R474" s="9" t="s">
        <v>3067</v>
      </c>
      <c r="S474" s="9" t="s">
        <v>2982</v>
      </c>
      <c r="T474" s="9" t="s">
        <v>2962</v>
      </c>
      <c r="U474" s="9" t="s">
        <v>2963</v>
      </c>
      <c r="V474" s="9" t="s">
        <v>3398</v>
      </c>
      <c r="W474" s="9" t="s">
        <v>6114</v>
      </c>
      <c r="X474" s="408">
        <v>44119</v>
      </c>
      <c r="Y474" s="9" t="s">
        <v>6115</v>
      </c>
      <c r="Z474" s="9" t="s">
        <v>8142</v>
      </c>
    </row>
    <row r="475" spans="1:26" s="8" customFormat="1" ht="14.4" x14ac:dyDescent="0.3">
      <c r="A475" s="9" t="s">
        <v>247</v>
      </c>
      <c r="B475" s="405">
        <v>708056067878</v>
      </c>
      <c r="C475" s="9" t="s">
        <v>7726</v>
      </c>
      <c r="D475" s="9" t="s">
        <v>3278</v>
      </c>
      <c r="E475" s="9" t="s">
        <v>3399</v>
      </c>
      <c r="F475" s="9" t="s">
        <v>5392</v>
      </c>
      <c r="G475" s="9" t="s">
        <v>5441</v>
      </c>
      <c r="H475" s="9" t="s">
        <v>7727</v>
      </c>
      <c r="I475" s="9" t="s">
        <v>134</v>
      </c>
      <c r="J475" s="9">
        <v>24</v>
      </c>
      <c r="K475" s="406">
        <v>17</v>
      </c>
      <c r="L475" s="407">
        <v>20.399999999999999</v>
      </c>
      <c r="M475" s="407">
        <v>29.99</v>
      </c>
      <c r="N475" s="9">
        <v>0.44800000000000001</v>
      </c>
      <c r="O475" s="9">
        <v>20.8</v>
      </c>
      <c r="P475" s="9">
        <v>13.9</v>
      </c>
      <c r="Q475" s="9">
        <v>5.2</v>
      </c>
      <c r="R475" s="9" t="s">
        <v>3067</v>
      </c>
      <c r="S475" s="9" t="s">
        <v>2982</v>
      </c>
      <c r="T475" s="9" t="s">
        <v>2962</v>
      </c>
      <c r="U475" s="9" t="s">
        <v>2963</v>
      </c>
      <c r="V475" s="9" t="s">
        <v>3398</v>
      </c>
      <c r="W475" s="9" t="s">
        <v>7728</v>
      </c>
      <c r="X475" s="408">
        <v>44119</v>
      </c>
      <c r="Y475" s="9" t="s">
        <v>7729</v>
      </c>
      <c r="Z475" s="9" t="s">
        <v>8142</v>
      </c>
    </row>
    <row r="476" spans="1:26" s="8" customFormat="1" ht="14.4" x14ac:dyDescent="0.3">
      <c r="A476" s="9" t="s">
        <v>132</v>
      </c>
      <c r="B476" s="405">
        <v>3665962005202</v>
      </c>
      <c r="C476" s="9" t="s">
        <v>2647</v>
      </c>
      <c r="D476" s="9" t="s">
        <v>3278</v>
      </c>
      <c r="E476" s="9" t="s">
        <v>3399</v>
      </c>
      <c r="F476" s="9" t="s">
        <v>5392</v>
      </c>
      <c r="G476" s="9" t="s">
        <v>5442</v>
      </c>
      <c r="H476" s="9" t="s">
        <v>2574</v>
      </c>
      <c r="I476" s="9">
        <v>15</v>
      </c>
      <c r="J476" s="9">
        <v>10</v>
      </c>
      <c r="K476" s="406">
        <v>44</v>
      </c>
      <c r="L476" s="407">
        <v>52.8</v>
      </c>
      <c r="M476" s="407">
        <v>79.989999999999995</v>
      </c>
      <c r="N476" s="9">
        <v>0.39800000000000002</v>
      </c>
      <c r="O476" s="9">
        <v>12.5</v>
      </c>
      <c r="P476" s="9">
        <v>23.9</v>
      </c>
      <c r="Q476" s="9">
        <v>5.5</v>
      </c>
      <c r="R476" s="9" t="s">
        <v>2950</v>
      </c>
      <c r="S476" s="9" t="s">
        <v>2951</v>
      </c>
      <c r="T476" s="9" t="s">
        <v>2962</v>
      </c>
      <c r="U476" s="9" t="s">
        <v>2963</v>
      </c>
      <c r="V476" s="9" t="s">
        <v>3398</v>
      </c>
      <c r="W476" s="9" t="s">
        <v>5266</v>
      </c>
      <c r="X476" s="408">
        <v>44173</v>
      </c>
      <c r="Y476" s="9" t="s">
        <v>5267</v>
      </c>
      <c r="Z476" s="9" t="s">
        <v>8142</v>
      </c>
    </row>
    <row r="477" spans="1:26" s="8" customFormat="1" ht="14.4" x14ac:dyDescent="0.3">
      <c r="A477" s="9" t="s">
        <v>180</v>
      </c>
      <c r="B477" s="405">
        <v>4961818034686</v>
      </c>
      <c r="C477" s="9" t="s">
        <v>1938</v>
      </c>
      <c r="D477" s="9" t="s">
        <v>3278</v>
      </c>
      <c r="E477" s="9" t="s">
        <v>3399</v>
      </c>
      <c r="F477" s="9" t="s">
        <v>5392</v>
      </c>
      <c r="G477" s="9" t="s">
        <v>5443</v>
      </c>
      <c r="H477" s="9" t="s">
        <v>1072</v>
      </c>
      <c r="I477" s="9" t="s">
        <v>141</v>
      </c>
      <c r="J477" s="9">
        <v>1</v>
      </c>
      <c r="K477" s="406">
        <v>190</v>
      </c>
      <c r="L477" s="407">
        <v>228</v>
      </c>
      <c r="M477" s="407">
        <v>299.99</v>
      </c>
      <c r="N477" s="9">
        <v>6.4139999999999997</v>
      </c>
      <c r="O477" s="9">
        <v>33.1</v>
      </c>
      <c r="P477" s="9">
        <v>41.1</v>
      </c>
      <c r="Q477" s="9">
        <v>37.6</v>
      </c>
      <c r="R477" s="9" t="s">
        <v>2954</v>
      </c>
      <c r="S477" s="9" t="s">
        <v>2955</v>
      </c>
      <c r="T477" s="9" t="s">
        <v>2962</v>
      </c>
      <c r="U477" s="9" t="s">
        <v>2963</v>
      </c>
      <c r="V477" s="9" t="s">
        <v>3398</v>
      </c>
      <c r="W477" s="9" t="s">
        <v>6116</v>
      </c>
      <c r="X477" s="408">
        <v>44090</v>
      </c>
      <c r="Y477" s="9" t="s">
        <v>6117</v>
      </c>
      <c r="Z477" s="9" t="s">
        <v>8142</v>
      </c>
    </row>
    <row r="478" spans="1:26" s="8" customFormat="1" ht="14.4" x14ac:dyDescent="0.3">
      <c r="A478" s="9" t="s">
        <v>132</v>
      </c>
      <c r="B478" s="405">
        <v>3665962010343</v>
      </c>
      <c r="C478" s="9" t="s">
        <v>5892</v>
      </c>
      <c r="D478" s="9" t="s">
        <v>3278</v>
      </c>
      <c r="E478" s="9" t="s">
        <v>3399</v>
      </c>
      <c r="F478" s="9" t="s">
        <v>5392</v>
      </c>
      <c r="G478" s="9" t="s">
        <v>5444</v>
      </c>
      <c r="H478" s="9" t="s">
        <v>5893</v>
      </c>
      <c r="I478" s="9" t="s">
        <v>141</v>
      </c>
      <c r="J478" s="9">
        <v>10</v>
      </c>
      <c r="K478" s="406">
        <v>26.5</v>
      </c>
      <c r="L478" s="407">
        <v>31.8</v>
      </c>
      <c r="M478" s="407">
        <v>44.99</v>
      </c>
      <c r="N478" s="9">
        <v>0.45</v>
      </c>
      <c r="O478" s="9">
        <v>19.600000000000001</v>
      </c>
      <c r="P478" s="9">
        <v>16.399999999999999</v>
      </c>
      <c r="Q478" s="9">
        <v>6.8</v>
      </c>
      <c r="R478" s="9" t="s">
        <v>2954</v>
      </c>
      <c r="S478" s="9" t="s">
        <v>2955</v>
      </c>
      <c r="T478" s="9" t="s">
        <v>2962</v>
      </c>
      <c r="U478" s="9" t="s">
        <v>2963</v>
      </c>
      <c r="V478" s="9" t="s">
        <v>3398</v>
      </c>
      <c r="W478" s="9" t="s">
        <v>7139</v>
      </c>
      <c r="X478" s="408">
        <v>44606</v>
      </c>
      <c r="Y478" s="9" t="s">
        <v>7140</v>
      </c>
      <c r="Z478" s="9"/>
    </row>
    <row r="479" spans="1:26" s="8" customFormat="1" ht="14.4" x14ac:dyDescent="0.3">
      <c r="A479" s="9" t="s">
        <v>132</v>
      </c>
      <c r="B479" s="405">
        <v>3665962010350</v>
      </c>
      <c r="C479" s="9" t="s">
        <v>5894</v>
      </c>
      <c r="D479" s="9" t="s">
        <v>3278</v>
      </c>
      <c r="E479" s="9" t="s">
        <v>3399</v>
      </c>
      <c r="F479" s="9" t="s">
        <v>5392</v>
      </c>
      <c r="G479" s="9" t="s">
        <v>5444</v>
      </c>
      <c r="H479" s="9" t="s">
        <v>5895</v>
      </c>
      <c r="I479" s="9">
        <v>15</v>
      </c>
      <c r="J479" s="9">
        <v>10</v>
      </c>
      <c r="K479" s="406">
        <v>26.5</v>
      </c>
      <c r="L479" s="407">
        <v>31.8</v>
      </c>
      <c r="M479" s="407">
        <v>44.99</v>
      </c>
      <c r="N479" s="9">
        <v>0.45200000000000001</v>
      </c>
      <c r="O479" s="9">
        <v>19.399999999999999</v>
      </c>
      <c r="P479" s="9">
        <v>16.399999999999999</v>
      </c>
      <c r="Q479" s="9">
        <v>6.6</v>
      </c>
      <c r="R479" s="9" t="s">
        <v>2954</v>
      </c>
      <c r="S479" s="9" t="s">
        <v>2955</v>
      </c>
      <c r="T479" s="9" t="s">
        <v>2962</v>
      </c>
      <c r="U479" s="9" t="s">
        <v>2963</v>
      </c>
      <c r="V479" s="9" t="s">
        <v>3398</v>
      </c>
      <c r="W479" s="9" t="s">
        <v>7141</v>
      </c>
      <c r="X479" s="408">
        <v>44607</v>
      </c>
      <c r="Y479" s="9" t="s">
        <v>7142</v>
      </c>
      <c r="Z479" s="9"/>
    </row>
    <row r="480" spans="1:26" s="8" customFormat="1" ht="14.4" x14ac:dyDescent="0.3">
      <c r="A480" s="9" t="s">
        <v>132</v>
      </c>
      <c r="B480" s="405">
        <v>5033588050964</v>
      </c>
      <c r="C480" s="9" t="s">
        <v>7338</v>
      </c>
      <c r="D480" s="9" t="s">
        <v>3274</v>
      </c>
      <c r="E480" s="9" t="s">
        <v>3399</v>
      </c>
      <c r="F480" s="9" t="s">
        <v>5392</v>
      </c>
      <c r="G480" s="9" t="s">
        <v>5444</v>
      </c>
      <c r="H480" s="9" t="s">
        <v>7339</v>
      </c>
      <c r="I480" s="9">
        <v>3</v>
      </c>
      <c r="J480" s="9">
        <v>6</v>
      </c>
      <c r="K480" s="406">
        <v>25</v>
      </c>
      <c r="L480" s="407">
        <v>30</v>
      </c>
      <c r="M480" s="407">
        <v>54.99</v>
      </c>
      <c r="N480" s="9">
        <v>0.46200000000000002</v>
      </c>
      <c r="O480" s="9">
        <v>24.4</v>
      </c>
      <c r="P480" s="9">
        <v>23.4</v>
      </c>
      <c r="Q480" s="9">
        <v>9.8000000000000007</v>
      </c>
      <c r="R480" s="9" t="s">
        <v>2971</v>
      </c>
      <c r="S480" s="9" t="s">
        <v>2972</v>
      </c>
      <c r="T480" s="9" t="s">
        <v>2962</v>
      </c>
      <c r="U480" s="9" t="s">
        <v>2963</v>
      </c>
      <c r="V480" s="9" t="s">
        <v>3397</v>
      </c>
      <c r="W480" s="9" t="s">
        <v>3397</v>
      </c>
      <c r="X480" s="408" t="s">
        <v>3397</v>
      </c>
      <c r="Y480" s="9" t="s">
        <v>3397</v>
      </c>
      <c r="Z480" s="9" t="s">
        <v>8142</v>
      </c>
    </row>
    <row r="481" spans="1:26" s="8" customFormat="1" ht="14.4" x14ac:dyDescent="0.3">
      <c r="A481" s="9" t="s">
        <v>132</v>
      </c>
      <c r="B481" s="405">
        <v>5033588053897</v>
      </c>
      <c r="C481" s="9" t="s">
        <v>1874</v>
      </c>
      <c r="D481" s="9" t="s">
        <v>3274</v>
      </c>
      <c r="E481" s="9" t="s">
        <v>3399</v>
      </c>
      <c r="F481" s="9" t="s">
        <v>5392</v>
      </c>
      <c r="G481" s="9" t="s">
        <v>5444</v>
      </c>
      <c r="H481" s="9" t="s">
        <v>144</v>
      </c>
      <c r="I481" s="9">
        <v>3</v>
      </c>
      <c r="J481" s="9">
        <v>6</v>
      </c>
      <c r="K481" s="406">
        <v>23</v>
      </c>
      <c r="L481" s="407">
        <v>27.6</v>
      </c>
      <c r="M481" s="407">
        <v>54.99</v>
      </c>
      <c r="N481" s="9">
        <v>0.46</v>
      </c>
      <c r="O481" s="9">
        <v>24.4</v>
      </c>
      <c r="P481" s="9">
        <v>23.5</v>
      </c>
      <c r="Q481" s="9">
        <v>9.9</v>
      </c>
      <c r="R481" s="9" t="s">
        <v>2971</v>
      </c>
      <c r="S481" s="9" t="s">
        <v>2972</v>
      </c>
      <c r="T481" s="9" t="s">
        <v>2962</v>
      </c>
      <c r="U481" s="9" t="s">
        <v>2963</v>
      </c>
      <c r="V481" s="9" t="s">
        <v>3398</v>
      </c>
      <c r="W481" s="9" t="s">
        <v>7137</v>
      </c>
      <c r="X481" s="408">
        <v>43996</v>
      </c>
      <c r="Y481" s="9" t="s">
        <v>7138</v>
      </c>
      <c r="Z481" s="9" t="s">
        <v>8142</v>
      </c>
    </row>
    <row r="482" spans="1:26" s="8" customFormat="1" ht="14.4" x14ac:dyDescent="0.3">
      <c r="A482" s="9" t="s">
        <v>132</v>
      </c>
      <c r="B482" s="405">
        <v>3665962005189</v>
      </c>
      <c r="C482" s="9" t="s">
        <v>1875</v>
      </c>
      <c r="D482" s="9" t="s">
        <v>3278</v>
      </c>
      <c r="E482" s="9" t="s">
        <v>3399</v>
      </c>
      <c r="F482" s="9" t="s">
        <v>5392</v>
      </c>
      <c r="G482" s="9" t="s">
        <v>5444</v>
      </c>
      <c r="H482" s="9" t="s">
        <v>145</v>
      </c>
      <c r="I482" s="9" t="s">
        <v>134</v>
      </c>
      <c r="J482" s="9">
        <v>10</v>
      </c>
      <c r="K482" s="406">
        <v>26.5</v>
      </c>
      <c r="L482" s="407">
        <v>31.8</v>
      </c>
      <c r="M482" s="407">
        <v>44.99</v>
      </c>
      <c r="N482" s="9">
        <v>0.45400000000000001</v>
      </c>
      <c r="O482" s="9">
        <v>19.3</v>
      </c>
      <c r="P482" s="9">
        <v>16.3</v>
      </c>
      <c r="Q482" s="9">
        <v>6.8</v>
      </c>
      <c r="R482" s="9" t="s">
        <v>2973</v>
      </c>
      <c r="S482" s="9" t="s">
        <v>2974</v>
      </c>
      <c r="T482" s="9" t="s">
        <v>2962</v>
      </c>
      <c r="U482" s="9" t="s">
        <v>2963</v>
      </c>
      <c r="V482" s="9" t="s">
        <v>3398</v>
      </c>
      <c r="W482" s="9" t="s">
        <v>6120</v>
      </c>
      <c r="X482" s="408">
        <v>44174</v>
      </c>
      <c r="Y482" s="9" t="s">
        <v>6121</v>
      </c>
      <c r="Z482" s="9" t="s">
        <v>8142</v>
      </c>
    </row>
    <row r="483" spans="1:26" s="8" customFormat="1" ht="14.4" x14ac:dyDescent="0.3">
      <c r="A483" s="9" t="s">
        <v>132</v>
      </c>
      <c r="B483" s="405">
        <v>3665962005196</v>
      </c>
      <c r="C483" s="9" t="s">
        <v>2646</v>
      </c>
      <c r="D483" s="9" t="s">
        <v>3278</v>
      </c>
      <c r="E483" s="9" t="s">
        <v>3399</v>
      </c>
      <c r="F483" s="9" t="s">
        <v>5392</v>
      </c>
      <c r="G483" s="9" t="s">
        <v>5444</v>
      </c>
      <c r="H483" s="9" t="s">
        <v>2492</v>
      </c>
      <c r="I483" s="9" t="s">
        <v>134</v>
      </c>
      <c r="J483" s="9">
        <v>10</v>
      </c>
      <c r="K483" s="406">
        <v>56</v>
      </c>
      <c r="L483" s="407">
        <v>67.2</v>
      </c>
      <c r="M483" s="407">
        <v>89.99</v>
      </c>
      <c r="N483" s="9">
        <v>0.86</v>
      </c>
      <c r="O483" s="9">
        <v>19.399999999999999</v>
      </c>
      <c r="P483" s="9">
        <v>20.399999999999999</v>
      </c>
      <c r="Q483" s="9">
        <v>9.1</v>
      </c>
      <c r="R483" s="9" t="s">
        <v>2973</v>
      </c>
      <c r="S483" s="9" t="s">
        <v>2974</v>
      </c>
      <c r="T483" s="9" t="s">
        <v>2962</v>
      </c>
      <c r="U483" s="9" t="s">
        <v>2963</v>
      </c>
      <c r="V483" s="9" t="s">
        <v>3398</v>
      </c>
      <c r="W483" s="9" t="s">
        <v>5268</v>
      </c>
      <c r="X483" s="408">
        <v>44173</v>
      </c>
      <c r="Y483" s="9" t="s">
        <v>5269</v>
      </c>
      <c r="Z483" s="9" t="s">
        <v>8142</v>
      </c>
    </row>
    <row r="484" spans="1:26" s="8" customFormat="1" ht="14.4" x14ac:dyDescent="0.3">
      <c r="A484" s="9" t="s">
        <v>132</v>
      </c>
      <c r="B484" s="405">
        <v>3665962005301</v>
      </c>
      <c r="C484" s="9" t="s">
        <v>1876</v>
      </c>
      <c r="D484" s="9" t="s">
        <v>3278</v>
      </c>
      <c r="E484" s="9" t="s">
        <v>3399</v>
      </c>
      <c r="F484" s="9" t="s">
        <v>5392</v>
      </c>
      <c r="G484" s="9" t="s">
        <v>5444</v>
      </c>
      <c r="H484" s="9" t="s">
        <v>7730</v>
      </c>
      <c r="I484" s="9" t="s">
        <v>134</v>
      </c>
      <c r="J484" s="9">
        <v>10</v>
      </c>
      <c r="K484" s="406">
        <v>26.5</v>
      </c>
      <c r="L484" s="407">
        <v>31.8</v>
      </c>
      <c r="M484" s="407">
        <v>44.99</v>
      </c>
      <c r="N484" s="9">
        <v>0.45600000000000002</v>
      </c>
      <c r="O484" s="9">
        <v>19.3</v>
      </c>
      <c r="P484" s="9">
        <v>16.399999999999999</v>
      </c>
      <c r="Q484" s="9">
        <v>6.8</v>
      </c>
      <c r="R484" s="9" t="s">
        <v>2973</v>
      </c>
      <c r="S484" s="9" t="s">
        <v>2974</v>
      </c>
      <c r="T484" s="9" t="s">
        <v>2962</v>
      </c>
      <c r="U484" s="9" t="s">
        <v>2963</v>
      </c>
      <c r="V484" s="9" t="s">
        <v>3398</v>
      </c>
      <c r="W484" s="9" t="s">
        <v>7731</v>
      </c>
      <c r="X484" s="408">
        <v>44173</v>
      </c>
      <c r="Y484" s="9" t="s">
        <v>7732</v>
      </c>
      <c r="Z484" s="9" t="s">
        <v>8142</v>
      </c>
    </row>
    <row r="485" spans="1:26" s="8" customFormat="1" ht="14.4" x14ac:dyDescent="0.3">
      <c r="A485" s="9" t="s">
        <v>180</v>
      </c>
      <c r="B485" s="405">
        <v>4961818034679</v>
      </c>
      <c r="C485" s="9" t="s">
        <v>1937</v>
      </c>
      <c r="D485" s="9" t="s">
        <v>3278</v>
      </c>
      <c r="E485" s="9" t="s">
        <v>3399</v>
      </c>
      <c r="F485" s="9" t="s">
        <v>5392</v>
      </c>
      <c r="G485" s="9" t="s">
        <v>5444</v>
      </c>
      <c r="H485" s="9" t="s">
        <v>181</v>
      </c>
      <c r="I485" s="9" t="s">
        <v>134</v>
      </c>
      <c r="J485" s="9">
        <v>24</v>
      </c>
      <c r="K485" s="406">
        <v>26.25</v>
      </c>
      <c r="L485" s="407">
        <v>31.5</v>
      </c>
      <c r="M485" s="407">
        <v>44.99</v>
      </c>
      <c r="N485" s="9">
        <v>0.41599999999999998</v>
      </c>
      <c r="O485" s="9">
        <v>15.8</v>
      </c>
      <c r="P485" s="9">
        <v>18.100000000000001</v>
      </c>
      <c r="Q485" s="9">
        <v>7.9</v>
      </c>
      <c r="R485" s="9" t="s">
        <v>2954</v>
      </c>
      <c r="S485" s="9" t="s">
        <v>2955</v>
      </c>
      <c r="T485" s="9" t="s">
        <v>2962</v>
      </c>
      <c r="U485" s="9" t="s">
        <v>2963</v>
      </c>
      <c r="V485" s="9" t="s">
        <v>3398</v>
      </c>
      <c r="W485" s="9" t="s">
        <v>6122</v>
      </c>
      <c r="X485" s="408">
        <v>44091</v>
      </c>
      <c r="Y485" s="9" t="s">
        <v>6123</v>
      </c>
      <c r="Z485" s="9" t="s">
        <v>8142</v>
      </c>
    </row>
    <row r="486" spans="1:26" s="8" customFormat="1" ht="14.4" x14ac:dyDescent="0.3">
      <c r="A486" s="9" t="s">
        <v>180</v>
      </c>
      <c r="B486" s="405">
        <v>810050910170</v>
      </c>
      <c r="C486" s="9" t="s">
        <v>742</v>
      </c>
      <c r="D486" s="9" t="s">
        <v>3278</v>
      </c>
      <c r="E486" s="9" t="s">
        <v>3399</v>
      </c>
      <c r="F486" s="9" t="s">
        <v>5392</v>
      </c>
      <c r="G486" s="9" t="s">
        <v>5444</v>
      </c>
      <c r="H486" s="9" t="s">
        <v>717</v>
      </c>
      <c r="I486" s="9" t="s">
        <v>141</v>
      </c>
      <c r="J486" s="9">
        <v>24</v>
      </c>
      <c r="K486" s="406">
        <v>26.25</v>
      </c>
      <c r="L486" s="407">
        <v>31.5</v>
      </c>
      <c r="M486" s="407">
        <v>44.99</v>
      </c>
      <c r="N486" s="9">
        <v>0.36</v>
      </c>
      <c r="O486" s="9">
        <v>16.100000000000001</v>
      </c>
      <c r="P486" s="9">
        <v>18.2</v>
      </c>
      <c r="Q486" s="9">
        <v>8</v>
      </c>
      <c r="R486" s="9" t="s">
        <v>2954</v>
      </c>
      <c r="S486" s="9" t="s">
        <v>2955</v>
      </c>
      <c r="T486" s="9" t="s">
        <v>2962</v>
      </c>
      <c r="U486" s="9" t="s">
        <v>2963</v>
      </c>
      <c r="V486" s="9" t="s">
        <v>3398</v>
      </c>
      <c r="W486" s="9" t="s">
        <v>6124</v>
      </c>
      <c r="X486" s="408">
        <v>44090</v>
      </c>
      <c r="Y486" s="9" t="s">
        <v>6125</v>
      </c>
      <c r="Z486" s="9" t="s">
        <v>8142</v>
      </c>
    </row>
    <row r="487" spans="1:26" s="8" customFormat="1" ht="14.4" x14ac:dyDescent="0.3">
      <c r="A487" s="9" t="s">
        <v>247</v>
      </c>
      <c r="B487" s="405">
        <v>708056064549</v>
      </c>
      <c r="C487" s="9" t="s">
        <v>1993</v>
      </c>
      <c r="D487" s="9" t="s">
        <v>3274</v>
      </c>
      <c r="E487" s="9" t="s">
        <v>3399</v>
      </c>
      <c r="F487" s="9" t="s">
        <v>5392</v>
      </c>
      <c r="G487" s="9" t="s">
        <v>5444</v>
      </c>
      <c r="H487" s="9" t="s">
        <v>250</v>
      </c>
      <c r="I487" s="9" t="s">
        <v>134</v>
      </c>
      <c r="J487" s="9">
        <v>8</v>
      </c>
      <c r="K487" s="406">
        <v>25.75</v>
      </c>
      <c r="L487" s="407">
        <v>30.9</v>
      </c>
      <c r="M487" s="407">
        <v>39.99</v>
      </c>
      <c r="N487" s="9">
        <v>0.61599999999999999</v>
      </c>
      <c r="O487" s="9">
        <v>25.6</v>
      </c>
      <c r="P487" s="9">
        <v>21.6</v>
      </c>
      <c r="Q487" s="9">
        <v>10.5</v>
      </c>
      <c r="R487" s="9" t="s">
        <v>3026</v>
      </c>
      <c r="S487" s="9" t="s">
        <v>3027</v>
      </c>
      <c r="T487" s="9" t="s">
        <v>2962</v>
      </c>
      <c r="U487" s="9" t="s">
        <v>2963</v>
      </c>
      <c r="V487" s="9" t="s">
        <v>3398</v>
      </c>
      <c r="W487" s="9" t="s">
        <v>6118</v>
      </c>
      <c r="X487" s="408">
        <v>43685</v>
      </c>
      <c r="Y487" s="9" t="s">
        <v>6119</v>
      </c>
      <c r="Z487" s="9" t="s">
        <v>8142</v>
      </c>
    </row>
    <row r="488" spans="1:26" s="8" customFormat="1" ht="14.4" x14ac:dyDescent="0.3">
      <c r="A488" s="9" t="s">
        <v>247</v>
      </c>
      <c r="B488" s="405">
        <v>708056067694</v>
      </c>
      <c r="C488" s="9" t="s">
        <v>1915</v>
      </c>
      <c r="D488" s="9" t="s">
        <v>3278</v>
      </c>
      <c r="E488" s="9" t="s">
        <v>3399</v>
      </c>
      <c r="F488" s="9" t="s">
        <v>5392</v>
      </c>
      <c r="G488" s="9" t="s">
        <v>5444</v>
      </c>
      <c r="H488" s="9" t="s">
        <v>251</v>
      </c>
      <c r="I488" s="9" t="s">
        <v>134</v>
      </c>
      <c r="J488" s="9">
        <v>24</v>
      </c>
      <c r="K488" s="406">
        <v>19.05</v>
      </c>
      <c r="L488" s="407">
        <v>22.86</v>
      </c>
      <c r="M488" s="407">
        <v>29.99</v>
      </c>
      <c r="N488" s="9">
        <v>0.36399999999999999</v>
      </c>
      <c r="O488" s="9">
        <v>19.2</v>
      </c>
      <c r="P488" s="9">
        <v>11.3</v>
      </c>
      <c r="Q488" s="9">
        <v>8.5</v>
      </c>
      <c r="R488" s="9" t="s">
        <v>2973</v>
      </c>
      <c r="S488" s="9" t="s">
        <v>2974</v>
      </c>
      <c r="T488" s="9" t="s">
        <v>2962</v>
      </c>
      <c r="U488" s="9" t="s">
        <v>2963</v>
      </c>
      <c r="V488" s="9" t="s">
        <v>3398</v>
      </c>
      <c r="W488" s="9" t="s">
        <v>7457</v>
      </c>
      <c r="X488" s="408">
        <v>44249</v>
      </c>
      <c r="Y488" s="9" t="s">
        <v>7458</v>
      </c>
      <c r="Z488" s="9" t="s">
        <v>8142</v>
      </c>
    </row>
    <row r="489" spans="1:26" s="8" customFormat="1" ht="14.4" x14ac:dyDescent="0.3">
      <c r="A489" s="9" t="s">
        <v>247</v>
      </c>
      <c r="B489" s="405">
        <v>708056067717</v>
      </c>
      <c r="C489" s="9" t="s">
        <v>1994</v>
      </c>
      <c r="D489" s="9" t="s">
        <v>3278</v>
      </c>
      <c r="E489" s="9" t="s">
        <v>3399</v>
      </c>
      <c r="F489" s="9" t="s">
        <v>5392</v>
      </c>
      <c r="G489" s="9" t="s">
        <v>5444</v>
      </c>
      <c r="H489" s="9" t="s">
        <v>679</v>
      </c>
      <c r="I489" s="9" t="s">
        <v>134</v>
      </c>
      <c r="J489" s="9">
        <v>24</v>
      </c>
      <c r="K489" s="406">
        <v>19.05</v>
      </c>
      <c r="L489" s="407">
        <v>22.86</v>
      </c>
      <c r="M489" s="407">
        <v>29.99</v>
      </c>
      <c r="N489" s="9">
        <v>0.35799999999999998</v>
      </c>
      <c r="O489" s="9">
        <v>19.100000000000001</v>
      </c>
      <c r="P489" s="9">
        <v>11.2</v>
      </c>
      <c r="Q489" s="9">
        <v>8.8000000000000007</v>
      </c>
      <c r="R489" s="9" t="s">
        <v>2973</v>
      </c>
      <c r="S489" s="9" t="s">
        <v>2974</v>
      </c>
      <c r="T489" s="9" t="s">
        <v>2962</v>
      </c>
      <c r="U489" s="9" t="s">
        <v>2963</v>
      </c>
      <c r="V489" s="9" t="s">
        <v>3398</v>
      </c>
      <c r="W489" s="9" t="s">
        <v>6126</v>
      </c>
      <c r="X489" s="408">
        <v>44250</v>
      </c>
      <c r="Y489" s="9" t="s">
        <v>6127</v>
      </c>
      <c r="Z489" s="9" t="s">
        <v>8142</v>
      </c>
    </row>
    <row r="490" spans="1:26" s="8" customFormat="1" ht="14.4" x14ac:dyDescent="0.3">
      <c r="A490" s="9" t="s">
        <v>247</v>
      </c>
      <c r="B490" s="405">
        <v>708056067632</v>
      </c>
      <c r="C490" s="9" t="s">
        <v>117</v>
      </c>
      <c r="D490" s="9" t="s">
        <v>3278</v>
      </c>
      <c r="E490" s="9" t="s">
        <v>3399</v>
      </c>
      <c r="F490" s="9" t="s">
        <v>5392</v>
      </c>
      <c r="G490" s="9" t="s">
        <v>5444</v>
      </c>
      <c r="H490" s="9" t="s">
        <v>7984</v>
      </c>
      <c r="I490" s="9" t="s">
        <v>134</v>
      </c>
      <c r="J490" s="9">
        <v>24</v>
      </c>
      <c r="K490" s="406">
        <v>22.5</v>
      </c>
      <c r="L490" s="407">
        <v>27</v>
      </c>
      <c r="M490" s="407">
        <v>34.99</v>
      </c>
      <c r="N490" s="9">
        <v>0.39</v>
      </c>
      <c r="O490" s="9">
        <v>11.4</v>
      </c>
      <c r="P490" s="9">
        <v>18.5</v>
      </c>
      <c r="Q490" s="9">
        <v>8.6999999999999993</v>
      </c>
      <c r="R490" s="9" t="s">
        <v>2973</v>
      </c>
      <c r="S490" s="9" t="s">
        <v>2974</v>
      </c>
      <c r="T490" s="9" t="s">
        <v>2962</v>
      </c>
      <c r="U490" s="9" t="s">
        <v>2963</v>
      </c>
      <c r="V490" s="9" t="s">
        <v>3398</v>
      </c>
      <c r="W490" s="9" t="s">
        <v>7985</v>
      </c>
      <c r="X490" s="408">
        <v>44237</v>
      </c>
      <c r="Y490" s="9" t="s">
        <v>7986</v>
      </c>
      <c r="Z490" s="9" t="s">
        <v>8142</v>
      </c>
    </row>
    <row r="491" spans="1:26" s="8" customFormat="1" ht="14.4" x14ac:dyDescent="0.3">
      <c r="A491" s="9" t="s">
        <v>247</v>
      </c>
      <c r="B491" s="405">
        <v>708056067656</v>
      </c>
      <c r="C491" s="9" t="s">
        <v>988</v>
      </c>
      <c r="D491" s="9" t="s">
        <v>3278</v>
      </c>
      <c r="E491" s="9" t="s">
        <v>3399</v>
      </c>
      <c r="F491" s="9" t="s">
        <v>5392</v>
      </c>
      <c r="G491" s="9" t="s">
        <v>5444</v>
      </c>
      <c r="H491" s="9" t="s">
        <v>5354</v>
      </c>
      <c r="I491" s="9" t="s">
        <v>134</v>
      </c>
      <c r="J491" s="9">
        <v>24</v>
      </c>
      <c r="K491" s="406">
        <v>19.25</v>
      </c>
      <c r="L491" s="407">
        <v>23.1</v>
      </c>
      <c r="M491" s="407">
        <v>29.99</v>
      </c>
      <c r="N491" s="9">
        <v>0.35199999999999998</v>
      </c>
      <c r="O491" s="9">
        <v>18.7</v>
      </c>
      <c r="P491" s="9">
        <v>11.3</v>
      </c>
      <c r="Q491" s="9">
        <v>8.5</v>
      </c>
      <c r="R491" s="9" t="s">
        <v>2973</v>
      </c>
      <c r="S491" s="9" t="s">
        <v>2974</v>
      </c>
      <c r="T491" s="9" t="s">
        <v>2962</v>
      </c>
      <c r="U491" s="9" t="s">
        <v>2963</v>
      </c>
      <c r="V491" s="9" t="s">
        <v>3398</v>
      </c>
      <c r="W491" s="9" t="s">
        <v>6128</v>
      </c>
      <c r="X491" s="408">
        <v>44237</v>
      </c>
      <c r="Y491" s="9" t="s">
        <v>7459</v>
      </c>
      <c r="Z491" s="9" t="s">
        <v>8142</v>
      </c>
    </row>
    <row r="492" spans="1:26" s="8" customFormat="1" ht="14.4" x14ac:dyDescent="0.3">
      <c r="A492" s="9" t="s">
        <v>180</v>
      </c>
      <c r="B492" s="405">
        <v>810050910194</v>
      </c>
      <c r="C492" s="9" t="s">
        <v>1939</v>
      </c>
      <c r="D492" s="9" t="s">
        <v>3278</v>
      </c>
      <c r="E492" s="9" t="s">
        <v>3399</v>
      </c>
      <c r="F492" s="9" t="s">
        <v>5392</v>
      </c>
      <c r="G492" s="9" t="s">
        <v>5445</v>
      </c>
      <c r="H492" s="9" t="s">
        <v>1022</v>
      </c>
      <c r="I492" s="9">
        <v>7</v>
      </c>
      <c r="J492" s="9">
        <v>2</v>
      </c>
      <c r="K492" s="406">
        <v>116.2</v>
      </c>
      <c r="L492" s="407">
        <v>139.44</v>
      </c>
      <c r="M492" s="407">
        <v>199.99</v>
      </c>
      <c r="N492" s="9">
        <v>3.4220000000000002</v>
      </c>
      <c r="O492" s="9">
        <v>37.200000000000003</v>
      </c>
      <c r="P492" s="9">
        <v>48.6</v>
      </c>
      <c r="Q492" s="9">
        <v>16.399999999999999</v>
      </c>
      <c r="R492" s="9" t="s">
        <v>2954</v>
      </c>
      <c r="S492" s="9" t="s">
        <v>2955</v>
      </c>
      <c r="T492" s="9" t="s">
        <v>2962</v>
      </c>
      <c r="U492" s="9" t="s">
        <v>2963</v>
      </c>
      <c r="V492" s="9" t="s">
        <v>3398</v>
      </c>
      <c r="W492" s="9" t="s">
        <v>6129</v>
      </c>
      <c r="X492" s="408">
        <v>44090</v>
      </c>
      <c r="Y492" s="9" t="s">
        <v>6130</v>
      </c>
      <c r="Z492" s="9" t="s">
        <v>8142</v>
      </c>
    </row>
    <row r="493" spans="1:26" s="8" customFormat="1" ht="14.4" x14ac:dyDescent="0.3">
      <c r="A493" s="9" t="s">
        <v>132</v>
      </c>
      <c r="B493" s="405">
        <v>5033588052180</v>
      </c>
      <c r="C493" s="9" t="s">
        <v>1872</v>
      </c>
      <c r="D493" s="9" t="s">
        <v>3274</v>
      </c>
      <c r="E493" s="9" t="s">
        <v>3399</v>
      </c>
      <c r="F493" s="9" t="s">
        <v>5392</v>
      </c>
      <c r="G493" s="9" t="s">
        <v>5446</v>
      </c>
      <c r="H493" s="9" t="s">
        <v>142</v>
      </c>
      <c r="I493" s="9">
        <v>17</v>
      </c>
      <c r="J493" s="9">
        <v>6</v>
      </c>
      <c r="K493" s="406">
        <v>18</v>
      </c>
      <c r="L493" s="407">
        <v>21.6</v>
      </c>
      <c r="M493" s="407">
        <v>34.99</v>
      </c>
      <c r="N493" s="9">
        <v>0.34599999999999997</v>
      </c>
      <c r="O493" s="9">
        <v>23.3</v>
      </c>
      <c r="P493" s="9">
        <v>20.7</v>
      </c>
      <c r="Q493" s="9">
        <v>7.1</v>
      </c>
      <c r="R493" s="9" t="s">
        <v>2971</v>
      </c>
      <c r="S493" s="9" t="s">
        <v>2972</v>
      </c>
      <c r="T493" s="9" t="s">
        <v>2962</v>
      </c>
      <c r="U493" s="9" t="s">
        <v>2963</v>
      </c>
      <c r="V493" s="9" t="s">
        <v>3397</v>
      </c>
      <c r="W493" s="9" t="s">
        <v>3397</v>
      </c>
      <c r="X493" s="408" t="s">
        <v>3397</v>
      </c>
      <c r="Y493" s="9" t="s">
        <v>3397</v>
      </c>
      <c r="Z493" s="9"/>
    </row>
    <row r="494" spans="1:26" s="8" customFormat="1" ht="14.4" x14ac:dyDescent="0.3">
      <c r="A494" s="9" t="s">
        <v>180</v>
      </c>
      <c r="B494" s="405">
        <v>810050910224</v>
      </c>
      <c r="C494" s="9" t="s">
        <v>130</v>
      </c>
      <c r="D494" s="9" t="s">
        <v>3278</v>
      </c>
      <c r="E494" s="9" t="s">
        <v>3399</v>
      </c>
      <c r="F494" s="9" t="s">
        <v>5392</v>
      </c>
      <c r="G494" s="9" t="s">
        <v>5446</v>
      </c>
      <c r="H494" s="9" t="s">
        <v>182</v>
      </c>
      <c r="I494" s="9" t="s">
        <v>134</v>
      </c>
      <c r="J494" s="9">
        <v>8</v>
      </c>
      <c r="K494" s="406">
        <v>23.5</v>
      </c>
      <c r="L494" s="407">
        <v>28.2</v>
      </c>
      <c r="M494" s="407">
        <v>39.99</v>
      </c>
      <c r="N494" s="9">
        <v>0.53400000000000003</v>
      </c>
      <c r="O494" s="9">
        <v>25</v>
      </c>
      <c r="P494" s="9">
        <v>22.9</v>
      </c>
      <c r="Q494" s="9">
        <v>10.8</v>
      </c>
      <c r="R494" s="9" t="s">
        <v>2954</v>
      </c>
      <c r="S494" s="9" t="s">
        <v>2955</v>
      </c>
      <c r="T494" s="9" t="s">
        <v>2962</v>
      </c>
      <c r="U494" s="9" t="s">
        <v>2963</v>
      </c>
      <c r="V494" s="9" t="s">
        <v>3398</v>
      </c>
      <c r="W494" s="9" t="s">
        <v>6131</v>
      </c>
      <c r="X494" s="408">
        <v>44090</v>
      </c>
      <c r="Y494" s="9" t="s">
        <v>6132</v>
      </c>
      <c r="Z494" s="9" t="s">
        <v>8142</v>
      </c>
    </row>
    <row r="495" spans="1:26" s="8" customFormat="1" ht="14.4" x14ac:dyDescent="0.3">
      <c r="A495" s="9" t="s">
        <v>132</v>
      </c>
      <c r="B495" s="405">
        <v>5033588053002</v>
      </c>
      <c r="C495" s="9" t="s">
        <v>1873</v>
      </c>
      <c r="D495" s="9" t="s">
        <v>3274</v>
      </c>
      <c r="E495" s="9" t="s">
        <v>3399</v>
      </c>
      <c r="F495" s="9" t="s">
        <v>5392</v>
      </c>
      <c r="G495" s="9" t="s">
        <v>6573</v>
      </c>
      <c r="H495" s="9" t="s">
        <v>143</v>
      </c>
      <c r="I495" s="9" t="s">
        <v>134</v>
      </c>
      <c r="J495" s="9">
        <v>6</v>
      </c>
      <c r="K495" s="406">
        <v>45.75</v>
      </c>
      <c r="L495" s="407">
        <v>54.9</v>
      </c>
      <c r="M495" s="407">
        <v>114.99</v>
      </c>
      <c r="N495" s="9">
        <v>0.62</v>
      </c>
      <c r="O495" s="9">
        <v>24.8</v>
      </c>
      <c r="P495" s="9">
        <v>23.7</v>
      </c>
      <c r="Q495" s="9">
        <v>9.9</v>
      </c>
      <c r="R495" s="9" t="s">
        <v>2971</v>
      </c>
      <c r="S495" s="9" t="s">
        <v>2972</v>
      </c>
      <c r="T495" s="9" t="s">
        <v>2962</v>
      </c>
      <c r="U495" s="9" t="s">
        <v>2963</v>
      </c>
      <c r="V495" s="9" t="s">
        <v>3398</v>
      </c>
      <c r="W495" s="9" t="s">
        <v>6471</v>
      </c>
      <c r="X495" s="408">
        <v>43996</v>
      </c>
      <c r="Y495" s="9" t="s">
        <v>6493</v>
      </c>
      <c r="Z495" s="9" t="s">
        <v>8142</v>
      </c>
    </row>
    <row r="496" spans="1:26" s="8" customFormat="1" ht="14.4" x14ac:dyDescent="0.3">
      <c r="A496" s="9" t="s">
        <v>471</v>
      </c>
      <c r="B496" s="405">
        <v>5060662463990</v>
      </c>
      <c r="C496" s="9" t="s">
        <v>2382</v>
      </c>
      <c r="D496" s="9" t="s">
        <v>7573</v>
      </c>
      <c r="E496" s="9" t="s">
        <v>7573</v>
      </c>
      <c r="F496" s="9" t="s">
        <v>3152</v>
      </c>
      <c r="G496" s="9" t="s">
        <v>5824</v>
      </c>
      <c r="H496" s="9" t="s">
        <v>507</v>
      </c>
      <c r="I496" s="9">
        <v>1</v>
      </c>
      <c r="J496" s="9">
        <v>10</v>
      </c>
      <c r="K496" s="406">
        <v>6</v>
      </c>
      <c r="L496" s="407">
        <v>7.2</v>
      </c>
      <c r="M496" s="407">
        <v>14.99</v>
      </c>
      <c r="N496" s="9">
        <v>0.57799999999999996</v>
      </c>
      <c r="O496" s="9">
        <v>19.100000000000001</v>
      </c>
      <c r="P496" s="9">
        <v>19.3</v>
      </c>
      <c r="Q496" s="9">
        <v>6.2</v>
      </c>
      <c r="R496" s="9" t="s">
        <v>2967</v>
      </c>
      <c r="S496" s="9" t="s">
        <v>2968</v>
      </c>
      <c r="T496" s="9" t="s">
        <v>2962</v>
      </c>
      <c r="U496" s="9" t="s">
        <v>2963</v>
      </c>
      <c r="V496" s="9" t="s">
        <v>3398</v>
      </c>
      <c r="W496" s="9" t="s">
        <v>5825</v>
      </c>
      <c r="X496" s="408">
        <v>44132</v>
      </c>
      <c r="Y496" s="9" t="s">
        <v>5826</v>
      </c>
      <c r="Z496" s="9" t="s">
        <v>8142</v>
      </c>
    </row>
    <row r="497" spans="1:26" s="8" customFormat="1" ht="14.4" x14ac:dyDescent="0.3">
      <c r="A497" s="9" t="s">
        <v>427</v>
      </c>
      <c r="B497" s="405">
        <v>5028486424108</v>
      </c>
      <c r="C497" s="9" t="s">
        <v>2325</v>
      </c>
      <c r="D497" s="9" t="s">
        <v>7573</v>
      </c>
      <c r="E497" s="9" t="s">
        <v>7573</v>
      </c>
      <c r="F497" s="9" t="s">
        <v>5415</v>
      </c>
      <c r="G497" s="9" t="s">
        <v>5447</v>
      </c>
      <c r="H497" s="9" t="s">
        <v>434</v>
      </c>
      <c r="I497" s="9" t="s">
        <v>141</v>
      </c>
      <c r="J497" s="9">
        <v>42</v>
      </c>
      <c r="K497" s="406">
        <v>6.25</v>
      </c>
      <c r="L497" s="407">
        <v>7.5</v>
      </c>
      <c r="M497" s="407">
        <v>12.99</v>
      </c>
      <c r="N497" s="9">
        <v>0.186</v>
      </c>
      <c r="O497" s="9">
        <v>10.6</v>
      </c>
      <c r="P497" s="9">
        <v>11.5</v>
      </c>
      <c r="Q497" s="9">
        <v>8.9</v>
      </c>
      <c r="R497" s="9" t="s">
        <v>3014</v>
      </c>
      <c r="S497" s="9" t="s">
        <v>3015</v>
      </c>
      <c r="T497" s="9" t="s">
        <v>2962</v>
      </c>
      <c r="U497" s="9" t="s">
        <v>2963</v>
      </c>
      <c r="V497" s="9" t="s">
        <v>3398</v>
      </c>
      <c r="W497" s="9" t="s">
        <v>5270</v>
      </c>
      <c r="X497" s="408">
        <v>44298</v>
      </c>
      <c r="Y497" s="9" t="s">
        <v>5271</v>
      </c>
      <c r="Z497" s="9" t="s">
        <v>8142</v>
      </c>
    </row>
    <row r="498" spans="1:26" s="8" customFormat="1" ht="14.4" x14ac:dyDescent="0.3">
      <c r="A498" s="9" t="s">
        <v>427</v>
      </c>
      <c r="B498" s="405">
        <v>5028486424115</v>
      </c>
      <c r="C498" s="9" t="s">
        <v>2326</v>
      </c>
      <c r="D498" s="9" t="s">
        <v>7573</v>
      </c>
      <c r="E498" s="9" t="s">
        <v>7573</v>
      </c>
      <c r="F498" s="9" t="s">
        <v>3089</v>
      </c>
      <c r="G498" s="9" t="s">
        <v>5447</v>
      </c>
      <c r="H498" s="9" t="s">
        <v>435</v>
      </c>
      <c r="I498" s="9" t="s">
        <v>141</v>
      </c>
      <c r="J498" s="9">
        <v>42</v>
      </c>
      <c r="K498" s="406">
        <v>6.25</v>
      </c>
      <c r="L498" s="407">
        <v>7.5</v>
      </c>
      <c r="M498" s="407">
        <v>12.99</v>
      </c>
      <c r="N498" s="9">
        <v>0.19</v>
      </c>
      <c r="O498" s="9">
        <v>10.5</v>
      </c>
      <c r="P498" s="9">
        <v>11.5</v>
      </c>
      <c r="Q498" s="9">
        <v>8.9</v>
      </c>
      <c r="R498" s="9" t="s">
        <v>3014</v>
      </c>
      <c r="S498" s="9" t="s">
        <v>3015</v>
      </c>
      <c r="T498" s="9" t="s">
        <v>2962</v>
      </c>
      <c r="U498" s="9" t="s">
        <v>2963</v>
      </c>
      <c r="V498" s="9" t="s">
        <v>3398</v>
      </c>
      <c r="W498" s="9" t="s">
        <v>5270</v>
      </c>
      <c r="X498" s="408">
        <v>44298</v>
      </c>
      <c r="Y498" s="9" t="s">
        <v>5272</v>
      </c>
      <c r="Z498" s="9" t="s">
        <v>8142</v>
      </c>
    </row>
    <row r="499" spans="1:26" s="8" customFormat="1" ht="14.4" x14ac:dyDescent="0.3">
      <c r="A499" s="9" t="s">
        <v>427</v>
      </c>
      <c r="B499" s="405">
        <v>5028486424146</v>
      </c>
      <c r="C499" s="9" t="s">
        <v>2327</v>
      </c>
      <c r="D499" s="9" t="s">
        <v>7573</v>
      </c>
      <c r="E499" s="9" t="s">
        <v>7573</v>
      </c>
      <c r="F499" s="9" t="s">
        <v>5422</v>
      </c>
      <c r="G499" s="9" t="s">
        <v>5447</v>
      </c>
      <c r="H499" s="9" t="s">
        <v>436</v>
      </c>
      <c r="I499" s="9">
        <v>19</v>
      </c>
      <c r="J499" s="9">
        <v>42</v>
      </c>
      <c r="K499" s="406">
        <v>6.25</v>
      </c>
      <c r="L499" s="407">
        <v>7.5</v>
      </c>
      <c r="M499" s="407">
        <v>12.99</v>
      </c>
      <c r="N499" s="9">
        <v>0.17799999999999999</v>
      </c>
      <c r="O499" s="9">
        <v>10.4</v>
      </c>
      <c r="P499" s="9">
        <v>11.5</v>
      </c>
      <c r="Q499" s="9">
        <v>8.9</v>
      </c>
      <c r="R499" s="9" t="s">
        <v>3014</v>
      </c>
      <c r="S499" s="9" t="s">
        <v>3015</v>
      </c>
      <c r="T499" s="9" t="s">
        <v>2962</v>
      </c>
      <c r="U499" s="9" t="s">
        <v>2963</v>
      </c>
      <c r="V499" s="9" t="s">
        <v>3398</v>
      </c>
      <c r="W499" s="9" t="s">
        <v>5270</v>
      </c>
      <c r="X499" s="408">
        <v>44294</v>
      </c>
      <c r="Y499" s="9" t="s">
        <v>5273</v>
      </c>
      <c r="Z499" s="9" t="s">
        <v>8142</v>
      </c>
    </row>
    <row r="500" spans="1:26" s="8" customFormat="1" ht="14.4" x14ac:dyDescent="0.3">
      <c r="A500" s="9" t="s">
        <v>427</v>
      </c>
      <c r="B500" s="405">
        <v>5028486480036</v>
      </c>
      <c r="C500" s="9" t="s">
        <v>2328</v>
      </c>
      <c r="D500" s="9" t="s">
        <v>7573</v>
      </c>
      <c r="E500" s="9" t="s">
        <v>7573</v>
      </c>
      <c r="F500" s="9" t="s">
        <v>2712</v>
      </c>
      <c r="G500" s="9" t="s">
        <v>5447</v>
      </c>
      <c r="H500" s="9" t="s">
        <v>439</v>
      </c>
      <c r="I500" s="9">
        <v>8</v>
      </c>
      <c r="J500" s="9">
        <v>42</v>
      </c>
      <c r="K500" s="406">
        <v>6.25</v>
      </c>
      <c r="L500" s="407">
        <v>7.5</v>
      </c>
      <c r="M500" s="407">
        <v>12.99</v>
      </c>
      <c r="N500" s="9">
        <v>0.18</v>
      </c>
      <c r="O500" s="9">
        <v>10.7</v>
      </c>
      <c r="P500" s="9">
        <v>11.4</v>
      </c>
      <c r="Q500" s="9">
        <v>8.9</v>
      </c>
      <c r="R500" s="9" t="s">
        <v>3014</v>
      </c>
      <c r="S500" s="9" t="s">
        <v>3015</v>
      </c>
      <c r="T500" s="9" t="s">
        <v>2962</v>
      </c>
      <c r="U500" s="9" t="s">
        <v>2963</v>
      </c>
      <c r="V500" s="9" t="s">
        <v>3398</v>
      </c>
      <c r="W500" s="9" t="s">
        <v>5270</v>
      </c>
      <c r="X500" s="408">
        <v>44295</v>
      </c>
      <c r="Y500" s="9" t="s">
        <v>5274</v>
      </c>
      <c r="Z500" s="9" t="s">
        <v>8142</v>
      </c>
    </row>
    <row r="501" spans="1:26" s="8" customFormat="1" ht="14.4" x14ac:dyDescent="0.3">
      <c r="A501" s="9" t="s">
        <v>427</v>
      </c>
      <c r="B501" s="405">
        <v>5028486481682</v>
      </c>
      <c r="C501" s="9" t="s">
        <v>2329</v>
      </c>
      <c r="D501" s="9" t="s">
        <v>7573</v>
      </c>
      <c r="E501" s="9" t="s">
        <v>7573</v>
      </c>
      <c r="F501" s="9" t="s">
        <v>1783</v>
      </c>
      <c r="G501" s="9" t="s">
        <v>5447</v>
      </c>
      <c r="H501" s="9" t="s">
        <v>440</v>
      </c>
      <c r="I501" s="9" t="s">
        <v>141</v>
      </c>
      <c r="J501" s="9">
        <v>42</v>
      </c>
      <c r="K501" s="406">
        <v>6.25</v>
      </c>
      <c r="L501" s="407">
        <v>7.5</v>
      </c>
      <c r="M501" s="407">
        <v>12.99</v>
      </c>
      <c r="N501" s="9">
        <v>0.19</v>
      </c>
      <c r="O501" s="9">
        <v>10.6</v>
      </c>
      <c r="P501" s="9">
        <v>11.4</v>
      </c>
      <c r="Q501" s="9">
        <v>8.8000000000000007</v>
      </c>
      <c r="R501" s="9" t="s">
        <v>3014</v>
      </c>
      <c r="S501" s="9" t="s">
        <v>3015</v>
      </c>
      <c r="T501" s="9" t="s">
        <v>2962</v>
      </c>
      <c r="U501" s="9" t="s">
        <v>2963</v>
      </c>
      <c r="V501" s="9" t="s">
        <v>3398</v>
      </c>
      <c r="W501" s="9" t="s">
        <v>5270</v>
      </c>
      <c r="X501" s="408">
        <v>44298</v>
      </c>
      <c r="Y501" s="9" t="s">
        <v>5275</v>
      </c>
      <c r="Z501" s="9" t="s">
        <v>8142</v>
      </c>
    </row>
    <row r="502" spans="1:26" s="8" customFormat="1" ht="14.4" x14ac:dyDescent="0.3">
      <c r="A502" s="9" t="s">
        <v>427</v>
      </c>
      <c r="B502" s="405">
        <v>5028486486502</v>
      </c>
      <c r="C502" s="9" t="s">
        <v>2333</v>
      </c>
      <c r="D502" s="9" t="s">
        <v>7573</v>
      </c>
      <c r="E502" s="9" t="s">
        <v>7573</v>
      </c>
      <c r="F502" s="9" t="s">
        <v>2560</v>
      </c>
      <c r="G502" s="9" t="s">
        <v>5447</v>
      </c>
      <c r="H502" s="9" t="s">
        <v>448</v>
      </c>
      <c r="I502" s="9" t="s">
        <v>141</v>
      </c>
      <c r="J502" s="9">
        <v>42</v>
      </c>
      <c r="K502" s="406">
        <v>6.25</v>
      </c>
      <c r="L502" s="407">
        <v>7.5</v>
      </c>
      <c r="M502" s="407">
        <v>12.99</v>
      </c>
      <c r="N502" s="9">
        <v>0.186</v>
      </c>
      <c r="O502" s="9">
        <v>10.6</v>
      </c>
      <c r="P502" s="9">
        <v>11.6</v>
      </c>
      <c r="Q502" s="9">
        <v>9</v>
      </c>
      <c r="R502" s="9" t="s">
        <v>3014</v>
      </c>
      <c r="S502" s="9" t="s">
        <v>3015</v>
      </c>
      <c r="T502" s="9" t="s">
        <v>2962</v>
      </c>
      <c r="U502" s="9" t="s">
        <v>2963</v>
      </c>
      <c r="V502" s="9" t="s">
        <v>3398</v>
      </c>
      <c r="W502" s="9" t="s">
        <v>5270</v>
      </c>
      <c r="X502" s="408">
        <v>44298</v>
      </c>
      <c r="Y502" s="9" t="s">
        <v>5276</v>
      </c>
      <c r="Z502" s="9" t="s">
        <v>8142</v>
      </c>
    </row>
    <row r="503" spans="1:26" s="8" customFormat="1" ht="14.4" x14ac:dyDescent="0.3">
      <c r="A503" s="9" t="s">
        <v>597</v>
      </c>
      <c r="B503" s="405">
        <v>5055964742133</v>
      </c>
      <c r="C503" s="9" t="s">
        <v>2487</v>
      </c>
      <c r="D503" s="9" t="s">
        <v>7573</v>
      </c>
      <c r="E503" s="9" t="s">
        <v>7573</v>
      </c>
      <c r="F503" s="9" t="s">
        <v>5415</v>
      </c>
      <c r="G503" s="9" t="s">
        <v>5447</v>
      </c>
      <c r="H503" s="9" t="s">
        <v>598</v>
      </c>
      <c r="I503" s="9" t="s">
        <v>141</v>
      </c>
      <c r="J503" s="9">
        <v>24</v>
      </c>
      <c r="K503" s="406">
        <v>6.2</v>
      </c>
      <c r="L503" s="407">
        <v>7.44</v>
      </c>
      <c r="M503" s="407">
        <v>12.99</v>
      </c>
      <c r="N503" s="9">
        <v>0.33200000000000002</v>
      </c>
      <c r="O503" s="9">
        <v>19.600000000000001</v>
      </c>
      <c r="P503" s="9">
        <v>9.1999999999999993</v>
      </c>
      <c r="Q503" s="9">
        <v>9.1999999999999993</v>
      </c>
      <c r="R503" s="9" t="s">
        <v>3012</v>
      </c>
      <c r="S503" s="9" t="s">
        <v>3013</v>
      </c>
      <c r="T503" s="9" t="s">
        <v>2962</v>
      </c>
      <c r="U503" s="9" t="s">
        <v>2963</v>
      </c>
      <c r="V503" s="9" t="s">
        <v>3398</v>
      </c>
      <c r="W503" s="9">
        <v>0</v>
      </c>
      <c r="X503" s="408">
        <v>36494</v>
      </c>
      <c r="Y503" s="9" t="s">
        <v>3409</v>
      </c>
      <c r="Z503" s="9" t="s">
        <v>8142</v>
      </c>
    </row>
    <row r="504" spans="1:26" s="8" customFormat="1" ht="14.4" x14ac:dyDescent="0.3">
      <c r="A504" s="9" t="s">
        <v>597</v>
      </c>
      <c r="B504" s="405">
        <v>5055964766566</v>
      </c>
      <c r="C504" s="9" t="s">
        <v>2489</v>
      </c>
      <c r="D504" s="9" t="s">
        <v>7573</v>
      </c>
      <c r="E504" s="9" t="s">
        <v>7573</v>
      </c>
      <c r="F504" s="9" t="s">
        <v>5415</v>
      </c>
      <c r="G504" s="9" t="s">
        <v>5447</v>
      </c>
      <c r="H504" s="9" t="s">
        <v>600</v>
      </c>
      <c r="I504" s="9">
        <v>13</v>
      </c>
      <c r="J504" s="9">
        <v>24</v>
      </c>
      <c r="K504" s="406">
        <v>5.95</v>
      </c>
      <c r="L504" s="407">
        <v>7.14</v>
      </c>
      <c r="M504" s="407">
        <v>12.99</v>
      </c>
      <c r="N504" s="9">
        <v>0.28799999999999998</v>
      </c>
      <c r="O504" s="9">
        <v>19.8</v>
      </c>
      <c r="P504" s="9">
        <v>9.3000000000000007</v>
      </c>
      <c r="Q504" s="9">
        <v>9</v>
      </c>
      <c r="R504" s="9" t="s">
        <v>3065</v>
      </c>
      <c r="S504" s="9" t="s">
        <v>3066</v>
      </c>
      <c r="T504" s="9" t="s">
        <v>2962</v>
      </c>
      <c r="U504" s="9" t="s">
        <v>2963</v>
      </c>
      <c r="V504" s="9" t="s">
        <v>3398</v>
      </c>
      <c r="W504" s="9">
        <v>0</v>
      </c>
      <c r="X504" s="408">
        <v>36494</v>
      </c>
      <c r="Y504" s="9" t="s">
        <v>3408</v>
      </c>
      <c r="Z504" s="9" t="s">
        <v>8142</v>
      </c>
    </row>
    <row r="505" spans="1:26" s="8" customFormat="1" ht="14.4" x14ac:dyDescent="0.3">
      <c r="A505" s="9" t="s">
        <v>261</v>
      </c>
      <c r="B505" s="405">
        <v>3700372707350</v>
      </c>
      <c r="C505" s="9" t="s">
        <v>2005</v>
      </c>
      <c r="D505" s="9" t="s">
        <v>5410</v>
      </c>
      <c r="E505" s="9" t="s">
        <v>3399</v>
      </c>
      <c r="F505" s="9" t="s">
        <v>5448</v>
      </c>
      <c r="G505" s="9" t="s">
        <v>5449</v>
      </c>
      <c r="H505" s="9" t="s">
        <v>1146</v>
      </c>
      <c r="I505" s="9" t="s">
        <v>141</v>
      </c>
      <c r="J505" s="9">
        <v>50</v>
      </c>
      <c r="K505" s="406">
        <v>10.75</v>
      </c>
      <c r="L505" s="407">
        <v>12.9</v>
      </c>
      <c r="M505" s="407">
        <v>17.989999999999998</v>
      </c>
      <c r="N505" s="9">
        <v>0.214</v>
      </c>
      <c r="O505" s="9">
        <v>12.8</v>
      </c>
      <c r="P505" s="9">
        <v>15.7</v>
      </c>
      <c r="Q505" s="9">
        <v>6.4</v>
      </c>
      <c r="R505" s="9" t="s">
        <v>2973</v>
      </c>
      <c r="S505" s="9" t="s">
        <v>2974</v>
      </c>
      <c r="T505" s="9" t="s">
        <v>2962</v>
      </c>
      <c r="U505" s="9" t="s">
        <v>2963</v>
      </c>
      <c r="V505" s="9" t="s">
        <v>3398</v>
      </c>
      <c r="W505" s="9" t="s">
        <v>6133</v>
      </c>
      <c r="X505" s="408">
        <v>44293</v>
      </c>
      <c r="Y505" s="9" t="s">
        <v>6134</v>
      </c>
      <c r="Z505" s="9" t="s">
        <v>5891</v>
      </c>
    </row>
    <row r="506" spans="1:26" s="8" customFormat="1" ht="14.4" x14ac:dyDescent="0.3">
      <c r="A506" s="9" t="s">
        <v>270</v>
      </c>
      <c r="B506" s="405">
        <v>3701221700294</v>
      </c>
      <c r="C506" s="9" t="s">
        <v>1711</v>
      </c>
      <c r="D506" s="9" t="s">
        <v>3271</v>
      </c>
      <c r="E506" s="9" t="s">
        <v>3399</v>
      </c>
      <c r="F506" s="9" t="s">
        <v>5450</v>
      </c>
      <c r="G506" s="9" t="s">
        <v>5451</v>
      </c>
      <c r="H506" s="9" t="s">
        <v>284</v>
      </c>
      <c r="I506" s="9">
        <v>4</v>
      </c>
      <c r="J506" s="9">
        <v>20</v>
      </c>
      <c r="K506" s="406">
        <v>7</v>
      </c>
      <c r="L506" s="407">
        <v>8.4</v>
      </c>
      <c r="M506" s="407">
        <v>15.99</v>
      </c>
      <c r="N506" s="9">
        <v>7.3999999999999996E-2</v>
      </c>
      <c r="O506" s="9">
        <v>18.100000000000001</v>
      </c>
      <c r="P506" s="9">
        <v>11</v>
      </c>
      <c r="Q506" s="9">
        <v>3.2</v>
      </c>
      <c r="R506" s="9" t="s">
        <v>2954</v>
      </c>
      <c r="S506" s="9" t="s">
        <v>2955</v>
      </c>
      <c r="T506" s="9" t="s">
        <v>2962</v>
      </c>
      <c r="U506" s="9" t="s">
        <v>2963</v>
      </c>
      <c r="V506" s="9" t="s">
        <v>3398</v>
      </c>
      <c r="W506" s="9" t="s">
        <v>6135</v>
      </c>
      <c r="X506" s="408">
        <v>43418</v>
      </c>
      <c r="Y506" s="9" t="s">
        <v>6136</v>
      </c>
      <c r="Z506" s="9" t="s">
        <v>8142</v>
      </c>
    </row>
    <row r="507" spans="1:26" s="8" customFormat="1" ht="14.4" x14ac:dyDescent="0.3">
      <c r="A507" s="9" t="s">
        <v>236</v>
      </c>
      <c r="B507" s="405">
        <v>3328170288699</v>
      </c>
      <c r="C507" s="9" t="s">
        <v>7587</v>
      </c>
      <c r="D507" s="9" t="s">
        <v>3271</v>
      </c>
      <c r="E507" s="9" t="s">
        <v>3399</v>
      </c>
      <c r="F507" s="9" t="s">
        <v>2560</v>
      </c>
      <c r="G507" s="9" t="s">
        <v>7588</v>
      </c>
      <c r="H507" s="9" t="s">
        <v>7589</v>
      </c>
      <c r="I507" s="9">
        <v>11</v>
      </c>
      <c r="J507" s="9">
        <v>16</v>
      </c>
      <c r="K507" s="406">
        <v>16.16</v>
      </c>
      <c r="L507" s="407">
        <v>19.391999999999999</v>
      </c>
      <c r="M507" s="407">
        <v>39.99</v>
      </c>
      <c r="N507" s="9">
        <v>0.38600000000000001</v>
      </c>
      <c r="O507" s="9">
        <v>31.8</v>
      </c>
      <c r="P507" s="9">
        <v>38</v>
      </c>
      <c r="Q507" s="9">
        <v>9.1</v>
      </c>
      <c r="R507" s="9" t="s">
        <v>3068</v>
      </c>
      <c r="S507" s="9" t="s">
        <v>3069</v>
      </c>
      <c r="T507" s="9" t="s">
        <v>2962</v>
      </c>
      <c r="U507" s="9" t="s">
        <v>2963</v>
      </c>
      <c r="V507" s="9" t="s">
        <v>3397</v>
      </c>
      <c r="W507" s="9" t="s">
        <v>3397</v>
      </c>
      <c r="X507" s="408" t="s">
        <v>3397</v>
      </c>
      <c r="Y507" s="9" t="s">
        <v>3397</v>
      </c>
      <c r="Z507" s="9"/>
    </row>
    <row r="508" spans="1:26" s="8" customFormat="1" ht="14.4" x14ac:dyDescent="0.3">
      <c r="A508" s="9" t="s">
        <v>236</v>
      </c>
      <c r="B508" s="405">
        <v>3328170288224</v>
      </c>
      <c r="C508" s="9" t="s">
        <v>8367</v>
      </c>
      <c r="D508" s="9" t="s">
        <v>3271</v>
      </c>
      <c r="E508" s="9" t="s">
        <v>3399</v>
      </c>
      <c r="F508" s="9" t="s">
        <v>2561</v>
      </c>
      <c r="G508" s="9" t="s">
        <v>7588</v>
      </c>
      <c r="H508" s="9" t="s">
        <v>8368</v>
      </c>
      <c r="I508" s="9" t="s">
        <v>141</v>
      </c>
      <c r="J508" s="9">
        <v>16</v>
      </c>
      <c r="K508" s="406">
        <v>16.899999999999999</v>
      </c>
      <c r="L508" s="407">
        <v>20.28</v>
      </c>
      <c r="M508" s="407">
        <v>37.99</v>
      </c>
      <c r="N508" s="9">
        <v>0.40799999999999997</v>
      </c>
      <c r="O508" s="9">
        <v>32.5</v>
      </c>
      <c r="P508" s="9">
        <v>40</v>
      </c>
      <c r="Q508" s="9">
        <v>9.1</v>
      </c>
      <c r="R508" s="9" t="s">
        <v>3068</v>
      </c>
      <c r="S508" s="9" t="s">
        <v>3069</v>
      </c>
      <c r="T508" s="9" t="s">
        <v>2962</v>
      </c>
      <c r="U508" s="9" t="s">
        <v>2963</v>
      </c>
      <c r="V508" s="9" t="s">
        <v>3397</v>
      </c>
      <c r="W508" s="9" t="s">
        <v>3397</v>
      </c>
      <c r="X508" s="408" t="s">
        <v>3397</v>
      </c>
      <c r="Y508" s="9" t="s">
        <v>3397</v>
      </c>
      <c r="Z508" s="9"/>
    </row>
    <row r="509" spans="1:26" s="8" customFormat="1" ht="14.4" x14ac:dyDescent="0.3">
      <c r="A509" s="9" t="s">
        <v>236</v>
      </c>
      <c r="B509" s="405">
        <v>3328170287319</v>
      </c>
      <c r="C509" s="9" t="s">
        <v>7590</v>
      </c>
      <c r="D509" s="9" t="s">
        <v>3271</v>
      </c>
      <c r="E509" s="9" t="s">
        <v>3399</v>
      </c>
      <c r="F509" s="9" t="s">
        <v>2561</v>
      </c>
      <c r="G509" s="9" t="s">
        <v>7591</v>
      </c>
      <c r="H509" s="9" t="s">
        <v>7592</v>
      </c>
      <c r="I509" s="9" t="s">
        <v>141</v>
      </c>
      <c r="J509" s="9">
        <v>24</v>
      </c>
      <c r="K509" s="406">
        <v>15.25</v>
      </c>
      <c r="L509" s="407">
        <v>18.3</v>
      </c>
      <c r="M509" s="407">
        <v>34.99</v>
      </c>
      <c r="N509" s="9">
        <v>0.36399999999999999</v>
      </c>
      <c r="O509" s="9">
        <v>26.5</v>
      </c>
      <c r="P509" s="9">
        <v>38.5</v>
      </c>
      <c r="Q509" s="9">
        <v>8.9</v>
      </c>
      <c r="R509" s="9" t="s">
        <v>7593</v>
      </c>
      <c r="S509" s="9" t="s">
        <v>7594</v>
      </c>
      <c r="T509" s="9" t="s">
        <v>2962</v>
      </c>
      <c r="U509" s="9" t="s">
        <v>2963</v>
      </c>
      <c r="V509" s="9" t="s">
        <v>3397</v>
      </c>
      <c r="W509" s="9" t="s">
        <v>3397</v>
      </c>
      <c r="X509" s="408" t="s">
        <v>3397</v>
      </c>
      <c r="Y509" s="9" t="s">
        <v>3397</v>
      </c>
      <c r="Z509" s="9"/>
    </row>
    <row r="510" spans="1:26" s="8" customFormat="1" ht="14.4" x14ac:dyDescent="0.3">
      <c r="A510" s="9" t="s">
        <v>236</v>
      </c>
      <c r="B510" s="405">
        <v>3328170286794</v>
      </c>
      <c r="C510" s="9" t="s">
        <v>7595</v>
      </c>
      <c r="D510" s="9" t="s">
        <v>3271</v>
      </c>
      <c r="E510" s="9" t="s">
        <v>3399</v>
      </c>
      <c r="F510" s="9" t="s">
        <v>2561</v>
      </c>
      <c r="G510" s="9" t="s">
        <v>7596</v>
      </c>
      <c r="H510" s="9" t="s">
        <v>7733</v>
      </c>
      <c r="I510" s="9" t="s">
        <v>134</v>
      </c>
      <c r="J510" s="9">
        <v>24</v>
      </c>
      <c r="K510" s="406">
        <v>9.75</v>
      </c>
      <c r="L510" s="407">
        <v>11.7</v>
      </c>
      <c r="M510" s="407">
        <v>24.99</v>
      </c>
      <c r="N510" s="9">
        <v>0.22600000000000001</v>
      </c>
      <c r="O510" s="9">
        <v>15.9</v>
      </c>
      <c r="P510" s="9">
        <v>26.7</v>
      </c>
      <c r="Q510" s="9">
        <v>4.0999999999999996</v>
      </c>
      <c r="R510" s="9" t="s">
        <v>2954</v>
      </c>
      <c r="S510" s="9" t="s">
        <v>2955</v>
      </c>
      <c r="T510" s="9" t="s">
        <v>2962</v>
      </c>
      <c r="U510" s="9" t="s">
        <v>2963</v>
      </c>
      <c r="V510" s="9" t="s">
        <v>3397</v>
      </c>
      <c r="W510" s="9" t="s">
        <v>3397</v>
      </c>
      <c r="X510" s="408" t="s">
        <v>3397</v>
      </c>
      <c r="Y510" s="9" t="s">
        <v>3397</v>
      </c>
      <c r="Z510" s="9"/>
    </row>
    <row r="511" spans="1:26" s="8" customFormat="1" ht="14.4" x14ac:dyDescent="0.3">
      <c r="A511" s="9" t="s">
        <v>180</v>
      </c>
      <c r="B511" s="405">
        <v>873124006520</v>
      </c>
      <c r="C511" s="9" t="s">
        <v>122</v>
      </c>
      <c r="D511" s="9" t="s">
        <v>3271</v>
      </c>
      <c r="E511" s="9" t="s">
        <v>3399</v>
      </c>
      <c r="F511" s="9" t="s">
        <v>5390</v>
      </c>
      <c r="G511" s="9" t="s">
        <v>5452</v>
      </c>
      <c r="H511" s="9" t="s">
        <v>8112</v>
      </c>
      <c r="I511" s="9" t="s">
        <v>134</v>
      </c>
      <c r="J511" s="9">
        <v>24</v>
      </c>
      <c r="K511" s="406">
        <v>6.8</v>
      </c>
      <c r="L511" s="407">
        <v>8.16</v>
      </c>
      <c r="M511" s="407">
        <v>12.99</v>
      </c>
      <c r="N511" s="9">
        <v>0.17</v>
      </c>
      <c r="O511" s="9">
        <v>19.399999999999999</v>
      </c>
      <c r="P511" s="9">
        <v>16.399999999999999</v>
      </c>
      <c r="Q511" s="9">
        <v>4.5</v>
      </c>
      <c r="R511" s="9" t="s">
        <v>2954</v>
      </c>
      <c r="S511" s="9" t="s">
        <v>2955</v>
      </c>
      <c r="T511" s="9" t="s">
        <v>2962</v>
      </c>
      <c r="U511" s="9" t="s">
        <v>2963</v>
      </c>
      <c r="V511" s="9" t="s">
        <v>3397</v>
      </c>
      <c r="W511" s="9" t="s">
        <v>3397</v>
      </c>
      <c r="X511" s="408" t="s">
        <v>3397</v>
      </c>
      <c r="Y511" s="9" t="s">
        <v>3397</v>
      </c>
      <c r="Z511" s="9" t="s">
        <v>8142</v>
      </c>
    </row>
    <row r="512" spans="1:26" s="8" customFormat="1" ht="14.4" x14ac:dyDescent="0.3">
      <c r="A512" s="9" t="s">
        <v>180</v>
      </c>
      <c r="B512" s="405">
        <v>873124007893</v>
      </c>
      <c r="C512" s="9" t="s">
        <v>4795</v>
      </c>
      <c r="D512" s="9" t="s">
        <v>3271</v>
      </c>
      <c r="E512" s="9" t="s">
        <v>3399</v>
      </c>
      <c r="F512" s="9" t="s">
        <v>5390</v>
      </c>
      <c r="G512" s="9" t="s">
        <v>5452</v>
      </c>
      <c r="H512" s="9" t="s">
        <v>4796</v>
      </c>
      <c r="I512" s="9" t="s">
        <v>134</v>
      </c>
      <c r="J512" s="9">
        <v>4</v>
      </c>
      <c r="K512" s="406">
        <v>37</v>
      </c>
      <c r="L512" s="407">
        <v>44.4</v>
      </c>
      <c r="M512" s="407">
        <v>54.99</v>
      </c>
      <c r="N512" s="9">
        <v>1.58</v>
      </c>
      <c r="O512" s="9">
        <v>28.1</v>
      </c>
      <c r="P512" s="9">
        <v>23.2</v>
      </c>
      <c r="Q512" s="9">
        <v>24.4</v>
      </c>
      <c r="R512" s="9" t="s">
        <v>2954</v>
      </c>
      <c r="S512" s="9" t="s">
        <v>2955</v>
      </c>
      <c r="T512" s="9" t="s">
        <v>2962</v>
      </c>
      <c r="U512" s="9" t="s">
        <v>2963</v>
      </c>
      <c r="V512" s="9" t="s">
        <v>3398</v>
      </c>
      <c r="W512" s="9" t="s">
        <v>6137</v>
      </c>
      <c r="X512" s="408">
        <v>43684</v>
      </c>
      <c r="Y512" s="9" t="s">
        <v>6138</v>
      </c>
      <c r="Z512" s="9" t="s">
        <v>8142</v>
      </c>
    </row>
    <row r="513" spans="1:26" s="8" customFormat="1" ht="14.4" x14ac:dyDescent="0.3">
      <c r="A513" s="9" t="s">
        <v>180</v>
      </c>
      <c r="B513" s="405">
        <v>873124008616</v>
      </c>
      <c r="C513" s="9" t="s">
        <v>4118</v>
      </c>
      <c r="D513" s="9" t="s">
        <v>3271</v>
      </c>
      <c r="E513" s="9" t="s">
        <v>3399</v>
      </c>
      <c r="F513" s="9" t="s">
        <v>5390</v>
      </c>
      <c r="G513" s="9" t="s">
        <v>5452</v>
      </c>
      <c r="H513" s="9" t="s">
        <v>7987</v>
      </c>
      <c r="I513" s="9" t="s">
        <v>141</v>
      </c>
      <c r="J513" s="9">
        <v>2</v>
      </c>
      <c r="K513" s="406">
        <v>62.5</v>
      </c>
      <c r="L513" s="407">
        <v>75</v>
      </c>
      <c r="M513" s="407">
        <v>89.99</v>
      </c>
      <c r="N513" s="9">
        <v>3.294</v>
      </c>
      <c r="O513" s="9">
        <v>30.6</v>
      </c>
      <c r="P513" s="9">
        <v>34.299999999999997</v>
      </c>
      <c r="Q513" s="9">
        <v>31.6</v>
      </c>
      <c r="R513" s="9" t="s">
        <v>2954</v>
      </c>
      <c r="S513" s="9" t="s">
        <v>2955</v>
      </c>
      <c r="T513" s="9" t="s">
        <v>2962</v>
      </c>
      <c r="U513" s="9" t="s">
        <v>2963</v>
      </c>
      <c r="V513" s="9" t="s">
        <v>3397</v>
      </c>
      <c r="W513" s="9" t="s">
        <v>3397</v>
      </c>
      <c r="X513" s="408" t="s">
        <v>3397</v>
      </c>
      <c r="Y513" s="9" t="s">
        <v>3397</v>
      </c>
      <c r="Z513" s="9" t="s">
        <v>8142</v>
      </c>
    </row>
    <row r="514" spans="1:26" s="8" customFormat="1" ht="14.4" x14ac:dyDescent="0.3">
      <c r="A514" s="9" t="s">
        <v>180</v>
      </c>
      <c r="B514" s="405">
        <v>873124006537</v>
      </c>
      <c r="C514" s="9" t="s">
        <v>1908</v>
      </c>
      <c r="D514" s="9" t="s">
        <v>3271</v>
      </c>
      <c r="E514" s="9" t="s">
        <v>3399</v>
      </c>
      <c r="F514" s="9" t="s">
        <v>5390</v>
      </c>
      <c r="G514" s="9" t="s">
        <v>5452</v>
      </c>
      <c r="H514" s="9" t="s">
        <v>214</v>
      </c>
      <c r="I514" s="9" t="s">
        <v>141</v>
      </c>
      <c r="J514" s="9">
        <v>24</v>
      </c>
      <c r="K514" s="406">
        <v>6.8</v>
      </c>
      <c r="L514" s="407">
        <v>8.16</v>
      </c>
      <c r="M514" s="407">
        <v>11.99</v>
      </c>
      <c r="N514" s="9">
        <v>0.17799999999999999</v>
      </c>
      <c r="O514" s="9">
        <v>19.399999999999999</v>
      </c>
      <c r="P514" s="9">
        <v>16.399999999999999</v>
      </c>
      <c r="Q514" s="9">
        <v>4.5</v>
      </c>
      <c r="R514" s="9" t="s">
        <v>2954</v>
      </c>
      <c r="S514" s="9" t="s">
        <v>2955</v>
      </c>
      <c r="T514" s="9" t="s">
        <v>2962</v>
      </c>
      <c r="U514" s="9" t="s">
        <v>2963</v>
      </c>
      <c r="V514" s="9" t="s">
        <v>3397</v>
      </c>
      <c r="W514" s="9" t="s">
        <v>3397</v>
      </c>
      <c r="X514" s="408" t="s">
        <v>3397</v>
      </c>
      <c r="Y514" s="9" t="s">
        <v>3397</v>
      </c>
      <c r="Z514" s="9" t="s">
        <v>8142</v>
      </c>
    </row>
    <row r="515" spans="1:26" s="8" customFormat="1" ht="14.4" x14ac:dyDescent="0.3">
      <c r="A515" s="9" t="s">
        <v>180</v>
      </c>
      <c r="B515" s="405">
        <v>873124007558</v>
      </c>
      <c r="C515" s="9" t="s">
        <v>7145</v>
      </c>
      <c r="D515" s="9" t="s">
        <v>3271</v>
      </c>
      <c r="E515" s="9" t="s">
        <v>3399</v>
      </c>
      <c r="F515" s="9" t="s">
        <v>5390</v>
      </c>
      <c r="G515" s="9" t="s">
        <v>5453</v>
      </c>
      <c r="H515" s="9" t="s">
        <v>7146</v>
      </c>
      <c r="I515" s="9" t="s">
        <v>134</v>
      </c>
      <c r="J515" s="9">
        <v>24</v>
      </c>
      <c r="K515" s="406">
        <v>10</v>
      </c>
      <c r="L515" s="407">
        <v>12</v>
      </c>
      <c r="M515" s="407">
        <v>17.989999999999998</v>
      </c>
      <c r="N515" s="9">
        <v>0.24399999999999999</v>
      </c>
      <c r="O515" s="9">
        <v>32.4</v>
      </c>
      <c r="P515" s="9">
        <v>14.7</v>
      </c>
      <c r="Q515" s="9">
        <v>5.0999999999999996</v>
      </c>
      <c r="R515" s="9" t="s">
        <v>2975</v>
      </c>
      <c r="S515" s="9" t="s">
        <v>2976</v>
      </c>
      <c r="T515" s="9" t="s">
        <v>2962</v>
      </c>
      <c r="U515" s="9" t="s">
        <v>2963</v>
      </c>
      <c r="V515" s="9" t="s">
        <v>3397</v>
      </c>
      <c r="W515" s="9" t="s">
        <v>3397</v>
      </c>
      <c r="X515" s="408" t="s">
        <v>3397</v>
      </c>
      <c r="Y515" s="9" t="s">
        <v>3397</v>
      </c>
      <c r="Z515" s="9"/>
    </row>
    <row r="516" spans="1:26" s="8" customFormat="1" ht="14.4" x14ac:dyDescent="0.3">
      <c r="A516" s="9" t="s">
        <v>180</v>
      </c>
      <c r="B516" s="405">
        <v>810050910002</v>
      </c>
      <c r="C516" s="9" t="s">
        <v>1954</v>
      </c>
      <c r="D516" s="9" t="s">
        <v>3271</v>
      </c>
      <c r="E516" s="9" t="s">
        <v>3399</v>
      </c>
      <c r="F516" s="9" t="s">
        <v>2712</v>
      </c>
      <c r="G516" s="9" t="s">
        <v>5453</v>
      </c>
      <c r="H516" s="9" t="s">
        <v>207</v>
      </c>
      <c r="I516" s="9" t="s">
        <v>134</v>
      </c>
      <c r="J516" s="9">
        <v>24</v>
      </c>
      <c r="K516" s="406">
        <v>10.25</v>
      </c>
      <c r="L516" s="407">
        <v>12.3</v>
      </c>
      <c r="M516" s="407">
        <v>17.989999999999998</v>
      </c>
      <c r="N516" s="9">
        <v>0.25600000000000001</v>
      </c>
      <c r="O516" s="9">
        <v>32.200000000000003</v>
      </c>
      <c r="P516" s="9">
        <v>14.5</v>
      </c>
      <c r="Q516" s="9">
        <v>4.8</v>
      </c>
      <c r="R516" s="9" t="s">
        <v>2975</v>
      </c>
      <c r="S516" s="9" t="s">
        <v>2976</v>
      </c>
      <c r="T516" s="9" t="s">
        <v>2962</v>
      </c>
      <c r="U516" s="9" t="s">
        <v>2963</v>
      </c>
      <c r="V516" s="9" t="s">
        <v>3398</v>
      </c>
      <c r="W516" s="9" t="s">
        <v>6151</v>
      </c>
      <c r="X516" s="408">
        <v>44091</v>
      </c>
      <c r="Y516" s="9" t="s">
        <v>6152</v>
      </c>
      <c r="Z516" s="9"/>
    </row>
    <row r="517" spans="1:26" s="8" customFormat="1" ht="14.4" x14ac:dyDescent="0.3">
      <c r="A517" s="9" t="s">
        <v>236</v>
      </c>
      <c r="B517" s="405">
        <v>3328170288156</v>
      </c>
      <c r="C517" s="9" t="s">
        <v>7597</v>
      </c>
      <c r="D517" s="9" t="s">
        <v>3271</v>
      </c>
      <c r="E517" s="9" t="s">
        <v>3399</v>
      </c>
      <c r="F517" s="9" t="s">
        <v>2560</v>
      </c>
      <c r="G517" s="9" t="s">
        <v>5453</v>
      </c>
      <c r="H517" s="9" t="s">
        <v>7598</v>
      </c>
      <c r="I517" s="9">
        <v>4</v>
      </c>
      <c r="J517" s="9">
        <v>4</v>
      </c>
      <c r="K517" s="406">
        <v>6.7</v>
      </c>
      <c r="L517" s="407">
        <v>8.0399999999999991</v>
      </c>
      <c r="M517" s="407">
        <v>17.989999999999998</v>
      </c>
      <c r="N517" s="9">
        <v>0.27200000000000002</v>
      </c>
      <c r="O517" s="9">
        <v>14.8</v>
      </c>
      <c r="P517" s="9">
        <v>33.5</v>
      </c>
      <c r="Q517" s="9">
        <v>5.5</v>
      </c>
      <c r="R517" s="9" t="s">
        <v>2954</v>
      </c>
      <c r="S517" s="9" t="s">
        <v>2955</v>
      </c>
      <c r="T517" s="9" t="s">
        <v>2962</v>
      </c>
      <c r="U517" s="9" t="s">
        <v>2963</v>
      </c>
      <c r="V517" s="9" t="s">
        <v>3397</v>
      </c>
      <c r="W517" s="9" t="s">
        <v>3397</v>
      </c>
      <c r="X517" s="408" t="s">
        <v>3397</v>
      </c>
      <c r="Y517" s="9" t="s">
        <v>3397</v>
      </c>
      <c r="Z517" s="9"/>
    </row>
    <row r="518" spans="1:26" s="8" customFormat="1" ht="14.4" x14ac:dyDescent="0.3">
      <c r="A518" s="9" t="s">
        <v>132</v>
      </c>
      <c r="B518" s="405">
        <v>663293111497</v>
      </c>
      <c r="C518" s="9" t="s">
        <v>1049</v>
      </c>
      <c r="D518" s="9" t="s">
        <v>3271</v>
      </c>
      <c r="E518" s="9" t="s">
        <v>3399</v>
      </c>
      <c r="F518" s="9" t="s">
        <v>5432</v>
      </c>
      <c r="G518" s="9" t="s">
        <v>5453</v>
      </c>
      <c r="H518" s="9" t="s">
        <v>146</v>
      </c>
      <c r="I518" s="9" t="s">
        <v>134</v>
      </c>
      <c r="J518" s="9">
        <v>10</v>
      </c>
      <c r="K518" s="406">
        <v>10</v>
      </c>
      <c r="L518" s="407">
        <v>12</v>
      </c>
      <c r="M518" s="407">
        <v>24.99</v>
      </c>
      <c r="N518" s="9">
        <v>0.34599999999999997</v>
      </c>
      <c r="O518" s="9">
        <v>15.4</v>
      </c>
      <c r="P518" s="9">
        <v>26.6</v>
      </c>
      <c r="Q518" s="9">
        <v>4.9000000000000004</v>
      </c>
      <c r="R518" s="9" t="s">
        <v>2975</v>
      </c>
      <c r="S518" s="9" t="s">
        <v>2976</v>
      </c>
      <c r="T518" s="9" t="s">
        <v>2962</v>
      </c>
      <c r="U518" s="9" t="s">
        <v>2963</v>
      </c>
      <c r="V518" s="9" t="s">
        <v>3398</v>
      </c>
      <c r="W518" s="9" t="s">
        <v>6139</v>
      </c>
      <c r="X518" s="408">
        <v>43500</v>
      </c>
      <c r="Y518" s="9" t="s">
        <v>6140</v>
      </c>
      <c r="Z518" s="9" t="s">
        <v>8142</v>
      </c>
    </row>
    <row r="519" spans="1:26" s="8" customFormat="1" ht="14.4" x14ac:dyDescent="0.3">
      <c r="A519" s="9" t="s">
        <v>132</v>
      </c>
      <c r="B519" s="405">
        <v>663293110889</v>
      </c>
      <c r="C519" s="9" t="s">
        <v>1879</v>
      </c>
      <c r="D519" s="9" t="s">
        <v>3271</v>
      </c>
      <c r="E519" s="9" t="s">
        <v>3399</v>
      </c>
      <c r="F519" s="9" t="s">
        <v>5390</v>
      </c>
      <c r="G519" s="9" t="s">
        <v>5453</v>
      </c>
      <c r="H519" s="9" t="s">
        <v>147</v>
      </c>
      <c r="I519" s="9" t="s">
        <v>141</v>
      </c>
      <c r="J519" s="9">
        <v>10</v>
      </c>
      <c r="K519" s="406">
        <v>10</v>
      </c>
      <c r="L519" s="407">
        <v>12</v>
      </c>
      <c r="M519" s="407">
        <v>24.99</v>
      </c>
      <c r="N519" s="9">
        <v>0.39200000000000002</v>
      </c>
      <c r="O519" s="9">
        <v>15.6</v>
      </c>
      <c r="P519" s="9">
        <v>27</v>
      </c>
      <c r="Q519" s="9">
        <v>5.0999999999999996</v>
      </c>
      <c r="R519" s="9" t="s">
        <v>2975</v>
      </c>
      <c r="S519" s="9" t="s">
        <v>2976</v>
      </c>
      <c r="T519" s="9" t="s">
        <v>2962</v>
      </c>
      <c r="U519" s="9" t="s">
        <v>2963</v>
      </c>
      <c r="V519" s="9" t="s">
        <v>3398</v>
      </c>
      <c r="W519" s="9" t="s">
        <v>6141</v>
      </c>
      <c r="X519" s="408">
        <v>43726</v>
      </c>
      <c r="Y519" s="9" t="s">
        <v>6142</v>
      </c>
      <c r="Z519" s="9" t="s">
        <v>8142</v>
      </c>
    </row>
    <row r="520" spans="1:26" s="8" customFormat="1" ht="14.4" x14ac:dyDescent="0.3">
      <c r="A520" s="9" t="s">
        <v>132</v>
      </c>
      <c r="B520" s="405">
        <v>663293111299</v>
      </c>
      <c r="C520" s="9" t="s">
        <v>1880</v>
      </c>
      <c r="D520" s="9" t="s">
        <v>3271</v>
      </c>
      <c r="E520" s="9" t="s">
        <v>3399</v>
      </c>
      <c r="F520" s="9" t="s">
        <v>5390</v>
      </c>
      <c r="G520" s="9" t="s">
        <v>5453</v>
      </c>
      <c r="H520" s="9" t="s">
        <v>148</v>
      </c>
      <c r="I520" s="9" t="s">
        <v>134</v>
      </c>
      <c r="J520" s="9">
        <v>10</v>
      </c>
      <c r="K520" s="406">
        <v>10</v>
      </c>
      <c r="L520" s="407">
        <v>12</v>
      </c>
      <c r="M520" s="407">
        <v>24.99</v>
      </c>
      <c r="N520" s="9">
        <v>0.28399999999999997</v>
      </c>
      <c r="O520" s="9">
        <v>14.4</v>
      </c>
      <c r="P520" s="9">
        <v>23.3</v>
      </c>
      <c r="Q520" s="9">
        <v>4.8</v>
      </c>
      <c r="R520" s="9" t="s">
        <v>2975</v>
      </c>
      <c r="S520" s="9" t="s">
        <v>2976</v>
      </c>
      <c r="T520" s="9" t="s">
        <v>2962</v>
      </c>
      <c r="U520" s="9" t="s">
        <v>2963</v>
      </c>
      <c r="V520" s="9" t="s">
        <v>3398</v>
      </c>
      <c r="W520" s="9" t="s">
        <v>7143</v>
      </c>
      <c r="X520" s="408">
        <v>43776</v>
      </c>
      <c r="Y520" s="9" t="s">
        <v>7144</v>
      </c>
      <c r="Z520" s="9" t="s">
        <v>8142</v>
      </c>
    </row>
    <row r="521" spans="1:26" s="8" customFormat="1" ht="14.4" x14ac:dyDescent="0.3">
      <c r="A521" s="9" t="s">
        <v>132</v>
      </c>
      <c r="B521" s="405">
        <v>663293112074</v>
      </c>
      <c r="C521" s="9" t="s">
        <v>2649</v>
      </c>
      <c r="D521" s="9" t="s">
        <v>3271</v>
      </c>
      <c r="E521" s="9" t="s">
        <v>3399</v>
      </c>
      <c r="F521" s="9" t="s">
        <v>5390</v>
      </c>
      <c r="G521" s="9" t="s">
        <v>5453</v>
      </c>
      <c r="H521" s="9" t="s">
        <v>2575</v>
      </c>
      <c r="I521" s="9" t="s">
        <v>134</v>
      </c>
      <c r="J521" s="9">
        <v>10</v>
      </c>
      <c r="K521" s="406">
        <v>10</v>
      </c>
      <c r="L521" s="407">
        <v>12</v>
      </c>
      <c r="M521" s="407">
        <v>19.989999999999998</v>
      </c>
      <c r="N521" s="9">
        <v>0.34200000000000003</v>
      </c>
      <c r="O521" s="9">
        <v>14.9</v>
      </c>
      <c r="P521" s="9">
        <v>26.4</v>
      </c>
      <c r="Q521" s="9">
        <v>5.2</v>
      </c>
      <c r="R521" s="9" t="s">
        <v>2975</v>
      </c>
      <c r="S521" s="9" t="s">
        <v>2976</v>
      </c>
      <c r="T521" s="9" t="s">
        <v>2962</v>
      </c>
      <c r="U521" s="9" t="s">
        <v>2963</v>
      </c>
      <c r="V521" s="9" t="s">
        <v>3398</v>
      </c>
      <c r="W521" s="9" t="s">
        <v>6143</v>
      </c>
      <c r="X521" s="408">
        <v>44356</v>
      </c>
      <c r="Y521" s="9" t="s">
        <v>6144</v>
      </c>
      <c r="Z521" s="9" t="s">
        <v>8142</v>
      </c>
    </row>
    <row r="522" spans="1:26" s="8" customFormat="1" ht="14.4" x14ac:dyDescent="0.3">
      <c r="A522" s="9" t="s">
        <v>132</v>
      </c>
      <c r="B522" s="405">
        <v>663293111039</v>
      </c>
      <c r="C522" s="9" t="s">
        <v>1887</v>
      </c>
      <c r="D522" s="9" t="s">
        <v>3271</v>
      </c>
      <c r="E522" s="9" t="s">
        <v>3399</v>
      </c>
      <c r="F522" s="9" t="s">
        <v>5391</v>
      </c>
      <c r="G522" s="9" t="s">
        <v>5453</v>
      </c>
      <c r="H522" s="9" t="s">
        <v>7734</v>
      </c>
      <c r="I522" s="9" t="s">
        <v>141</v>
      </c>
      <c r="J522" s="9">
        <v>10</v>
      </c>
      <c r="K522" s="406">
        <v>10</v>
      </c>
      <c r="L522" s="407">
        <v>12</v>
      </c>
      <c r="M522" s="407">
        <v>24.99</v>
      </c>
      <c r="N522" s="9">
        <v>0.38200000000000001</v>
      </c>
      <c r="O522" s="9">
        <v>14.9</v>
      </c>
      <c r="P522" s="9">
        <v>26.7</v>
      </c>
      <c r="Q522" s="9">
        <v>5.0999999999999996</v>
      </c>
      <c r="R522" s="9" t="s">
        <v>2975</v>
      </c>
      <c r="S522" s="9" t="s">
        <v>2976</v>
      </c>
      <c r="T522" s="9" t="s">
        <v>2962</v>
      </c>
      <c r="U522" s="9" t="s">
        <v>2963</v>
      </c>
      <c r="V522" s="9" t="s">
        <v>3398</v>
      </c>
      <c r="W522" s="9" t="s">
        <v>7735</v>
      </c>
      <c r="X522" s="408">
        <v>43684</v>
      </c>
      <c r="Y522" s="9" t="s">
        <v>7736</v>
      </c>
      <c r="Z522" s="9" t="s">
        <v>8142</v>
      </c>
    </row>
    <row r="523" spans="1:26" s="8" customFormat="1" ht="14.4" x14ac:dyDescent="0.3">
      <c r="A523" s="9" t="s">
        <v>180</v>
      </c>
      <c r="B523" s="405">
        <v>873124006926</v>
      </c>
      <c r="C523" s="9" t="s">
        <v>733</v>
      </c>
      <c r="D523" s="9" t="s">
        <v>3271</v>
      </c>
      <c r="E523" s="9" t="s">
        <v>3399</v>
      </c>
      <c r="F523" s="9" t="s">
        <v>5390</v>
      </c>
      <c r="G523" s="9" t="s">
        <v>5453</v>
      </c>
      <c r="H523" s="9" t="s">
        <v>193</v>
      </c>
      <c r="I523" s="9">
        <v>2</v>
      </c>
      <c r="J523" s="9">
        <v>24</v>
      </c>
      <c r="K523" s="406">
        <v>13</v>
      </c>
      <c r="L523" s="407">
        <v>15.6</v>
      </c>
      <c r="M523" s="407">
        <v>22.99</v>
      </c>
      <c r="N523" s="9">
        <v>0.35599999999999998</v>
      </c>
      <c r="O523" s="9">
        <v>28.5</v>
      </c>
      <c r="P523" s="9">
        <v>14.9</v>
      </c>
      <c r="Q523" s="9">
        <v>5.2</v>
      </c>
      <c r="R523" s="9" t="s">
        <v>3024</v>
      </c>
      <c r="S523" s="9" t="s">
        <v>3025</v>
      </c>
      <c r="T523" s="9" t="s">
        <v>2962</v>
      </c>
      <c r="U523" s="9" t="s">
        <v>2963</v>
      </c>
      <c r="V523" s="9" t="s">
        <v>3398</v>
      </c>
      <c r="W523" s="9" t="s">
        <v>6147</v>
      </c>
      <c r="X523" s="408">
        <v>43360</v>
      </c>
      <c r="Y523" s="9" t="s">
        <v>6148</v>
      </c>
      <c r="Z523" s="9" t="s">
        <v>8142</v>
      </c>
    </row>
    <row r="524" spans="1:26" s="8" customFormat="1" ht="14.4" x14ac:dyDescent="0.3">
      <c r="A524" s="9" t="s">
        <v>180</v>
      </c>
      <c r="B524" s="405">
        <v>873124008005</v>
      </c>
      <c r="C524" s="9" t="s">
        <v>1945</v>
      </c>
      <c r="D524" s="9" t="s">
        <v>3271</v>
      </c>
      <c r="E524" s="9" t="s">
        <v>3399</v>
      </c>
      <c r="F524" s="9" t="s">
        <v>2712</v>
      </c>
      <c r="G524" s="9" t="s">
        <v>5453</v>
      </c>
      <c r="H524" s="9" t="s">
        <v>196</v>
      </c>
      <c r="I524" s="9" t="s">
        <v>141</v>
      </c>
      <c r="J524" s="9">
        <v>24</v>
      </c>
      <c r="K524" s="406">
        <v>10.3</v>
      </c>
      <c r="L524" s="407">
        <v>12.36</v>
      </c>
      <c r="M524" s="407">
        <v>17.989999999999998</v>
      </c>
      <c r="N524" s="9">
        <v>0.17399999999999999</v>
      </c>
      <c r="O524" s="9">
        <v>32.5</v>
      </c>
      <c r="P524" s="9">
        <v>15.1</v>
      </c>
      <c r="Q524" s="9">
        <v>3.7</v>
      </c>
      <c r="R524" s="9" t="s">
        <v>2975</v>
      </c>
      <c r="S524" s="9" t="s">
        <v>2976</v>
      </c>
      <c r="T524" s="9" t="s">
        <v>2962</v>
      </c>
      <c r="U524" s="9" t="s">
        <v>2963</v>
      </c>
      <c r="V524" s="9" t="s">
        <v>3397</v>
      </c>
      <c r="W524" s="9" t="s">
        <v>3397</v>
      </c>
      <c r="X524" s="408" t="s">
        <v>3397</v>
      </c>
      <c r="Y524" s="9" t="s">
        <v>3397</v>
      </c>
      <c r="Z524" s="9" t="s">
        <v>8142</v>
      </c>
    </row>
    <row r="525" spans="1:26" s="8" customFormat="1" ht="14.4" x14ac:dyDescent="0.3">
      <c r="A525" s="9" t="s">
        <v>180</v>
      </c>
      <c r="B525" s="405">
        <v>873124008050</v>
      </c>
      <c r="C525" s="9" t="s">
        <v>1946</v>
      </c>
      <c r="D525" s="9" t="s">
        <v>3271</v>
      </c>
      <c r="E525" s="9" t="s">
        <v>3399</v>
      </c>
      <c r="F525" s="9" t="s">
        <v>5390</v>
      </c>
      <c r="G525" s="9" t="s">
        <v>5453</v>
      </c>
      <c r="H525" s="9" t="s">
        <v>197</v>
      </c>
      <c r="I525" s="9" t="s">
        <v>134</v>
      </c>
      <c r="J525" s="9">
        <v>24</v>
      </c>
      <c r="K525" s="406">
        <v>7</v>
      </c>
      <c r="L525" s="407">
        <v>8.4</v>
      </c>
      <c r="M525" s="407">
        <v>12.99</v>
      </c>
      <c r="N525" s="9">
        <v>0.106</v>
      </c>
      <c r="O525" s="9">
        <v>27.9</v>
      </c>
      <c r="P525" s="9">
        <v>15.7</v>
      </c>
      <c r="Q525" s="9">
        <v>4.7</v>
      </c>
      <c r="R525" s="9" t="s">
        <v>2975</v>
      </c>
      <c r="S525" s="9" t="s">
        <v>2976</v>
      </c>
      <c r="T525" s="9" t="s">
        <v>2962</v>
      </c>
      <c r="U525" s="9" t="s">
        <v>2963</v>
      </c>
      <c r="V525" s="9" t="s">
        <v>3397</v>
      </c>
      <c r="W525" s="9" t="s">
        <v>3397</v>
      </c>
      <c r="X525" s="408" t="s">
        <v>3397</v>
      </c>
      <c r="Y525" s="9" t="s">
        <v>3397</v>
      </c>
      <c r="Z525" s="9" t="s">
        <v>8142</v>
      </c>
    </row>
    <row r="526" spans="1:26" s="8" customFormat="1" ht="14.4" x14ac:dyDescent="0.3">
      <c r="A526" s="9" t="s">
        <v>180</v>
      </c>
      <c r="B526" s="405">
        <v>873124008067</v>
      </c>
      <c r="C526" s="9" t="s">
        <v>1947</v>
      </c>
      <c r="D526" s="9" t="s">
        <v>3271</v>
      </c>
      <c r="E526" s="9" t="s">
        <v>3399</v>
      </c>
      <c r="F526" s="9" t="s">
        <v>2712</v>
      </c>
      <c r="G526" s="9" t="s">
        <v>5453</v>
      </c>
      <c r="H526" s="9" t="s">
        <v>198</v>
      </c>
      <c r="I526" s="9" t="s">
        <v>134</v>
      </c>
      <c r="J526" s="9">
        <v>24</v>
      </c>
      <c r="K526" s="406">
        <v>7</v>
      </c>
      <c r="L526" s="407">
        <v>8.4</v>
      </c>
      <c r="M526" s="407">
        <v>12.99</v>
      </c>
      <c r="N526" s="9">
        <v>0.104</v>
      </c>
      <c r="O526" s="9">
        <v>27</v>
      </c>
      <c r="P526" s="9">
        <v>15.2</v>
      </c>
      <c r="Q526" s="9">
        <v>3.9</v>
      </c>
      <c r="R526" s="9" t="s">
        <v>2975</v>
      </c>
      <c r="S526" s="9" t="s">
        <v>2976</v>
      </c>
      <c r="T526" s="9" t="s">
        <v>2962</v>
      </c>
      <c r="U526" s="9" t="s">
        <v>2963</v>
      </c>
      <c r="V526" s="9" t="s">
        <v>3397</v>
      </c>
      <c r="W526" s="9" t="s">
        <v>3397</v>
      </c>
      <c r="X526" s="408" t="s">
        <v>3397</v>
      </c>
      <c r="Y526" s="9" t="s">
        <v>3397</v>
      </c>
      <c r="Z526" s="9" t="s">
        <v>8142</v>
      </c>
    </row>
    <row r="527" spans="1:26" s="8" customFormat="1" ht="14.4" x14ac:dyDescent="0.3">
      <c r="A527" s="9" t="s">
        <v>180</v>
      </c>
      <c r="B527" s="405">
        <v>873124008654</v>
      </c>
      <c r="C527" s="9" t="s">
        <v>745</v>
      </c>
      <c r="D527" s="9" t="s">
        <v>3271</v>
      </c>
      <c r="E527" s="9" t="s">
        <v>3399</v>
      </c>
      <c r="F527" s="9" t="s">
        <v>2712</v>
      </c>
      <c r="G527" s="9" t="s">
        <v>5453</v>
      </c>
      <c r="H527" s="9" t="s">
        <v>199</v>
      </c>
      <c r="I527" s="9" t="s">
        <v>134</v>
      </c>
      <c r="J527" s="9">
        <v>24</v>
      </c>
      <c r="K527" s="406">
        <v>5.6</v>
      </c>
      <c r="L527" s="407">
        <v>6.72</v>
      </c>
      <c r="M527" s="407">
        <v>9.99</v>
      </c>
      <c r="N527" s="9">
        <v>0.128</v>
      </c>
      <c r="O527" s="9">
        <v>31.9</v>
      </c>
      <c r="P527" s="9">
        <v>13.2</v>
      </c>
      <c r="Q527" s="9">
        <v>4</v>
      </c>
      <c r="R527" s="9" t="s">
        <v>2977</v>
      </c>
      <c r="S527" s="9" t="s">
        <v>2978</v>
      </c>
      <c r="T527" s="9" t="s">
        <v>2962</v>
      </c>
      <c r="U527" s="9" t="s">
        <v>2963</v>
      </c>
      <c r="V527" s="9" t="s">
        <v>3397</v>
      </c>
      <c r="W527" s="9" t="s">
        <v>3397</v>
      </c>
      <c r="X527" s="408" t="s">
        <v>3397</v>
      </c>
      <c r="Y527" s="9" t="s">
        <v>3397</v>
      </c>
      <c r="Z527" s="9" t="s">
        <v>8142</v>
      </c>
    </row>
    <row r="528" spans="1:26" s="8" customFormat="1" ht="14.4" x14ac:dyDescent="0.3">
      <c r="A528" s="9" t="s">
        <v>180</v>
      </c>
      <c r="B528" s="405">
        <v>873124008760</v>
      </c>
      <c r="C528" s="9" t="s">
        <v>734</v>
      </c>
      <c r="D528" s="9" t="s">
        <v>3271</v>
      </c>
      <c r="E528" s="9" t="s">
        <v>3399</v>
      </c>
      <c r="F528" s="9" t="s">
        <v>5432</v>
      </c>
      <c r="G528" s="9" t="s">
        <v>5453</v>
      </c>
      <c r="H528" s="9" t="s">
        <v>200</v>
      </c>
      <c r="I528" s="9" t="s">
        <v>134</v>
      </c>
      <c r="J528" s="9">
        <v>24</v>
      </c>
      <c r="K528" s="406">
        <v>10.5</v>
      </c>
      <c r="L528" s="407">
        <v>12.6</v>
      </c>
      <c r="M528" s="407">
        <v>17.989999999999998</v>
      </c>
      <c r="N528" s="9">
        <v>0.26</v>
      </c>
      <c r="O528" s="9">
        <v>15.8</v>
      </c>
      <c r="P528" s="9">
        <v>32.700000000000003</v>
      </c>
      <c r="Q528" s="9">
        <v>4.8</v>
      </c>
      <c r="R528" s="9" t="s">
        <v>2977</v>
      </c>
      <c r="S528" s="9" t="s">
        <v>2978</v>
      </c>
      <c r="T528" s="9" t="s">
        <v>2962</v>
      </c>
      <c r="U528" s="9" t="s">
        <v>2963</v>
      </c>
      <c r="V528" s="9" t="s">
        <v>3398</v>
      </c>
      <c r="W528" s="9" t="s">
        <v>6149</v>
      </c>
      <c r="X528" s="408">
        <v>43844</v>
      </c>
      <c r="Y528" s="9" t="s">
        <v>6150</v>
      </c>
      <c r="Z528" s="9" t="s">
        <v>8142</v>
      </c>
    </row>
    <row r="529" spans="1:26" s="8" customFormat="1" ht="14.4" x14ac:dyDescent="0.3">
      <c r="A529" s="9" t="s">
        <v>247</v>
      </c>
      <c r="B529" s="405">
        <v>708056068325</v>
      </c>
      <c r="C529" s="9" t="s">
        <v>2000</v>
      </c>
      <c r="D529" s="9" t="s">
        <v>3271</v>
      </c>
      <c r="E529" s="9" t="s">
        <v>3399</v>
      </c>
      <c r="F529" s="9" t="s">
        <v>5390</v>
      </c>
      <c r="G529" s="9" t="s">
        <v>5453</v>
      </c>
      <c r="H529" s="9" t="s">
        <v>1625</v>
      </c>
      <c r="I529" s="9" t="s">
        <v>141</v>
      </c>
      <c r="J529" s="9">
        <v>24</v>
      </c>
      <c r="K529" s="406">
        <v>8.35</v>
      </c>
      <c r="L529" s="407">
        <v>10.02</v>
      </c>
      <c r="M529" s="407">
        <v>14.99</v>
      </c>
      <c r="N529" s="9">
        <v>0.28999999999999998</v>
      </c>
      <c r="O529" s="9">
        <v>14.3</v>
      </c>
      <c r="P529" s="9">
        <v>26.3</v>
      </c>
      <c r="Q529" s="9">
        <v>4.8</v>
      </c>
      <c r="R529" s="9" t="s">
        <v>3068</v>
      </c>
      <c r="S529" s="9" t="s">
        <v>3069</v>
      </c>
      <c r="T529" s="9" t="s">
        <v>2962</v>
      </c>
      <c r="U529" s="9" t="s">
        <v>2963</v>
      </c>
      <c r="V529" s="9" t="s">
        <v>3398</v>
      </c>
      <c r="W529" s="9" t="s">
        <v>3410</v>
      </c>
      <c r="X529" s="408">
        <v>44399</v>
      </c>
      <c r="Y529" s="9" t="s">
        <v>3411</v>
      </c>
      <c r="Z529" s="9" t="s">
        <v>8142</v>
      </c>
    </row>
    <row r="530" spans="1:26" s="8" customFormat="1" ht="14.4" x14ac:dyDescent="0.3">
      <c r="A530" s="9" t="s">
        <v>270</v>
      </c>
      <c r="B530" s="405">
        <v>3701221700270</v>
      </c>
      <c r="C530" s="9" t="s">
        <v>2022</v>
      </c>
      <c r="D530" s="9" t="s">
        <v>3271</v>
      </c>
      <c r="E530" s="9" t="s">
        <v>3399</v>
      </c>
      <c r="F530" s="9" t="s">
        <v>5454</v>
      </c>
      <c r="G530" s="9" t="s">
        <v>5453</v>
      </c>
      <c r="H530" s="9" t="s">
        <v>283</v>
      </c>
      <c r="I530" s="9" t="s">
        <v>141</v>
      </c>
      <c r="J530" s="9">
        <v>20</v>
      </c>
      <c r="K530" s="406">
        <v>8.25</v>
      </c>
      <c r="L530" s="407">
        <v>9.9</v>
      </c>
      <c r="M530" s="407">
        <v>19.989999999999998</v>
      </c>
      <c r="N530" s="9">
        <v>0.182</v>
      </c>
      <c r="O530" s="9">
        <v>30.2</v>
      </c>
      <c r="P530" s="9">
        <v>14.4</v>
      </c>
      <c r="Q530" s="9">
        <v>4.0999999999999996</v>
      </c>
      <c r="R530" s="9" t="s">
        <v>2975</v>
      </c>
      <c r="S530" s="9" t="s">
        <v>2976</v>
      </c>
      <c r="T530" s="9" t="s">
        <v>2962</v>
      </c>
      <c r="U530" s="9" t="s">
        <v>2963</v>
      </c>
      <c r="V530" s="9" t="s">
        <v>3398</v>
      </c>
      <c r="W530" s="9" t="s">
        <v>6145</v>
      </c>
      <c r="X530" s="408">
        <v>43377</v>
      </c>
      <c r="Y530" s="9" t="s">
        <v>6146</v>
      </c>
      <c r="Z530" s="9" t="s">
        <v>8142</v>
      </c>
    </row>
    <row r="531" spans="1:26" s="8" customFormat="1" ht="14.4" x14ac:dyDescent="0.3">
      <c r="A531" s="9" t="s">
        <v>236</v>
      </c>
      <c r="B531" s="405">
        <v>3328170287647</v>
      </c>
      <c r="C531" s="9" t="s">
        <v>8369</v>
      </c>
      <c r="D531" s="9" t="s">
        <v>3271</v>
      </c>
      <c r="E531" s="9" t="s">
        <v>3399</v>
      </c>
      <c r="F531" s="9" t="s">
        <v>2561</v>
      </c>
      <c r="G531" s="9" t="s">
        <v>5453</v>
      </c>
      <c r="H531" s="9" t="s">
        <v>8370</v>
      </c>
      <c r="I531" s="9" t="s">
        <v>134</v>
      </c>
      <c r="J531" s="9">
        <v>24</v>
      </c>
      <c r="K531" s="406">
        <v>7.35</v>
      </c>
      <c r="L531" s="407">
        <v>8.82</v>
      </c>
      <c r="M531" s="407">
        <v>17.989999999999998</v>
      </c>
      <c r="N531" s="9">
        <v>0.252</v>
      </c>
      <c r="O531" s="9">
        <v>33.700000000000003</v>
      </c>
      <c r="P531" s="9">
        <v>14.5</v>
      </c>
      <c r="Q531" s="9">
        <v>5.4</v>
      </c>
      <c r="R531" s="9" t="s">
        <v>2954</v>
      </c>
      <c r="S531" s="9" t="s">
        <v>2955</v>
      </c>
      <c r="T531" s="9" t="s">
        <v>2962</v>
      </c>
      <c r="U531" s="9" t="s">
        <v>2963</v>
      </c>
      <c r="V531" s="9" t="s">
        <v>3397</v>
      </c>
      <c r="W531" s="9" t="s">
        <v>3397</v>
      </c>
      <c r="X531" s="408" t="s">
        <v>3397</v>
      </c>
      <c r="Y531" s="9" t="s">
        <v>3397</v>
      </c>
      <c r="Z531" s="9"/>
    </row>
    <row r="532" spans="1:26" s="8" customFormat="1" ht="14.4" x14ac:dyDescent="0.3">
      <c r="A532" s="9" t="s">
        <v>236</v>
      </c>
      <c r="B532" s="405">
        <v>3328170287654</v>
      </c>
      <c r="C532" s="9" t="s">
        <v>8371</v>
      </c>
      <c r="D532" s="9" t="s">
        <v>3271</v>
      </c>
      <c r="E532" s="9" t="s">
        <v>3399</v>
      </c>
      <c r="F532" s="9" t="s">
        <v>2561</v>
      </c>
      <c r="G532" s="9" t="s">
        <v>5453</v>
      </c>
      <c r="H532" s="9" t="s">
        <v>8372</v>
      </c>
      <c r="I532" s="9" t="s">
        <v>134</v>
      </c>
      <c r="J532" s="9">
        <v>24</v>
      </c>
      <c r="K532" s="406">
        <v>7.35</v>
      </c>
      <c r="L532" s="407">
        <v>8.82</v>
      </c>
      <c r="M532" s="407">
        <v>17.989999999999998</v>
      </c>
      <c r="N532" s="9">
        <v>0.25800000000000001</v>
      </c>
      <c r="O532" s="9">
        <v>33.700000000000003</v>
      </c>
      <c r="P532" s="9">
        <v>14.4</v>
      </c>
      <c r="Q532" s="9">
        <v>5.3</v>
      </c>
      <c r="R532" s="9" t="s">
        <v>2954</v>
      </c>
      <c r="S532" s="9" t="s">
        <v>2955</v>
      </c>
      <c r="T532" s="9" t="s">
        <v>2962</v>
      </c>
      <c r="U532" s="9" t="s">
        <v>2963</v>
      </c>
      <c r="V532" s="9" t="s">
        <v>3397</v>
      </c>
      <c r="W532" s="9" t="s">
        <v>3397</v>
      </c>
      <c r="X532" s="408" t="s">
        <v>3397</v>
      </c>
      <c r="Y532" s="9" t="s">
        <v>3397</v>
      </c>
      <c r="Z532" s="9"/>
    </row>
    <row r="533" spans="1:26" s="8" customFormat="1" ht="14.4" x14ac:dyDescent="0.3">
      <c r="A533" s="9" t="s">
        <v>236</v>
      </c>
      <c r="B533" s="405">
        <v>3328170287661</v>
      </c>
      <c r="C533" s="9" t="s">
        <v>8373</v>
      </c>
      <c r="D533" s="9" t="s">
        <v>3271</v>
      </c>
      <c r="E533" s="9" t="s">
        <v>3399</v>
      </c>
      <c r="F533" s="9" t="s">
        <v>2561</v>
      </c>
      <c r="G533" s="9" t="s">
        <v>5453</v>
      </c>
      <c r="H533" s="9" t="s">
        <v>8374</v>
      </c>
      <c r="I533" s="9" t="s">
        <v>134</v>
      </c>
      <c r="J533" s="9">
        <v>24</v>
      </c>
      <c r="K533" s="406">
        <v>7.35</v>
      </c>
      <c r="L533" s="407">
        <v>8.82</v>
      </c>
      <c r="M533" s="407">
        <v>17.989999999999998</v>
      </c>
      <c r="N533" s="9">
        <v>0.26</v>
      </c>
      <c r="O533" s="9">
        <v>33.700000000000003</v>
      </c>
      <c r="P533" s="9">
        <v>14.8</v>
      </c>
      <c r="Q533" s="9">
        <v>5.2</v>
      </c>
      <c r="R533" s="9" t="s">
        <v>2954</v>
      </c>
      <c r="S533" s="9" t="s">
        <v>2955</v>
      </c>
      <c r="T533" s="9" t="s">
        <v>2962</v>
      </c>
      <c r="U533" s="9" t="s">
        <v>2963</v>
      </c>
      <c r="V533" s="9" t="s">
        <v>3397</v>
      </c>
      <c r="W533" s="9" t="s">
        <v>3397</v>
      </c>
      <c r="X533" s="408" t="s">
        <v>3397</v>
      </c>
      <c r="Y533" s="9" t="s">
        <v>3397</v>
      </c>
      <c r="Z533" s="9"/>
    </row>
    <row r="534" spans="1:26" s="8" customFormat="1" ht="14.4" x14ac:dyDescent="0.3">
      <c r="A534" s="9" t="s">
        <v>236</v>
      </c>
      <c r="B534" s="405">
        <v>3328170287395</v>
      </c>
      <c r="C534" s="9" t="s">
        <v>7599</v>
      </c>
      <c r="D534" s="9" t="s">
        <v>3271</v>
      </c>
      <c r="E534" s="9" t="s">
        <v>3399</v>
      </c>
      <c r="F534" s="9" t="s">
        <v>2560</v>
      </c>
      <c r="G534" s="9" t="s">
        <v>5455</v>
      </c>
      <c r="H534" s="9" t="s">
        <v>7600</v>
      </c>
      <c r="I534" s="9" t="s">
        <v>141</v>
      </c>
      <c r="J534" s="9">
        <v>24</v>
      </c>
      <c r="K534" s="406">
        <v>3.4</v>
      </c>
      <c r="L534" s="407">
        <v>4.08</v>
      </c>
      <c r="M534" s="407">
        <v>9.99</v>
      </c>
      <c r="N534" s="9">
        <v>0.08</v>
      </c>
      <c r="O534" s="9">
        <v>9.8000000000000007</v>
      </c>
      <c r="P534" s="9">
        <v>15.1</v>
      </c>
      <c r="Q534" s="9">
        <v>1.7</v>
      </c>
      <c r="R534" s="9" t="s">
        <v>2954</v>
      </c>
      <c r="S534" s="9" t="s">
        <v>2955</v>
      </c>
      <c r="T534" s="9" t="s">
        <v>2962</v>
      </c>
      <c r="U534" s="9" t="s">
        <v>2963</v>
      </c>
      <c r="V534" s="9" t="s">
        <v>3397</v>
      </c>
      <c r="W534" s="9" t="s">
        <v>3397</v>
      </c>
      <c r="X534" s="408" t="s">
        <v>3397</v>
      </c>
      <c r="Y534" s="9" t="s">
        <v>3397</v>
      </c>
      <c r="Z534" s="9"/>
    </row>
    <row r="535" spans="1:26" s="8" customFormat="1" ht="14.4" x14ac:dyDescent="0.3">
      <c r="A535" s="9" t="s">
        <v>236</v>
      </c>
      <c r="B535" s="405">
        <v>3328170288170</v>
      </c>
      <c r="C535" s="9" t="s">
        <v>7601</v>
      </c>
      <c r="D535" s="9" t="s">
        <v>3271</v>
      </c>
      <c r="E535" s="9" t="s">
        <v>3399</v>
      </c>
      <c r="F535" s="9" t="s">
        <v>2561</v>
      </c>
      <c r="G535" s="9" t="s">
        <v>5455</v>
      </c>
      <c r="H535" s="9" t="s">
        <v>7602</v>
      </c>
      <c r="I535" s="9" t="s">
        <v>141</v>
      </c>
      <c r="J535" s="9">
        <v>24</v>
      </c>
      <c r="K535" s="406">
        <v>3.5</v>
      </c>
      <c r="L535" s="407">
        <v>4.2</v>
      </c>
      <c r="M535" s="407">
        <v>9.99</v>
      </c>
      <c r="N535" s="9">
        <v>0.08</v>
      </c>
      <c r="O535" s="9">
        <v>9.8000000000000007</v>
      </c>
      <c r="P535" s="9">
        <v>15</v>
      </c>
      <c r="Q535" s="9">
        <v>1.7</v>
      </c>
      <c r="R535" s="9" t="s">
        <v>2954</v>
      </c>
      <c r="S535" s="9" t="s">
        <v>2955</v>
      </c>
      <c r="T535" s="9" t="s">
        <v>2962</v>
      </c>
      <c r="U535" s="9" t="s">
        <v>2963</v>
      </c>
      <c r="V535" s="9" t="s">
        <v>3397</v>
      </c>
      <c r="W535" s="9" t="s">
        <v>3397</v>
      </c>
      <c r="X535" s="408" t="s">
        <v>3397</v>
      </c>
      <c r="Y535" s="9" t="s">
        <v>3397</v>
      </c>
      <c r="Z535" s="9"/>
    </row>
    <row r="536" spans="1:26" s="8" customFormat="1" ht="14.4" x14ac:dyDescent="0.3">
      <c r="A536" s="9" t="s">
        <v>180</v>
      </c>
      <c r="B536" s="405">
        <v>873124006889</v>
      </c>
      <c r="C536" s="9" t="s">
        <v>129</v>
      </c>
      <c r="D536" s="9" t="s">
        <v>3271</v>
      </c>
      <c r="E536" s="9" t="s">
        <v>3399</v>
      </c>
      <c r="F536" s="9" t="s">
        <v>5390</v>
      </c>
      <c r="G536" s="9" t="s">
        <v>5455</v>
      </c>
      <c r="H536" s="9" t="s">
        <v>190</v>
      </c>
      <c r="I536" s="9" t="s">
        <v>134</v>
      </c>
      <c r="J536" s="9">
        <v>48</v>
      </c>
      <c r="K536" s="406">
        <v>5.75</v>
      </c>
      <c r="L536" s="407">
        <v>6.9</v>
      </c>
      <c r="M536" s="407">
        <v>9.99</v>
      </c>
      <c r="N536" s="9">
        <v>0.154</v>
      </c>
      <c r="O536" s="9">
        <v>20</v>
      </c>
      <c r="P536" s="9">
        <v>9.6999999999999993</v>
      </c>
      <c r="Q536" s="9">
        <v>2.5</v>
      </c>
      <c r="R536" s="9" t="s">
        <v>3022</v>
      </c>
      <c r="S536" s="9" t="s">
        <v>3023</v>
      </c>
      <c r="T536" s="9" t="s">
        <v>2962</v>
      </c>
      <c r="U536" s="9" t="s">
        <v>2963</v>
      </c>
      <c r="V536" s="9" t="s">
        <v>3398</v>
      </c>
      <c r="W536" s="9" t="s">
        <v>6153</v>
      </c>
      <c r="X536" s="408">
        <v>43262</v>
      </c>
      <c r="Y536" s="9" t="s">
        <v>6154</v>
      </c>
      <c r="Z536" s="9" t="s">
        <v>8142</v>
      </c>
    </row>
    <row r="537" spans="1:26" s="8" customFormat="1" ht="14.4" x14ac:dyDescent="0.3">
      <c r="A537" s="9" t="s">
        <v>180</v>
      </c>
      <c r="B537" s="405">
        <v>873124006896</v>
      </c>
      <c r="C537" s="9" t="s">
        <v>120</v>
      </c>
      <c r="D537" s="9" t="s">
        <v>3271</v>
      </c>
      <c r="E537" s="9" t="s">
        <v>3399</v>
      </c>
      <c r="F537" s="9" t="s">
        <v>5391</v>
      </c>
      <c r="G537" s="9" t="s">
        <v>5455</v>
      </c>
      <c r="H537" s="9" t="s">
        <v>191</v>
      </c>
      <c r="I537" s="9" t="s">
        <v>134</v>
      </c>
      <c r="J537" s="9">
        <v>48</v>
      </c>
      <c r="K537" s="406">
        <v>5.75</v>
      </c>
      <c r="L537" s="407">
        <v>6.9</v>
      </c>
      <c r="M537" s="407">
        <v>9.99</v>
      </c>
      <c r="N537" s="9">
        <v>0.158</v>
      </c>
      <c r="O537" s="9">
        <v>20.100000000000001</v>
      </c>
      <c r="P537" s="9">
        <v>9.8000000000000007</v>
      </c>
      <c r="Q537" s="9">
        <v>2.6</v>
      </c>
      <c r="R537" s="9" t="s">
        <v>3022</v>
      </c>
      <c r="S537" s="9" t="s">
        <v>3023</v>
      </c>
      <c r="T537" s="9" t="s">
        <v>2962</v>
      </c>
      <c r="U537" s="9" t="s">
        <v>2963</v>
      </c>
      <c r="V537" s="9" t="s">
        <v>3398</v>
      </c>
      <c r="W537" s="9" t="s">
        <v>6153</v>
      </c>
      <c r="X537" s="408">
        <v>43263</v>
      </c>
      <c r="Y537" s="9" t="s">
        <v>6155</v>
      </c>
      <c r="Z537" s="9" t="s">
        <v>8142</v>
      </c>
    </row>
    <row r="538" spans="1:26" s="8" customFormat="1" ht="14.4" x14ac:dyDescent="0.3">
      <c r="A538" s="9" t="s">
        <v>180</v>
      </c>
      <c r="B538" s="405">
        <v>810050910033</v>
      </c>
      <c r="C538" s="9" t="s">
        <v>107</v>
      </c>
      <c r="D538" s="9" t="s">
        <v>3271</v>
      </c>
      <c r="E538" s="9" t="s">
        <v>3399</v>
      </c>
      <c r="F538" s="9" t="s">
        <v>2712</v>
      </c>
      <c r="G538" s="9" t="s">
        <v>5455</v>
      </c>
      <c r="H538" s="9" t="s">
        <v>208</v>
      </c>
      <c r="I538" s="9" t="s">
        <v>134</v>
      </c>
      <c r="J538" s="9">
        <v>48</v>
      </c>
      <c r="K538" s="406">
        <v>6.5</v>
      </c>
      <c r="L538" s="407">
        <v>7.8</v>
      </c>
      <c r="M538" s="407">
        <v>11.99</v>
      </c>
      <c r="N538" s="9">
        <v>0.156</v>
      </c>
      <c r="O538" s="9">
        <v>20</v>
      </c>
      <c r="P538" s="9">
        <v>9.8000000000000007</v>
      </c>
      <c r="Q538" s="9">
        <v>2.6</v>
      </c>
      <c r="R538" s="9" t="s">
        <v>3022</v>
      </c>
      <c r="S538" s="9" t="s">
        <v>3023</v>
      </c>
      <c r="T538" s="9" t="s">
        <v>2962</v>
      </c>
      <c r="U538" s="9" t="s">
        <v>2963</v>
      </c>
      <c r="V538" s="9" t="s">
        <v>3398</v>
      </c>
      <c r="W538" s="9" t="s">
        <v>6156</v>
      </c>
      <c r="X538" s="408">
        <v>44091</v>
      </c>
      <c r="Y538" s="9" t="s">
        <v>6157</v>
      </c>
      <c r="Z538" s="9" t="s">
        <v>8142</v>
      </c>
    </row>
    <row r="539" spans="1:26" s="8" customFormat="1" ht="14.4" x14ac:dyDescent="0.3">
      <c r="A539" s="9" t="s">
        <v>180</v>
      </c>
      <c r="B539" s="405">
        <v>810050910897</v>
      </c>
      <c r="C539" s="9" t="s">
        <v>2258</v>
      </c>
      <c r="D539" s="9" t="s">
        <v>3271</v>
      </c>
      <c r="E539" s="9" t="s">
        <v>3399</v>
      </c>
      <c r="F539" s="9" t="s">
        <v>5432</v>
      </c>
      <c r="G539" s="9" t="s">
        <v>5455</v>
      </c>
      <c r="H539" s="9" t="s">
        <v>2108</v>
      </c>
      <c r="I539" s="9" t="s">
        <v>134</v>
      </c>
      <c r="J539" s="9">
        <v>96</v>
      </c>
      <c r="K539" s="406">
        <v>6</v>
      </c>
      <c r="L539" s="407">
        <v>7.2</v>
      </c>
      <c r="M539" s="407">
        <v>9.99</v>
      </c>
      <c r="N539" s="9">
        <v>0.16600000000000001</v>
      </c>
      <c r="O539" s="9">
        <v>20.100000000000001</v>
      </c>
      <c r="P539" s="9">
        <v>9.8000000000000007</v>
      </c>
      <c r="Q539" s="9">
        <v>2.6</v>
      </c>
      <c r="R539" s="9" t="s">
        <v>3022</v>
      </c>
      <c r="S539" s="9" t="s">
        <v>3023</v>
      </c>
      <c r="T539" s="9" t="s">
        <v>2962</v>
      </c>
      <c r="U539" s="9" t="s">
        <v>2963</v>
      </c>
      <c r="V539" s="9" t="s">
        <v>3398</v>
      </c>
      <c r="W539" s="9" t="s">
        <v>6158</v>
      </c>
      <c r="X539" s="408">
        <v>44409</v>
      </c>
      <c r="Y539" s="9" t="s">
        <v>6159</v>
      </c>
      <c r="Z539" s="9" t="s">
        <v>8142</v>
      </c>
    </row>
    <row r="540" spans="1:26" s="8" customFormat="1" ht="14.4" x14ac:dyDescent="0.3">
      <c r="A540" s="9" t="s">
        <v>180</v>
      </c>
      <c r="B540" s="405">
        <v>873124006940</v>
      </c>
      <c r="C540" s="9" t="s">
        <v>1944</v>
      </c>
      <c r="D540" s="9" t="s">
        <v>3271</v>
      </c>
      <c r="E540" s="9" t="s">
        <v>3399</v>
      </c>
      <c r="F540" s="9" t="s">
        <v>5391</v>
      </c>
      <c r="G540" s="9" t="s">
        <v>5456</v>
      </c>
      <c r="H540" s="9" t="s">
        <v>194</v>
      </c>
      <c r="I540" s="9" t="s">
        <v>134</v>
      </c>
      <c r="J540" s="9">
        <v>120</v>
      </c>
      <c r="K540" s="406">
        <v>5</v>
      </c>
      <c r="L540" s="407">
        <v>6</v>
      </c>
      <c r="M540" s="407">
        <v>8.99</v>
      </c>
      <c r="N540" s="9">
        <v>2.5999999999999999E-2</v>
      </c>
      <c r="O540" s="9">
        <v>17.399999999999999</v>
      </c>
      <c r="P540" s="9">
        <v>10.4</v>
      </c>
      <c r="Q540" s="9">
        <v>1</v>
      </c>
      <c r="R540" s="9" t="s">
        <v>3022</v>
      </c>
      <c r="S540" s="9" t="s">
        <v>3023</v>
      </c>
      <c r="T540" s="9" t="s">
        <v>2962</v>
      </c>
      <c r="U540" s="9" t="s">
        <v>2963</v>
      </c>
      <c r="V540" s="9" t="s">
        <v>3398</v>
      </c>
      <c r="W540" s="9" t="s">
        <v>6160</v>
      </c>
      <c r="X540" s="408">
        <v>43263</v>
      </c>
      <c r="Y540" s="9" t="s">
        <v>6161</v>
      </c>
      <c r="Z540" s="9" t="s">
        <v>8142</v>
      </c>
    </row>
    <row r="541" spans="1:26" s="8" customFormat="1" ht="14.4" x14ac:dyDescent="0.3">
      <c r="A541" s="9" t="s">
        <v>236</v>
      </c>
      <c r="B541" s="405">
        <v>3328170286831</v>
      </c>
      <c r="C541" s="9" t="s">
        <v>7603</v>
      </c>
      <c r="D541" s="9" t="s">
        <v>3271</v>
      </c>
      <c r="E541" s="9" t="s">
        <v>3399</v>
      </c>
      <c r="F541" s="9" t="s">
        <v>2561</v>
      </c>
      <c r="G541" s="9" t="s">
        <v>5457</v>
      </c>
      <c r="H541" s="9" t="s">
        <v>7604</v>
      </c>
      <c r="I541" s="9">
        <v>21</v>
      </c>
      <c r="J541" s="9">
        <v>24</v>
      </c>
      <c r="K541" s="406">
        <v>12.4</v>
      </c>
      <c r="L541" s="407">
        <v>14.88</v>
      </c>
      <c r="M541" s="407">
        <v>24.99</v>
      </c>
      <c r="N541" s="9">
        <v>0.39</v>
      </c>
      <c r="O541" s="9">
        <v>17.399999999999999</v>
      </c>
      <c r="P541" s="9">
        <v>23.5</v>
      </c>
      <c r="Q541" s="9">
        <v>6.6</v>
      </c>
      <c r="R541" s="9" t="s">
        <v>2954</v>
      </c>
      <c r="S541" s="9" t="s">
        <v>2955</v>
      </c>
      <c r="T541" s="9" t="s">
        <v>2962</v>
      </c>
      <c r="U541" s="9" t="s">
        <v>2963</v>
      </c>
      <c r="V541" s="9" t="s">
        <v>3397</v>
      </c>
      <c r="W541" s="9" t="s">
        <v>3397</v>
      </c>
      <c r="X541" s="408" t="s">
        <v>3397</v>
      </c>
      <c r="Y541" s="9" t="s">
        <v>3397</v>
      </c>
      <c r="Z541" s="9"/>
    </row>
    <row r="542" spans="1:26" s="8" customFormat="1" ht="14.4" x14ac:dyDescent="0.3">
      <c r="A542" s="9" t="s">
        <v>180</v>
      </c>
      <c r="B542" s="405">
        <v>873124007169</v>
      </c>
      <c r="C542" s="9" t="s">
        <v>4938</v>
      </c>
      <c r="D542" s="9" t="s">
        <v>3271</v>
      </c>
      <c r="E542" s="9" t="s">
        <v>3399</v>
      </c>
      <c r="F542" s="9" t="s">
        <v>5390</v>
      </c>
      <c r="G542" s="9" t="s">
        <v>5457</v>
      </c>
      <c r="H542" s="9" t="s">
        <v>4939</v>
      </c>
      <c r="I542" s="9" t="s">
        <v>134</v>
      </c>
      <c r="J542" s="9">
        <v>24</v>
      </c>
      <c r="K542" s="406">
        <v>13.9</v>
      </c>
      <c r="L542" s="407">
        <v>16.68</v>
      </c>
      <c r="M542" s="407">
        <v>22.99</v>
      </c>
      <c r="N542" s="9">
        <v>0.28799999999999998</v>
      </c>
      <c r="O542" s="9">
        <v>15.1</v>
      </c>
      <c r="P542" s="9">
        <v>15.8</v>
      </c>
      <c r="Q542" s="9">
        <v>8.6999999999999993</v>
      </c>
      <c r="R542" s="9" t="s">
        <v>2954</v>
      </c>
      <c r="S542" s="9" t="s">
        <v>2955</v>
      </c>
      <c r="T542" s="9" t="s">
        <v>2962</v>
      </c>
      <c r="U542" s="9" t="s">
        <v>2963</v>
      </c>
      <c r="V542" s="9" t="s">
        <v>3398</v>
      </c>
      <c r="W542" s="9" t="s">
        <v>6162</v>
      </c>
      <c r="X542" s="408">
        <v>43436</v>
      </c>
      <c r="Y542" s="9" t="s">
        <v>6163</v>
      </c>
      <c r="Z542" s="9" t="s">
        <v>8142</v>
      </c>
    </row>
    <row r="543" spans="1:26" s="8" customFormat="1" ht="14.4" x14ac:dyDescent="0.3">
      <c r="A543" s="9" t="s">
        <v>180</v>
      </c>
      <c r="B543" s="405">
        <v>873124009019</v>
      </c>
      <c r="C543" s="9" t="s">
        <v>1950</v>
      </c>
      <c r="D543" s="9" t="s">
        <v>3271</v>
      </c>
      <c r="E543" s="9" t="s">
        <v>3399</v>
      </c>
      <c r="F543" s="9" t="s">
        <v>5390</v>
      </c>
      <c r="G543" s="9" t="s">
        <v>5457</v>
      </c>
      <c r="H543" s="9" t="s">
        <v>203</v>
      </c>
      <c r="I543" s="9" t="s">
        <v>134</v>
      </c>
      <c r="J543" s="9">
        <v>24</v>
      </c>
      <c r="K543" s="406">
        <v>14</v>
      </c>
      <c r="L543" s="407">
        <v>16.8</v>
      </c>
      <c r="M543" s="407">
        <v>22.99</v>
      </c>
      <c r="N543" s="9">
        <v>0.22</v>
      </c>
      <c r="O543" s="9">
        <v>13.3</v>
      </c>
      <c r="P543" s="9">
        <v>14.1</v>
      </c>
      <c r="Q543" s="9">
        <v>5.7</v>
      </c>
      <c r="R543" s="9" t="s">
        <v>2954</v>
      </c>
      <c r="S543" s="9" t="s">
        <v>2955</v>
      </c>
      <c r="T543" s="9" t="s">
        <v>2962</v>
      </c>
      <c r="U543" s="9" t="s">
        <v>2963</v>
      </c>
      <c r="V543" s="9" t="s">
        <v>3398</v>
      </c>
      <c r="W543" s="9" t="s">
        <v>6164</v>
      </c>
      <c r="X543" s="408">
        <v>44091</v>
      </c>
      <c r="Y543" s="9" t="s">
        <v>6165</v>
      </c>
      <c r="Z543" s="9" t="s">
        <v>8142</v>
      </c>
    </row>
    <row r="544" spans="1:26" s="8" customFormat="1" ht="14.4" x14ac:dyDescent="0.3">
      <c r="A544" s="9" t="s">
        <v>180</v>
      </c>
      <c r="B544" s="405">
        <v>873124009040</v>
      </c>
      <c r="C544" s="9" t="s">
        <v>1951</v>
      </c>
      <c r="D544" s="9" t="s">
        <v>3271</v>
      </c>
      <c r="E544" s="9" t="s">
        <v>3399</v>
      </c>
      <c r="F544" s="9" t="s">
        <v>2712</v>
      </c>
      <c r="G544" s="9" t="s">
        <v>5457</v>
      </c>
      <c r="H544" s="9" t="s">
        <v>204</v>
      </c>
      <c r="I544" s="9">
        <v>12</v>
      </c>
      <c r="J544" s="9">
        <v>24</v>
      </c>
      <c r="K544" s="406">
        <v>14</v>
      </c>
      <c r="L544" s="407">
        <v>16.8</v>
      </c>
      <c r="M544" s="407">
        <v>22.99</v>
      </c>
      <c r="N544" s="9">
        <v>0.216</v>
      </c>
      <c r="O544" s="9">
        <v>13.7</v>
      </c>
      <c r="P544" s="9">
        <v>13.8</v>
      </c>
      <c r="Q544" s="9">
        <v>5.6</v>
      </c>
      <c r="R544" s="9" t="s">
        <v>2954</v>
      </c>
      <c r="S544" s="9" t="s">
        <v>2955</v>
      </c>
      <c r="T544" s="9" t="s">
        <v>2962</v>
      </c>
      <c r="U544" s="9" t="s">
        <v>2963</v>
      </c>
      <c r="V544" s="9" t="s">
        <v>3398</v>
      </c>
      <c r="W544" s="9" t="s">
        <v>6166</v>
      </c>
      <c r="X544" s="408">
        <v>44091</v>
      </c>
      <c r="Y544" s="9" t="s">
        <v>6167</v>
      </c>
      <c r="Z544" s="9" t="s">
        <v>8142</v>
      </c>
    </row>
    <row r="545" spans="1:26" s="8" customFormat="1" ht="14.4" x14ac:dyDescent="0.3">
      <c r="A545" s="9" t="s">
        <v>180</v>
      </c>
      <c r="B545" s="405">
        <v>873124009118</v>
      </c>
      <c r="C545" s="9" t="s">
        <v>1952</v>
      </c>
      <c r="D545" s="9" t="s">
        <v>3271</v>
      </c>
      <c r="E545" s="9" t="s">
        <v>3399</v>
      </c>
      <c r="F545" s="9" t="s">
        <v>2712</v>
      </c>
      <c r="G545" s="9" t="s">
        <v>5457</v>
      </c>
      <c r="H545" s="9" t="s">
        <v>205</v>
      </c>
      <c r="I545" s="9" t="s">
        <v>134</v>
      </c>
      <c r="J545" s="9">
        <v>24</v>
      </c>
      <c r="K545" s="406">
        <v>14</v>
      </c>
      <c r="L545" s="407">
        <v>16.8</v>
      </c>
      <c r="M545" s="407">
        <v>22.99</v>
      </c>
      <c r="N545" s="9">
        <v>0.22</v>
      </c>
      <c r="O545" s="9">
        <v>13.8</v>
      </c>
      <c r="P545" s="9">
        <v>14</v>
      </c>
      <c r="Q545" s="9">
        <v>5.5</v>
      </c>
      <c r="R545" s="9" t="s">
        <v>2954</v>
      </c>
      <c r="S545" s="9" t="s">
        <v>2955</v>
      </c>
      <c r="T545" s="9" t="s">
        <v>2962</v>
      </c>
      <c r="U545" s="9" t="s">
        <v>2963</v>
      </c>
      <c r="V545" s="9" t="s">
        <v>3398</v>
      </c>
      <c r="W545" s="9" t="s">
        <v>6168</v>
      </c>
      <c r="X545" s="408">
        <v>44091</v>
      </c>
      <c r="Y545" s="9" t="s">
        <v>6169</v>
      </c>
      <c r="Z545" s="9" t="s">
        <v>8142</v>
      </c>
    </row>
    <row r="546" spans="1:26" s="8" customFormat="1" ht="14.4" x14ac:dyDescent="0.3">
      <c r="A546" s="9" t="s">
        <v>180</v>
      </c>
      <c r="B546" s="405">
        <v>810050910835</v>
      </c>
      <c r="C546" s="9" t="s">
        <v>2747</v>
      </c>
      <c r="D546" s="9" t="s">
        <v>3271</v>
      </c>
      <c r="E546" s="9" t="s">
        <v>3399</v>
      </c>
      <c r="F546" s="9" t="s">
        <v>5390</v>
      </c>
      <c r="G546" s="9" t="s">
        <v>5457</v>
      </c>
      <c r="H546" s="9" t="s">
        <v>2748</v>
      </c>
      <c r="I546" s="9">
        <v>3</v>
      </c>
      <c r="J546" s="9">
        <v>24</v>
      </c>
      <c r="K546" s="406">
        <v>14</v>
      </c>
      <c r="L546" s="407">
        <v>16.8</v>
      </c>
      <c r="M546" s="407">
        <v>22.99</v>
      </c>
      <c r="N546" s="9">
        <v>0.216</v>
      </c>
      <c r="O546" s="9">
        <v>14</v>
      </c>
      <c r="P546" s="9">
        <v>13.7</v>
      </c>
      <c r="Q546" s="9">
        <v>5.4</v>
      </c>
      <c r="R546" s="9" t="s">
        <v>2954</v>
      </c>
      <c r="S546" s="9" t="s">
        <v>2955</v>
      </c>
      <c r="T546" s="9" t="s">
        <v>2962</v>
      </c>
      <c r="U546" s="9" t="s">
        <v>2963</v>
      </c>
      <c r="V546" s="9" t="s">
        <v>3398</v>
      </c>
      <c r="W546" s="9" t="s">
        <v>6170</v>
      </c>
      <c r="X546" s="408">
        <v>44409</v>
      </c>
      <c r="Y546" s="9" t="s">
        <v>6171</v>
      </c>
      <c r="Z546" s="9" t="s">
        <v>8142</v>
      </c>
    </row>
    <row r="547" spans="1:26" s="8" customFormat="1" ht="14.4" x14ac:dyDescent="0.3">
      <c r="A547" s="9" t="s">
        <v>247</v>
      </c>
      <c r="B547" s="405">
        <v>708056068257</v>
      </c>
      <c r="C547" s="9" t="s">
        <v>1910</v>
      </c>
      <c r="D547" s="9" t="s">
        <v>3271</v>
      </c>
      <c r="E547" s="9" t="s">
        <v>3399</v>
      </c>
      <c r="F547" s="9" t="s">
        <v>5390</v>
      </c>
      <c r="G547" s="9" t="s">
        <v>5457</v>
      </c>
      <c r="H547" s="9" t="s">
        <v>1624</v>
      </c>
      <c r="I547" s="9" t="s">
        <v>141</v>
      </c>
      <c r="J547" s="9">
        <v>24</v>
      </c>
      <c r="K547" s="406">
        <v>15.25</v>
      </c>
      <c r="L547" s="407">
        <v>18.3</v>
      </c>
      <c r="M547" s="407">
        <v>24.99</v>
      </c>
      <c r="N547" s="9">
        <v>0.40600000000000003</v>
      </c>
      <c r="O547" s="9">
        <v>15.2</v>
      </c>
      <c r="P547" s="9">
        <v>15.7</v>
      </c>
      <c r="Q547" s="9">
        <v>7.5</v>
      </c>
      <c r="R547" s="9" t="s">
        <v>2973</v>
      </c>
      <c r="S547" s="9" t="s">
        <v>2974</v>
      </c>
      <c r="T547" s="9" t="s">
        <v>2962</v>
      </c>
      <c r="U547" s="9" t="s">
        <v>2963</v>
      </c>
      <c r="V547" s="9" t="s">
        <v>3398</v>
      </c>
      <c r="W547" s="9" t="s">
        <v>3414</v>
      </c>
      <c r="X547" s="408">
        <v>44399</v>
      </c>
      <c r="Y547" s="9" t="s">
        <v>3415</v>
      </c>
      <c r="Z547" s="9" t="s">
        <v>8142</v>
      </c>
    </row>
    <row r="548" spans="1:26" s="8" customFormat="1" ht="14.4" x14ac:dyDescent="0.3">
      <c r="A548" s="9" t="s">
        <v>236</v>
      </c>
      <c r="B548" s="405">
        <v>3328170287388</v>
      </c>
      <c r="C548" s="9" t="s">
        <v>8375</v>
      </c>
      <c r="D548" s="9" t="s">
        <v>3271</v>
      </c>
      <c r="E548" s="9" t="s">
        <v>3399</v>
      </c>
      <c r="F548" s="9" t="s">
        <v>2560</v>
      </c>
      <c r="G548" s="9" t="s">
        <v>5457</v>
      </c>
      <c r="H548" s="9" t="s">
        <v>8376</v>
      </c>
      <c r="I548" s="9" t="s">
        <v>141</v>
      </c>
      <c r="J548" s="9">
        <v>24</v>
      </c>
      <c r="K548" s="406">
        <v>12.4</v>
      </c>
      <c r="L548" s="407">
        <v>14.88</v>
      </c>
      <c r="M548" s="407">
        <v>29.99</v>
      </c>
      <c r="N548" s="9">
        <v>0.38200000000000001</v>
      </c>
      <c r="O548" s="9">
        <v>23.1</v>
      </c>
      <c r="P548" s="9">
        <v>17.399999999999999</v>
      </c>
      <c r="Q548" s="9">
        <v>6.7</v>
      </c>
      <c r="R548" s="9" t="s">
        <v>2954</v>
      </c>
      <c r="S548" s="9" t="s">
        <v>2955</v>
      </c>
      <c r="T548" s="9" t="s">
        <v>2962</v>
      </c>
      <c r="U548" s="9" t="s">
        <v>2963</v>
      </c>
      <c r="V548" s="9" t="s">
        <v>3397</v>
      </c>
      <c r="W548" s="9" t="s">
        <v>3397</v>
      </c>
      <c r="X548" s="408" t="s">
        <v>3397</v>
      </c>
      <c r="Y548" s="9" t="s">
        <v>3397</v>
      </c>
      <c r="Z548" s="9"/>
    </row>
    <row r="549" spans="1:26" s="8" customFormat="1" ht="14.4" x14ac:dyDescent="0.3">
      <c r="A549" s="9" t="s">
        <v>180</v>
      </c>
      <c r="B549" s="405">
        <v>810050910941</v>
      </c>
      <c r="C549" s="9" t="s">
        <v>4940</v>
      </c>
      <c r="D549" s="9" t="s">
        <v>3271</v>
      </c>
      <c r="E549" s="9" t="s">
        <v>3399</v>
      </c>
      <c r="F549" s="9" t="s">
        <v>2712</v>
      </c>
      <c r="G549" s="9" t="s">
        <v>5458</v>
      </c>
      <c r="H549" s="9" t="s">
        <v>4941</v>
      </c>
      <c r="I549" s="9" t="s">
        <v>141</v>
      </c>
      <c r="J549" s="9">
        <v>8</v>
      </c>
      <c r="K549" s="406">
        <v>29.5</v>
      </c>
      <c r="L549" s="407">
        <v>35.4</v>
      </c>
      <c r="M549" s="407">
        <v>49.99</v>
      </c>
      <c r="N549" s="9">
        <v>0.55800000000000005</v>
      </c>
      <c r="O549" s="9">
        <v>25.3</v>
      </c>
      <c r="P549" s="9">
        <v>22.7</v>
      </c>
      <c r="Q549" s="9">
        <v>10.7</v>
      </c>
      <c r="R549" s="9" t="s">
        <v>3026</v>
      </c>
      <c r="S549" s="9" t="s">
        <v>3027</v>
      </c>
      <c r="T549" s="9" t="s">
        <v>2962</v>
      </c>
      <c r="U549" s="9" t="s">
        <v>2963</v>
      </c>
      <c r="V549" s="9" t="s">
        <v>3398</v>
      </c>
      <c r="W549" s="9" t="s">
        <v>6172</v>
      </c>
      <c r="X549" s="408">
        <v>44409</v>
      </c>
      <c r="Y549" s="9" t="s">
        <v>6173</v>
      </c>
      <c r="Z549" s="9"/>
    </row>
    <row r="550" spans="1:26" s="8" customFormat="1" ht="14.4" x14ac:dyDescent="0.3">
      <c r="A550" s="9" t="s">
        <v>180</v>
      </c>
      <c r="B550" s="405">
        <v>810050910958</v>
      </c>
      <c r="C550" s="9" t="s">
        <v>4942</v>
      </c>
      <c r="D550" s="9" t="s">
        <v>3271</v>
      </c>
      <c r="E550" s="9" t="s">
        <v>3399</v>
      </c>
      <c r="F550" s="9" t="s">
        <v>2712</v>
      </c>
      <c r="G550" s="9" t="s">
        <v>5458</v>
      </c>
      <c r="H550" s="9" t="s">
        <v>4943</v>
      </c>
      <c r="I550" s="9" t="s">
        <v>141</v>
      </c>
      <c r="J550" s="9">
        <v>8</v>
      </c>
      <c r="K550" s="406">
        <v>29.5</v>
      </c>
      <c r="L550" s="407">
        <v>35.4</v>
      </c>
      <c r="M550" s="407">
        <v>49.99</v>
      </c>
      <c r="N550" s="9">
        <v>0.56200000000000006</v>
      </c>
      <c r="O550" s="9">
        <v>24.7</v>
      </c>
      <c r="P550" s="9">
        <v>22.6</v>
      </c>
      <c r="Q550" s="9">
        <v>10.9</v>
      </c>
      <c r="R550" s="9" t="s">
        <v>3026</v>
      </c>
      <c r="S550" s="9" t="s">
        <v>3027</v>
      </c>
      <c r="T550" s="9" t="s">
        <v>2962</v>
      </c>
      <c r="U550" s="9" t="s">
        <v>2963</v>
      </c>
      <c r="V550" s="9" t="s">
        <v>3398</v>
      </c>
      <c r="W550" s="9" t="s">
        <v>6174</v>
      </c>
      <c r="X550" s="408">
        <v>44409</v>
      </c>
      <c r="Y550" s="9" t="s">
        <v>6175</v>
      </c>
      <c r="Z550" s="9"/>
    </row>
    <row r="551" spans="1:26" s="8" customFormat="1" ht="14.4" x14ac:dyDescent="0.3">
      <c r="A551" s="9" t="s">
        <v>180</v>
      </c>
      <c r="B551" s="405">
        <v>873124008982</v>
      </c>
      <c r="C551" s="9" t="s">
        <v>1948</v>
      </c>
      <c r="D551" s="9" t="s">
        <v>3271</v>
      </c>
      <c r="E551" s="9" t="s">
        <v>3399</v>
      </c>
      <c r="F551" s="9" t="s">
        <v>5390</v>
      </c>
      <c r="G551" s="9" t="s">
        <v>5459</v>
      </c>
      <c r="H551" s="9" t="s">
        <v>201</v>
      </c>
      <c r="I551" s="9" t="s">
        <v>134</v>
      </c>
      <c r="J551" s="9">
        <v>24</v>
      </c>
      <c r="K551" s="406">
        <v>28</v>
      </c>
      <c r="L551" s="407">
        <v>33.6</v>
      </c>
      <c r="M551" s="407">
        <v>44.99</v>
      </c>
      <c r="N551" s="9">
        <v>0.29199999999999998</v>
      </c>
      <c r="O551" s="9">
        <v>15.1</v>
      </c>
      <c r="P551" s="9">
        <v>15.7</v>
      </c>
      <c r="Q551" s="9">
        <v>8.6999999999999993</v>
      </c>
      <c r="R551" s="9" t="s">
        <v>2954</v>
      </c>
      <c r="S551" s="9" t="s">
        <v>2955</v>
      </c>
      <c r="T551" s="9" t="s">
        <v>2962</v>
      </c>
      <c r="U551" s="9" t="s">
        <v>2963</v>
      </c>
      <c r="V551" s="9" t="s">
        <v>3398</v>
      </c>
      <c r="W551" s="9" t="s">
        <v>6176</v>
      </c>
      <c r="X551" s="408">
        <v>44091</v>
      </c>
      <c r="Y551" s="9" t="s">
        <v>6177</v>
      </c>
      <c r="Z551" s="9" t="s">
        <v>8142</v>
      </c>
    </row>
    <row r="552" spans="1:26" s="8" customFormat="1" ht="14.4" x14ac:dyDescent="0.3">
      <c r="A552" s="9" t="s">
        <v>180</v>
      </c>
      <c r="B552" s="405">
        <v>873124008999</v>
      </c>
      <c r="C552" s="9" t="s">
        <v>1949</v>
      </c>
      <c r="D552" s="9" t="s">
        <v>3271</v>
      </c>
      <c r="E552" s="9" t="s">
        <v>3399</v>
      </c>
      <c r="F552" s="9" t="s">
        <v>5391</v>
      </c>
      <c r="G552" s="9" t="s">
        <v>5459</v>
      </c>
      <c r="H552" s="9" t="s">
        <v>202</v>
      </c>
      <c r="I552" s="9" t="s">
        <v>134</v>
      </c>
      <c r="J552" s="9">
        <v>24</v>
      </c>
      <c r="K552" s="406">
        <v>28</v>
      </c>
      <c r="L552" s="407">
        <v>33.6</v>
      </c>
      <c r="M552" s="407">
        <v>44.99</v>
      </c>
      <c r="N552" s="9">
        <v>0.29199999999999998</v>
      </c>
      <c r="O552" s="9">
        <v>15</v>
      </c>
      <c r="P552" s="9">
        <v>15.8</v>
      </c>
      <c r="Q552" s="9">
        <v>8.6999999999999993</v>
      </c>
      <c r="R552" s="9" t="s">
        <v>2954</v>
      </c>
      <c r="S552" s="9" t="s">
        <v>2955</v>
      </c>
      <c r="T552" s="9" t="s">
        <v>2962</v>
      </c>
      <c r="U552" s="9" t="s">
        <v>2963</v>
      </c>
      <c r="V552" s="9" t="s">
        <v>3398</v>
      </c>
      <c r="W552" s="9" t="s">
        <v>6178</v>
      </c>
      <c r="X552" s="408">
        <v>44091</v>
      </c>
      <c r="Y552" s="9" t="s">
        <v>6179</v>
      </c>
      <c r="Z552" s="9" t="s">
        <v>8142</v>
      </c>
    </row>
    <row r="553" spans="1:26" s="8" customFormat="1" ht="14.4" x14ac:dyDescent="0.3">
      <c r="A553" s="9" t="s">
        <v>180</v>
      </c>
      <c r="B553" s="405">
        <v>810050910286</v>
      </c>
      <c r="C553" s="9" t="s">
        <v>108</v>
      </c>
      <c r="D553" s="9" t="s">
        <v>3271</v>
      </c>
      <c r="E553" s="9" t="s">
        <v>3399</v>
      </c>
      <c r="F553" s="9" t="s">
        <v>5390</v>
      </c>
      <c r="G553" s="9" t="s">
        <v>5459</v>
      </c>
      <c r="H553" s="9" t="s">
        <v>212</v>
      </c>
      <c r="I553" s="9">
        <v>8</v>
      </c>
      <c r="J553" s="9">
        <v>24</v>
      </c>
      <c r="K553" s="406">
        <v>32</v>
      </c>
      <c r="L553" s="407">
        <v>38.4</v>
      </c>
      <c r="M553" s="407">
        <v>44.99</v>
      </c>
      <c r="N553" s="9">
        <v>0.318</v>
      </c>
      <c r="O553" s="9">
        <v>16.100000000000001</v>
      </c>
      <c r="P553" s="9">
        <v>17.8</v>
      </c>
      <c r="Q553" s="9">
        <v>7.8</v>
      </c>
      <c r="R553" s="9" t="s">
        <v>2954</v>
      </c>
      <c r="S553" s="9" t="s">
        <v>2955</v>
      </c>
      <c r="T553" s="9" t="s">
        <v>2962</v>
      </c>
      <c r="U553" s="9" t="s">
        <v>2963</v>
      </c>
      <c r="V553" s="9" t="s">
        <v>3398</v>
      </c>
      <c r="W553" s="9" t="s">
        <v>6180</v>
      </c>
      <c r="X553" s="408">
        <v>44091</v>
      </c>
      <c r="Y553" s="9" t="s">
        <v>6181</v>
      </c>
      <c r="Z553" s="9" t="s">
        <v>8142</v>
      </c>
    </row>
    <row r="554" spans="1:26" s="8" customFormat="1" ht="14.4" x14ac:dyDescent="0.3">
      <c r="A554" s="9" t="s">
        <v>180</v>
      </c>
      <c r="B554" s="405">
        <v>810050910651</v>
      </c>
      <c r="C554" s="9" t="s">
        <v>3350</v>
      </c>
      <c r="D554" s="9" t="s">
        <v>3271</v>
      </c>
      <c r="E554" s="9" t="s">
        <v>3399</v>
      </c>
      <c r="F554" s="9" t="s">
        <v>5390</v>
      </c>
      <c r="G554" s="9" t="s">
        <v>5459</v>
      </c>
      <c r="H554" s="9" t="s">
        <v>3351</v>
      </c>
      <c r="I554" s="9" t="s">
        <v>141</v>
      </c>
      <c r="J554" s="9">
        <v>24</v>
      </c>
      <c r="K554" s="406">
        <v>32</v>
      </c>
      <c r="L554" s="407">
        <v>38.4</v>
      </c>
      <c r="M554" s="407">
        <v>44.99</v>
      </c>
      <c r="N554" s="9">
        <v>0.32</v>
      </c>
      <c r="O554" s="9">
        <v>16.399999999999999</v>
      </c>
      <c r="P554" s="9">
        <v>17.8</v>
      </c>
      <c r="Q554" s="9">
        <v>7.7</v>
      </c>
      <c r="R554" s="9" t="s">
        <v>2954</v>
      </c>
      <c r="S554" s="9" t="s">
        <v>2955</v>
      </c>
      <c r="T554" s="9" t="s">
        <v>2962</v>
      </c>
      <c r="U554" s="9" t="s">
        <v>2963</v>
      </c>
      <c r="V554" s="9" t="s">
        <v>3398</v>
      </c>
      <c r="W554" s="9" t="s">
        <v>6182</v>
      </c>
      <c r="X554" s="408">
        <v>44409</v>
      </c>
      <c r="Y554" s="9" t="s">
        <v>6183</v>
      </c>
      <c r="Z554" s="9" t="s">
        <v>8142</v>
      </c>
    </row>
    <row r="555" spans="1:26" s="8" customFormat="1" ht="14.4" x14ac:dyDescent="0.3">
      <c r="A555" s="9" t="s">
        <v>180</v>
      </c>
      <c r="B555" s="405">
        <v>810050910668</v>
      </c>
      <c r="C555" s="9" t="s">
        <v>3352</v>
      </c>
      <c r="D555" s="9" t="s">
        <v>3271</v>
      </c>
      <c r="E555" s="9" t="s">
        <v>3399</v>
      </c>
      <c r="F555" s="9" t="s">
        <v>5390</v>
      </c>
      <c r="G555" s="9" t="s">
        <v>5459</v>
      </c>
      <c r="H555" s="9" t="s">
        <v>4944</v>
      </c>
      <c r="I555" s="9">
        <v>24</v>
      </c>
      <c r="J555" s="9">
        <v>24</v>
      </c>
      <c r="K555" s="406">
        <v>32</v>
      </c>
      <c r="L555" s="407">
        <v>38.4</v>
      </c>
      <c r="M555" s="407">
        <v>44.99</v>
      </c>
      <c r="N555" s="9">
        <v>0.318</v>
      </c>
      <c r="O555" s="9">
        <v>16.2</v>
      </c>
      <c r="P555" s="9">
        <v>17.7</v>
      </c>
      <c r="Q555" s="9">
        <v>7.7</v>
      </c>
      <c r="R555" s="9" t="s">
        <v>2954</v>
      </c>
      <c r="S555" s="9" t="s">
        <v>2955</v>
      </c>
      <c r="T555" s="9" t="s">
        <v>2962</v>
      </c>
      <c r="U555" s="9" t="s">
        <v>2963</v>
      </c>
      <c r="V555" s="9" t="s">
        <v>3398</v>
      </c>
      <c r="W555" s="9" t="s">
        <v>6184</v>
      </c>
      <c r="X555" s="408">
        <v>44409</v>
      </c>
      <c r="Y555" s="9" t="s">
        <v>6185</v>
      </c>
      <c r="Z555" s="9" t="s">
        <v>8142</v>
      </c>
    </row>
    <row r="556" spans="1:26" s="8" customFormat="1" ht="14.4" x14ac:dyDescent="0.3">
      <c r="A556" s="9" t="s">
        <v>180</v>
      </c>
      <c r="B556" s="405">
        <v>873124008500</v>
      </c>
      <c r="C556" s="9" t="s">
        <v>739</v>
      </c>
      <c r="D556" s="9" t="s">
        <v>3271</v>
      </c>
      <c r="E556" s="9" t="s">
        <v>3399</v>
      </c>
      <c r="F556" s="9" t="s">
        <v>5392</v>
      </c>
      <c r="G556" s="9" t="s">
        <v>5460</v>
      </c>
      <c r="H556" s="9" t="s">
        <v>188</v>
      </c>
      <c r="I556" s="9" t="s">
        <v>141</v>
      </c>
      <c r="J556" s="9">
        <v>24</v>
      </c>
      <c r="K556" s="406">
        <v>15.5</v>
      </c>
      <c r="L556" s="407">
        <v>18.600000000000001</v>
      </c>
      <c r="M556" s="407">
        <v>24.99</v>
      </c>
      <c r="N556" s="9">
        <v>0.14799999999999999</v>
      </c>
      <c r="O556" s="9">
        <v>20.100000000000001</v>
      </c>
      <c r="P556" s="9">
        <v>13.3</v>
      </c>
      <c r="Q556" s="9">
        <v>4.7</v>
      </c>
      <c r="R556" s="9" t="s">
        <v>2981</v>
      </c>
      <c r="S556" s="9" t="s">
        <v>2982</v>
      </c>
      <c r="T556" s="9" t="s">
        <v>2962</v>
      </c>
      <c r="U556" s="9" t="s">
        <v>2963</v>
      </c>
      <c r="V556" s="9" t="s">
        <v>3398</v>
      </c>
      <c r="W556" s="9" t="s">
        <v>6186</v>
      </c>
      <c r="X556" s="408">
        <v>43721</v>
      </c>
      <c r="Y556" s="9" t="s">
        <v>6187</v>
      </c>
      <c r="Z556" s="9" t="s">
        <v>8142</v>
      </c>
    </row>
    <row r="557" spans="1:26" s="8" customFormat="1" ht="14.4" x14ac:dyDescent="0.3">
      <c r="A557" s="9" t="s">
        <v>247</v>
      </c>
      <c r="B557" s="405">
        <v>708056067595</v>
      </c>
      <c r="C557" s="9" t="s">
        <v>1777</v>
      </c>
      <c r="D557" s="9" t="s">
        <v>3271</v>
      </c>
      <c r="E557" s="9" t="s">
        <v>3399</v>
      </c>
      <c r="F557" s="9" t="s">
        <v>5392</v>
      </c>
      <c r="G557" s="9" t="s">
        <v>5460</v>
      </c>
      <c r="H557" s="9" t="s">
        <v>254</v>
      </c>
      <c r="I557" s="9">
        <v>11</v>
      </c>
      <c r="J557" s="9">
        <v>24</v>
      </c>
      <c r="K557" s="406">
        <v>5</v>
      </c>
      <c r="L557" s="407">
        <v>6</v>
      </c>
      <c r="M557" s="407">
        <v>9.99</v>
      </c>
      <c r="N557" s="9">
        <v>0.10199999999999999</v>
      </c>
      <c r="O557" s="9">
        <v>18.7</v>
      </c>
      <c r="P557" s="9">
        <v>8.4</v>
      </c>
      <c r="Q557" s="9">
        <v>3.2</v>
      </c>
      <c r="R557" s="9" t="s">
        <v>2979</v>
      </c>
      <c r="S557" s="9" t="s">
        <v>2980</v>
      </c>
      <c r="T557" s="9" t="s">
        <v>2962</v>
      </c>
      <c r="U557" s="9" t="s">
        <v>2963</v>
      </c>
      <c r="V557" s="9" t="s">
        <v>3398</v>
      </c>
      <c r="W557" s="9" t="s">
        <v>6188</v>
      </c>
      <c r="X557" s="408">
        <v>44151</v>
      </c>
      <c r="Y557" s="9" t="s">
        <v>6189</v>
      </c>
      <c r="Z557" s="9" t="s">
        <v>8142</v>
      </c>
    </row>
    <row r="558" spans="1:26" s="8" customFormat="1" ht="14.4" x14ac:dyDescent="0.3">
      <c r="A558" s="9" t="s">
        <v>247</v>
      </c>
      <c r="B558" s="405">
        <v>708056067564</v>
      </c>
      <c r="C558" s="9" t="s">
        <v>1780</v>
      </c>
      <c r="D558" s="9" t="s">
        <v>3271</v>
      </c>
      <c r="E558" s="9" t="s">
        <v>3399</v>
      </c>
      <c r="F558" s="9" t="s">
        <v>5392</v>
      </c>
      <c r="G558" s="9" t="s">
        <v>5460</v>
      </c>
      <c r="H558" s="9" t="s">
        <v>7340</v>
      </c>
      <c r="I558" s="9" t="s">
        <v>134</v>
      </c>
      <c r="J558" s="9">
        <v>24</v>
      </c>
      <c r="K558" s="406">
        <v>9.5</v>
      </c>
      <c r="L558" s="407">
        <v>11.4</v>
      </c>
      <c r="M558" s="407">
        <v>19.989999999999998</v>
      </c>
      <c r="N558" s="9">
        <v>0.28199999999999997</v>
      </c>
      <c r="O558" s="9">
        <v>12.2</v>
      </c>
      <c r="P558" s="9">
        <v>12.2</v>
      </c>
      <c r="Q558" s="9">
        <v>6.1</v>
      </c>
      <c r="R558" s="9" t="s">
        <v>3067</v>
      </c>
      <c r="S558" s="9" t="s">
        <v>2982</v>
      </c>
      <c r="T558" s="9" t="s">
        <v>2962</v>
      </c>
      <c r="U558" s="9" t="s">
        <v>2963</v>
      </c>
      <c r="V558" s="9" t="s">
        <v>3398</v>
      </c>
      <c r="W558" s="9" t="s">
        <v>6190</v>
      </c>
      <c r="X558" s="408">
        <v>44167</v>
      </c>
      <c r="Y558" s="9" t="s">
        <v>6191</v>
      </c>
      <c r="Z558" s="9" t="s">
        <v>8142</v>
      </c>
    </row>
    <row r="559" spans="1:26" s="8" customFormat="1" ht="14.4" x14ac:dyDescent="0.3">
      <c r="A559" s="9" t="s">
        <v>180</v>
      </c>
      <c r="B559" s="405">
        <v>873124008128</v>
      </c>
      <c r="C559" s="9" t="s">
        <v>1943</v>
      </c>
      <c r="D559" s="9" t="s">
        <v>3271</v>
      </c>
      <c r="E559" s="9" t="s">
        <v>3399</v>
      </c>
      <c r="F559" s="9" t="s">
        <v>5392</v>
      </c>
      <c r="G559" s="9" t="s">
        <v>5461</v>
      </c>
      <c r="H559" s="9" t="s">
        <v>189</v>
      </c>
      <c r="I559" s="9">
        <v>7</v>
      </c>
      <c r="J559" s="9">
        <v>24</v>
      </c>
      <c r="K559" s="406">
        <v>4</v>
      </c>
      <c r="L559" s="407">
        <v>4.8</v>
      </c>
      <c r="M559" s="407">
        <v>6.99</v>
      </c>
      <c r="N559" s="9">
        <v>1.7999999999999999E-2</v>
      </c>
      <c r="O559" s="9">
        <v>20.399999999999999</v>
      </c>
      <c r="P559" s="9">
        <v>11.6</v>
      </c>
      <c r="Q559" s="9">
        <v>0.3</v>
      </c>
      <c r="R559" s="9" t="s">
        <v>3022</v>
      </c>
      <c r="S559" s="9" t="s">
        <v>3023</v>
      </c>
      <c r="T559" s="9" t="s">
        <v>2956</v>
      </c>
      <c r="U559" s="9" t="s">
        <v>2957</v>
      </c>
      <c r="V559" s="9" t="s">
        <v>3397</v>
      </c>
      <c r="W559" s="9" t="s">
        <v>3397</v>
      </c>
      <c r="X559" s="408" t="s">
        <v>3397</v>
      </c>
      <c r="Y559" s="9" t="s">
        <v>3397</v>
      </c>
      <c r="Z559" s="9" t="s">
        <v>8142</v>
      </c>
    </row>
    <row r="560" spans="1:26" s="8" customFormat="1" ht="14.4" x14ac:dyDescent="0.3">
      <c r="A560" s="9" t="s">
        <v>132</v>
      </c>
      <c r="B560" s="405">
        <v>663293109128</v>
      </c>
      <c r="C560" s="9" t="s">
        <v>1878</v>
      </c>
      <c r="D560" s="9" t="s">
        <v>3271</v>
      </c>
      <c r="E560" s="9" t="s">
        <v>3399</v>
      </c>
      <c r="F560" s="9" t="s">
        <v>5392</v>
      </c>
      <c r="G560" s="9" t="s">
        <v>5462</v>
      </c>
      <c r="H560" s="9" t="s">
        <v>318</v>
      </c>
      <c r="I560" s="9" t="s">
        <v>134</v>
      </c>
      <c r="J560" s="9">
        <v>10</v>
      </c>
      <c r="K560" s="406">
        <v>8.5</v>
      </c>
      <c r="L560" s="407">
        <v>10.199999999999999</v>
      </c>
      <c r="M560" s="407">
        <v>19.989999999999998</v>
      </c>
      <c r="N560" s="9">
        <v>0.38800000000000001</v>
      </c>
      <c r="O560" s="9">
        <v>15.3</v>
      </c>
      <c r="P560" s="9">
        <v>26.3</v>
      </c>
      <c r="Q560" s="9">
        <v>5.9</v>
      </c>
      <c r="R560" s="9" t="s">
        <v>2975</v>
      </c>
      <c r="S560" s="9" t="s">
        <v>2976</v>
      </c>
      <c r="T560" s="9" t="s">
        <v>2962</v>
      </c>
      <c r="U560" s="9" t="s">
        <v>2963</v>
      </c>
      <c r="V560" s="9" t="s">
        <v>3398</v>
      </c>
      <c r="W560" s="9" t="s">
        <v>6194</v>
      </c>
      <c r="X560" s="408">
        <v>43528</v>
      </c>
      <c r="Y560" s="9" t="s">
        <v>6195</v>
      </c>
      <c r="Z560" s="9" t="s">
        <v>8142</v>
      </c>
    </row>
    <row r="561" spans="1:26" s="8" customFormat="1" ht="14.4" x14ac:dyDescent="0.3">
      <c r="A561" s="9" t="s">
        <v>132</v>
      </c>
      <c r="B561" s="405">
        <v>663293111619</v>
      </c>
      <c r="C561" s="9" t="s">
        <v>1881</v>
      </c>
      <c r="D561" s="9" t="s">
        <v>3271</v>
      </c>
      <c r="E561" s="9" t="s">
        <v>3399</v>
      </c>
      <c r="F561" s="9" t="s">
        <v>5392</v>
      </c>
      <c r="G561" s="9" t="s">
        <v>5462</v>
      </c>
      <c r="H561" s="9" t="s">
        <v>149</v>
      </c>
      <c r="I561" s="9" t="s">
        <v>134</v>
      </c>
      <c r="J561" s="9">
        <v>4</v>
      </c>
      <c r="K561" s="406">
        <v>14.25</v>
      </c>
      <c r="L561" s="407">
        <v>17.100000000000001</v>
      </c>
      <c r="M561" s="407">
        <v>29.99</v>
      </c>
      <c r="N561" s="9">
        <v>0.32200000000000001</v>
      </c>
      <c r="O561" s="9">
        <v>28.2</v>
      </c>
      <c r="P561" s="9">
        <v>19.899999999999999</v>
      </c>
      <c r="Q561" s="9">
        <v>9</v>
      </c>
      <c r="R561" s="9" t="s">
        <v>2977</v>
      </c>
      <c r="S561" s="9" t="s">
        <v>2978</v>
      </c>
      <c r="T561" s="9" t="s">
        <v>2962</v>
      </c>
      <c r="U561" s="9" t="s">
        <v>2963</v>
      </c>
      <c r="V561" s="9" t="s">
        <v>3398</v>
      </c>
      <c r="W561" s="9" t="s">
        <v>6192</v>
      </c>
      <c r="X561" s="408">
        <v>44075</v>
      </c>
      <c r="Y561" s="9" t="s">
        <v>6193</v>
      </c>
      <c r="Z561" s="9" t="s">
        <v>8142</v>
      </c>
    </row>
    <row r="562" spans="1:26" s="8" customFormat="1" ht="14.4" x14ac:dyDescent="0.3">
      <c r="A562" s="9" t="s">
        <v>132</v>
      </c>
      <c r="B562" s="405">
        <v>3499550365887</v>
      </c>
      <c r="C562" s="9" t="s">
        <v>8377</v>
      </c>
      <c r="D562" s="9" t="s">
        <v>3271</v>
      </c>
      <c r="E562" s="9" t="s">
        <v>3399</v>
      </c>
      <c r="F562" s="9" t="s">
        <v>5392</v>
      </c>
      <c r="G562" s="9" t="s">
        <v>5462</v>
      </c>
      <c r="H562" s="9" t="s">
        <v>8378</v>
      </c>
      <c r="I562" s="9" t="s">
        <v>134</v>
      </c>
      <c r="J562" s="9">
        <v>10</v>
      </c>
      <c r="K562" s="406">
        <v>8.8000000000000007</v>
      </c>
      <c r="L562" s="407">
        <v>10.56</v>
      </c>
      <c r="M562" s="407">
        <v>14.99</v>
      </c>
      <c r="N562" s="9">
        <v>0.41799999999999998</v>
      </c>
      <c r="O562" s="9">
        <v>15.3</v>
      </c>
      <c r="P562" s="9">
        <v>26.5</v>
      </c>
      <c r="Q562" s="9">
        <v>7.7</v>
      </c>
      <c r="R562" s="9" t="s">
        <v>2979</v>
      </c>
      <c r="S562" s="9" t="s">
        <v>2980</v>
      </c>
      <c r="T562" s="9" t="s">
        <v>2962</v>
      </c>
      <c r="U562" s="9" t="s">
        <v>2963</v>
      </c>
      <c r="V562" s="9" t="s">
        <v>3398</v>
      </c>
      <c r="W562" s="9" t="s">
        <v>8379</v>
      </c>
      <c r="X562" s="408">
        <v>43486</v>
      </c>
      <c r="Y562" s="9" t="s">
        <v>8380</v>
      </c>
      <c r="Z562" s="9" t="s">
        <v>8142</v>
      </c>
    </row>
    <row r="563" spans="1:26" s="8" customFormat="1" ht="14.4" x14ac:dyDescent="0.3">
      <c r="A563" s="9" t="s">
        <v>132</v>
      </c>
      <c r="B563" s="405">
        <v>663293110742</v>
      </c>
      <c r="C563" s="9" t="s">
        <v>1883</v>
      </c>
      <c r="D563" s="9" t="s">
        <v>3271</v>
      </c>
      <c r="E563" s="9" t="s">
        <v>3399</v>
      </c>
      <c r="F563" s="9" t="s">
        <v>5392</v>
      </c>
      <c r="G563" s="9" t="s">
        <v>5462</v>
      </c>
      <c r="H563" s="9" t="s">
        <v>7737</v>
      </c>
      <c r="I563" s="9" t="s">
        <v>134</v>
      </c>
      <c r="J563" s="9">
        <v>10</v>
      </c>
      <c r="K563" s="406">
        <v>7</v>
      </c>
      <c r="L563" s="407">
        <v>8.4</v>
      </c>
      <c r="M563" s="407">
        <v>14.99</v>
      </c>
      <c r="N563" s="9">
        <v>0.122</v>
      </c>
      <c r="O563" s="9">
        <v>17.5</v>
      </c>
      <c r="P563" s="9">
        <v>26</v>
      </c>
      <c r="Q563" s="9">
        <v>2.7</v>
      </c>
      <c r="R563" s="9" t="s">
        <v>2977</v>
      </c>
      <c r="S563" s="9" t="s">
        <v>2978</v>
      </c>
      <c r="T563" s="9" t="s">
        <v>2962</v>
      </c>
      <c r="U563" s="9" t="s">
        <v>2963</v>
      </c>
      <c r="V563" s="9" t="s">
        <v>3398</v>
      </c>
      <c r="W563" s="9" t="s">
        <v>7738</v>
      </c>
      <c r="X563" s="408">
        <v>43685</v>
      </c>
      <c r="Y563" s="9" t="s">
        <v>7739</v>
      </c>
      <c r="Z563" s="9" t="s">
        <v>8142</v>
      </c>
    </row>
    <row r="564" spans="1:26" s="8" customFormat="1" ht="14.4" x14ac:dyDescent="0.3">
      <c r="A564" s="9" t="s">
        <v>132</v>
      </c>
      <c r="B564" s="405">
        <v>663293110759</v>
      </c>
      <c r="C564" s="9" t="s">
        <v>1884</v>
      </c>
      <c r="D564" s="9" t="s">
        <v>3271</v>
      </c>
      <c r="E564" s="9" t="s">
        <v>3399</v>
      </c>
      <c r="F564" s="9" t="s">
        <v>5392</v>
      </c>
      <c r="G564" s="9" t="s">
        <v>5462</v>
      </c>
      <c r="H564" s="9" t="s">
        <v>7740</v>
      </c>
      <c r="I564" s="9" t="s">
        <v>134</v>
      </c>
      <c r="J564" s="9">
        <v>10</v>
      </c>
      <c r="K564" s="406">
        <v>8</v>
      </c>
      <c r="L564" s="407">
        <v>9.6</v>
      </c>
      <c r="M564" s="407">
        <v>19.989999999999998</v>
      </c>
      <c r="N564" s="9">
        <v>0.33600000000000002</v>
      </c>
      <c r="O564" s="9">
        <v>26.4</v>
      </c>
      <c r="P564" s="9">
        <v>15.4</v>
      </c>
      <c r="Q564" s="9">
        <v>4.5</v>
      </c>
      <c r="R564" s="9" t="s">
        <v>2975</v>
      </c>
      <c r="S564" s="9" t="s">
        <v>2976</v>
      </c>
      <c r="T564" s="9" t="s">
        <v>2962</v>
      </c>
      <c r="U564" s="9" t="s">
        <v>2963</v>
      </c>
      <c r="V564" s="9" t="s">
        <v>3398</v>
      </c>
      <c r="W564" s="9" t="s">
        <v>7741</v>
      </c>
      <c r="X564" s="408">
        <v>43685</v>
      </c>
      <c r="Y564" s="9" t="s">
        <v>7742</v>
      </c>
      <c r="Z564" s="9" t="s">
        <v>8142</v>
      </c>
    </row>
    <row r="565" spans="1:26" s="8" customFormat="1" ht="14.4" x14ac:dyDescent="0.3">
      <c r="A565" s="9" t="s">
        <v>132</v>
      </c>
      <c r="B565" s="405">
        <v>663293110865</v>
      </c>
      <c r="C565" s="9" t="s">
        <v>1885</v>
      </c>
      <c r="D565" s="9" t="s">
        <v>3271</v>
      </c>
      <c r="E565" s="9" t="s">
        <v>3399</v>
      </c>
      <c r="F565" s="9" t="s">
        <v>5392</v>
      </c>
      <c r="G565" s="9" t="s">
        <v>5462</v>
      </c>
      <c r="H565" s="9" t="s">
        <v>7743</v>
      </c>
      <c r="I565" s="9" t="s">
        <v>134</v>
      </c>
      <c r="J565" s="9">
        <v>10</v>
      </c>
      <c r="K565" s="406">
        <v>7</v>
      </c>
      <c r="L565" s="407">
        <v>8.4</v>
      </c>
      <c r="M565" s="407">
        <v>6</v>
      </c>
      <c r="N565" s="9">
        <v>0.108</v>
      </c>
      <c r="O565" s="9">
        <v>14.6</v>
      </c>
      <c r="P565" s="9">
        <v>23.1</v>
      </c>
      <c r="Q565" s="9">
        <v>2.9</v>
      </c>
      <c r="R565" s="9" t="s">
        <v>2977</v>
      </c>
      <c r="S565" s="9" t="s">
        <v>2978</v>
      </c>
      <c r="T565" s="9" t="s">
        <v>2962</v>
      </c>
      <c r="U565" s="9" t="s">
        <v>2963</v>
      </c>
      <c r="V565" s="9" t="s">
        <v>3398</v>
      </c>
      <c r="W565" s="9" t="s">
        <v>7744</v>
      </c>
      <c r="X565" s="408">
        <v>43685</v>
      </c>
      <c r="Y565" s="9" t="s">
        <v>7745</v>
      </c>
      <c r="Z565" s="9" t="s">
        <v>8142</v>
      </c>
    </row>
    <row r="566" spans="1:26" s="8" customFormat="1" ht="14.4" x14ac:dyDescent="0.3">
      <c r="A566" s="9" t="s">
        <v>132</v>
      </c>
      <c r="B566" s="405">
        <v>663293110896</v>
      </c>
      <c r="C566" s="9" t="s">
        <v>1886</v>
      </c>
      <c r="D566" s="9" t="s">
        <v>3271</v>
      </c>
      <c r="E566" s="9" t="s">
        <v>3399</v>
      </c>
      <c r="F566" s="9" t="s">
        <v>5392</v>
      </c>
      <c r="G566" s="9" t="s">
        <v>5462</v>
      </c>
      <c r="H566" s="9" t="s">
        <v>7746</v>
      </c>
      <c r="I566" s="9" t="s">
        <v>134</v>
      </c>
      <c r="J566" s="9">
        <v>10</v>
      </c>
      <c r="K566" s="406">
        <v>8</v>
      </c>
      <c r="L566" s="407">
        <v>9.6</v>
      </c>
      <c r="M566" s="407">
        <v>19.989999999999998</v>
      </c>
      <c r="N566" s="9">
        <v>0.29599999999999999</v>
      </c>
      <c r="O566" s="9">
        <v>14.4</v>
      </c>
      <c r="P566" s="9">
        <v>23.1</v>
      </c>
      <c r="Q566" s="9">
        <v>4.5</v>
      </c>
      <c r="R566" s="9" t="s">
        <v>2975</v>
      </c>
      <c r="S566" s="9" t="s">
        <v>2976</v>
      </c>
      <c r="T566" s="9" t="s">
        <v>2962</v>
      </c>
      <c r="U566" s="9" t="s">
        <v>2963</v>
      </c>
      <c r="V566" s="9" t="s">
        <v>3398</v>
      </c>
      <c r="W566" s="9" t="s">
        <v>7747</v>
      </c>
      <c r="X566" s="408">
        <v>43684</v>
      </c>
      <c r="Y566" s="9" t="s">
        <v>7748</v>
      </c>
      <c r="Z566" s="9" t="s">
        <v>8142</v>
      </c>
    </row>
    <row r="567" spans="1:26" s="8" customFormat="1" ht="14.4" x14ac:dyDescent="0.3">
      <c r="A567" s="9" t="s">
        <v>180</v>
      </c>
      <c r="B567" s="405">
        <v>873124006919</v>
      </c>
      <c r="C567" s="9" t="s">
        <v>124</v>
      </c>
      <c r="D567" s="9" t="s">
        <v>3271</v>
      </c>
      <c r="E567" s="9" t="s">
        <v>3399</v>
      </c>
      <c r="F567" s="9" t="s">
        <v>5392</v>
      </c>
      <c r="G567" s="9" t="s">
        <v>5462</v>
      </c>
      <c r="H567" s="9" t="s">
        <v>192</v>
      </c>
      <c r="I567" s="9" t="s">
        <v>134</v>
      </c>
      <c r="J567" s="9">
        <v>24</v>
      </c>
      <c r="K567" s="406">
        <v>7.7</v>
      </c>
      <c r="L567" s="407">
        <v>9.24</v>
      </c>
      <c r="M567" s="407">
        <v>14.99</v>
      </c>
      <c r="N567" s="9">
        <v>0.2</v>
      </c>
      <c r="O567" s="9">
        <v>31.8</v>
      </c>
      <c r="P567" s="9">
        <v>12.7</v>
      </c>
      <c r="Q567" s="9">
        <v>4.9000000000000004</v>
      </c>
      <c r="R567" s="9" t="s">
        <v>2975</v>
      </c>
      <c r="S567" s="9" t="s">
        <v>2976</v>
      </c>
      <c r="T567" s="9" t="s">
        <v>2962</v>
      </c>
      <c r="U567" s="9" t="s">
        <v>2963</v>
      </c>
      <c r="V567" s="9" t="s">
        <v>3398</v>
      </c>
      <c r="W567" s="9" t="s">
        <v>6196</v>
      </c>
      <c r="X567" s="408">
        <v>43373</v>
      </c>
      <c r="Y567" s="9" t="s">
        <v>6197</v>
      </c>
      <c r="Z567" s="9" t="s">
        <v>8142</v>
      </c>
    </row>
    <row r="568" spans="1:26" s="8" customFormat="1" ht="14.4" x14ac:dyDescent="0.3">
      <c r="A568" s="9" t="s">
        <v>247</v>
      </c>
      <c r="B568" s="405">
        <v>708056066048</v>
      </c>
      <c r="C568" s="9" t="s">
        <v>7988</v>
      </c>
      <c r="D568" s="9" t="s">
        <v>3271</v>
      </c>
      <c r="E568" s="9" t="s">
        <v>3399</v>
      </c>
      <c r="F568" s="9" t="s">
        <v>5392</v>
      </c>
      <c r="G568" s="9" t="s">
        <v>5462</v>
      </c>
      <c r="H568" s="9" t="s">
        <v>7989</v>
      </c>
      <c r="I568" s="9" t="s">
        <v>134</v>
      </c>
      <c r="J568" s="9">
        <v>8</v>
      </c>
      <c r="K568" s="406">
        <v>21.25</v>
      </c>
      <c r="L568" s="407">
        <v>25.5</v>
      </c>
      <c r="M568" s="407">
        <v>34.99</v>
      </c>
      <c r="N568" s="9">
        <v>0.89800000000000002</v>
      </c>
      <c r="O568" s="9">
        <v>21</v>
      </c>
      <c r="P568" s="9">
        <v>29.7</v>
      </c>
      <c r="Q568" s="9">
        <v>14.5</v>
      </c>
      <c r="R568" s="9" t="s">
        <v>3068</v>
      </c>
      <c r="S568" s="9" t="s">
        <v>3069</v>
      </c>
      <c r="T568" s="9" t="s">
        <v>2962</v>
      </c>
      <c r="U568" s="9" t="s">
        <v>2963</v>
      </c>
      <c r="V568" s="9" t="s">
        <v>3397</v>
      </c>
      <c r="W568" s="9" t="s">
        <v>3397</v>
      </c>
      <c r="X568" s="408" t="s">
        <v>3397</v>
      </c>
      <c r="Y568" s="9" t="s">
        <v>3397</v>
      </c>
      <c r="Z568" s="9" t="s">
        <v>8142</v>
      </c>
    </row>
    <row r="569" spans="1:26" s="8" customFormat="1" ht="14.4" x14ac:dyDescent="0.3">
      <c r="A569" s="9" t="s">
        <v>247</v>
      </c>
      <c r="B569" s="405">
        <v>708056066116</v>
      </c>
      <c r="C569" s="9" t="s">
        <v>7884</v>
      </c>
      <c r="D569" s="9" t="s">
        <v>3271</v>
      </c>
      <c r="E569" s="9" t="s">
        <v>3399</v>
      </c>
      <c r="F569" s="9" t="s">
        <v>5392</v>
      </c>
      <c r="G569" s="9" t="s">
        <v>5462</v>
      </c>
      <c r="H569" s="9" t="s">
        <v>7885</v>
      </c>
      <c r="I569" s="9" t="s">
        <v>134</v>
      </c>
      <c r="J569" s="9">
        <v>24</v>
      </c>
      <c r="K569" s="406">
        <v>8.5</v>
      </c>
      <c r="L569" s="407">
        <v>10.199999999999999</v>
      </c>
      <c r="M569" s="407">
        <v>16.989999999999998</v>
      </c>
      <c r="N569" s="9">
        <v>0.25600000000000001</v>
      </c>
      <c r="O569" s="9">
        <v>16</v>
      </c>
      <c r="P569" s="9">
        <v>29</v>
      </c>
      <c r="Q569" s="9">
        <v>6</v>
      </c>
      <c r="R569" s="9" t="s">
        <v>3068</v>
      </c>
      <c r="S569" s="9" t="s">
        <v>3069</v>
      </c>
      <c r="T569" s="9" t="s">
        <v>2962</v>
      </c>
      <c r="U569" s="9" t="s">
        <v>2963</v>
      </c>
      <c r="V569" s="9" t="s">
        <v>3397</v>
      </c>
      <c r="W569" s="9" t="s">
        <v>3397</v>
      </c>
      <c r="X569" s="408" t="s">
        <v>3397</v>
      </c>
      <c r="Y569" s="9" t="s">
        <v>3397</v>
      </c>
      <c r="Z569" s="9" t="s">
        <v>8142</v>
      </c>
    </row>
    <row r="570" spans="1:26" s="8" customFormat="1" ht="14.4" x14ac:dyDescent="0.3">
      <c r="A570" s="9" t="s">
        <v>247</v>
      </c>
      <c r="B570" s="405">
        <v>708056066215</v>
      </c>
      <c r="C570" s="9" t="s">
        <v>1997</v>
      </c>
      <c r="D570" s="9" t="s">
        <v>3271</v>
      </c>
      <c r="E570" s="9" t="s">
        <v>3399</v>
      </c>
      <c r="F570" s="9" t="s">
        <v>5392</v>
      </c>
      <c r="G570" s="9" t="s">
        <v>5462</v>
      </c>
      <c r="H570" s="9" t="s">
        <v>257</v>
      </c>
      <c r="I570" s="9" t="s">
        <v>141</v>
      </c>
      <c r="J570" s="9">
        <v>24</v>
      </c>
      <c r="K570" s="406">
        <v>11.75</v>
      </c>
      <c r="L570" s="407">
        <v>14.1</v>
      </c>
      <c r="M570" s="407">
        <v>24.99</v>
      </c>
      <c r="N570" s="9">
        <v>0.37</v>
      </c>
      <c r="O570" s="9">
        <v>17.7</v>
      </c>
      <c r="P570" s="9">
        <v>26.8</v>
      </c>
      <c r="Q570" s="9">
        <v>8</v>
      </c>
      <c r="R570" s="9" t="s">
        <v>3068</v>
      </c>
      <c r="S570" s="9" t="s">
        <v>3069</v>
      </c>
      <c r="T570" s="9" t="s">
        <v>2962</v>
      </c>
      <c r="U570" s="9" t="s">
        <v>2963</v>
      </c>
      <c r="V570" s="9" t="s">
        <v>3398</v>
      </c>
      <c r="W570" s="9" t="s">
        <v>6198</v>
      </c>
      <c r="X570" s="408">
        <v>43685</v>
      </c>
      <c r="Y570" s="9" t="s">
        <v>6199</v>
      </c>
      <c r="Z570" s="9" t="s">
        <v>8142</v>
      </c>
    </row>
    <row r="571" spans="1:26" s="8" customFormat="1" ht="14.4" x14ac:dyDescent="0.3">
      <c r="A571" s="9" t="s">
        <v>180</v>
      </c>
      <c r="B571" s="405">
        <v>873124007534</v>
      </c>
      <c r="C571" s="9" t="s">
        <v>738</v>
      </c>
      <c r="D571" s="9" t="s">
        <v>3271</v>
      </c>
      <c r="E571" s="9" t="s">
        <v>3399</v>
      </c>
      <c r="F571" s="9" t="s">
        <v>5392</v>
      </c>
      <c r="G571" s="9" t="s">
        <v>5463</v>
      </c>
      <c r="H571" s="9" t="s">
        <v>195</v>
      </c>
      <c r="I571" s="9" t="s">
        <v>141</v>
      </c>
      <c r="J571" s="9">
        <v>48</v>
      </c>
      <c r="K571" s="406">
        <v>13.5</v>
      </c>
      <c r="L571" s="407">
        <v>16.2</v>
      </c>
      <c r="M571" s="407">
        <v>21.99</v>
      </c>
      <c r="N571" s="9">
        <v>0.106</v>
      </c>
      <c r="O571" s="9">
        <v>20.2</v>
      </c>
      <c r="P571" s="9">
        <v>9.9</v>
      </c>
      <c r="Q571" s="9">
        <v>3.3</v>
      </c>
      <c r="R571" s="9" t="s">
        <v>3026</v>
      </c>
      <c r="S571" s="9" t="s">
        <v>3027</v>
      </c>
      <c r="T571" s="9" t="s">
        <v>2962</v>
      </c>
      <c r="U571" s="9" t="s">
        <v>2963</v>
      </c>
      <c r="V571" s="9" t="s">
        <v>3398</v>
      </c>
      <c r="W571" s="9" t="s">
        <v>6200</v>
      </c>
      <c r="X571" s="408">
        <v>43684</v>
      </c>
      <c r="Y571" s="9" t="s">
        <v>6201</v>
      </c>
      <c r="Z571" s="9" t="s">
        <v>8142</v>
      </c>
    </row>
    <row r="572" spans="1:26" s="8" customFormat="1" ht="14.4" x14ac:dyDescent="0.3">
      <c r="A572" s="9" t="s">
        <v>180</v>
      </c>
      <c r="B572" s="405">
        <v>873124006162</v>
      </c>
      <c r="C572" s="9" t="s">
        <v>115</v>
      </c>
      <c r="D572" s="9" t="s">
        <v>3271</v>
      </c>
      <c r="E572" s="9" t="s">
        <v>3399</v>
      </c>
      <c r="F572" s="9" t="s">
        <v>5392</v>
      </c>
      <c r="G572" s="9" t="s">
        <v>5464</v>
      </c>
      <c r="H572" s="9" t="s">
        <v>186</v>
      </c>
      <c r="I572" s="9" t="s">
        <v>134</v>
      </c>
      <c r="J572" s="9">
        <v>48</v>
      </c>
      <c r="K572" s="406">
        <v>5.75</v>
      </c>
      <c r="L572" s="407">
        <v>6.9</v>
      </c>
      <c r="M572" s="407">
        <v>9.99</v>
      </c>
      <c r="N572" s="9">
        <v>0.158</v>
      </c>
      <c r="O572" s="9">
        <v>20.100000000000001</v>
      </c>
      <c r="P572" s="9">
        <v>9.8000000000000007</v>
      </c>
      <c r="Q572" s="9">
        <v>2.7</v>
      </c>
      <c r="R572" s="9" t="s">
        <v>3022</v>
      </c>
      <c r="S572" s="9" t="s">
        <v>3023</v>
      </c>
      <c r="T572" s="9" t="s">
        <v>2962</v>
      </c>
      <c r="U572" s="9" t="s">
        <v>2963</v>
      </c>
      <c r="V572" s="9" t="s">
        <v>3398</v>
      </c>
      <c r="W572" s="9" t="s">
        <v>6153</v>
      </c>
      <c r="X572" s="408">
        <v>42794</v>
      </c>
      <c r="Y572" s="9" t="s">
        <v>6202</v>
      </c>
      <c r="Z572" s="9" t="s">
        <v>8142</v>
      </c>
    </row>
    <row r="573" spans="1:26" s="8" customFormat="1" ht="14.4" x14ac:dyDescent="0.3">
      <c r="A573" s="9" t="s">
        <v>180</v>
      </c>
      <c r="B573" s="405">
        <v>810050910118</v>
      </c>
      <c r="C573" s="9" t="s">
        <v>746</v>
      </c>
      <c r="D573" s="9" t="s">
        <v>3271</v>
      </c>
      <c r="E573" s="9" t="s">
        <v>3399</v>
      </c>
      <c r="F573" s="9" t="s">
        <v>5392</v>
      </c>
      <c r="G573" s="9" t="s">
        <v>5465</v>
      </c>
      <c r="H573" s="9" t="s">
        <v>210</v>
      </c>
      <c r="I573" s="9" t="s">
        <v>134</v>
      </c>
      <c r="J573" s="9">
        <v>24</v>
      </c>
      <c r="K573" s="406">
        <v>27.25</v>
      </c>
      <c r="L573" s="407">
        <v>32.700000000000003</v>
      </c>
      <c r="M573" s="407">
        <v>44.99</v>
      </c>
      <c r="N573" s="9">
        <v>0.25600000000000001</v>
      </c>
      <c r="O573" s="9">
        <v>15.7</v>
      </c>
      <c r="P573" s="9">
        <v>17.100000000000001</v>
      </c>
      <c r="Q573" s="9">
        <v>6</v>
      </c>
      <c r="R573" s="9" t="s">
        <v>2954</v>
      </c>
      <c r="S573" s="9" t="s">
        <v>2955</v>
      </c>
      <c r="T573" s="9" t="s">
        <v>2962</v>
      </c>
      <c r="U573" s="9" t="s">
        <v>2963</v>
      </c>
      <c r="V573" s="9" t="s">
        <v>3398</v>
      </c>
      <c r="W573" s="9" t="s">
        <v>6203</v>
      </c>
      <c r="X573" s="408">
        <v>44091</v>
      </c>
      <c r="Y573" s="9" t="s">
        <v>6204</v>
      </c>
      <c r="Z573" s="9" t="s">
        <v>8142</v>
      </c>
    </row>
    <row r="574" spans="1:26" s="8" customFormat="1" ht="14.4" x14ac:dyDescent="0.3">
      <c r="A574" s="9" t="s">
        <v>180</v>
      </c>
      <c r="B574" s="405">
        <v>810050910125</v>
      </c>
      <c r="C574" s="9" t="s">
        <v>1956</v>
      </c>
      <c r="D574" s="9" t="s">
        <v>3271</v>
      </c>
      <c r="E574" s="9" t="s">
        <v>3399</v>
      </c>
      <c r="F574" s="9" t="s">
        <v>5392</v>
      </c>
      <c r="G574" s="9" t="s">
        <v>5465</v>
      </c>
      <c r="H574" s="9" t="s">
        <v>211</v>
      </c>
      <c r="I574" s="9" t="s">
        <v>134</v>
      </c>
      <c r="J574" s="9">
        <v>24</v>
      </c>
      <c r="K574" s="406">
        <v>27.25</v>
      </c>
      <c r="L574" s="407">
        <v>32.700000000000003</v>
      </c>
      <c r="M574" s="407">
        <v>44.99</v>
      </c>
      <c r="N574" s="9">
        <v>0.25600000000000001</v>
      </c>
      <c r="O574" s="9">
        <v>15.6</v>
      </c>
      <c r="P574" s="9">
        <v>17.100000000000001</v>
      </c>
      <c r="Q574" s="9">
        <v>5.9</v>
      </c>
      <c r="R574" s="9" t="s">
        <v>2954</v>
      </c>
      <c r="S574" s="9" t="s">
        <v>2955</v>
      </c>
      <c r="T574" s="9" t="s">
        <v>2962</v>
      </c>
      <c r="U574" s="9" t="s">
        <v>2963</v>
      </c>
      <c r="V574" s="9" t="s">
        <v>3398</v>
      </c>
      <c r="W574" s="9" t="s">
        <v>6205</v>
      </c>
      <c r="X574" s="408">
        <v>44090</v>
      </c>
      <c r="Y574" s="9" t="s">
        <v>6206</v>
      </c>
      <c r="Z574" s="9" t="s">
        <v>8142</v>
      </c>
    </row>
    <row r="575" spans="1:26" s="8" customFormat="1" ht="14.4" x14ac:dyDescent="0.3">
      <c r="A575" s="9" t="s">
        <v>132</v>
      </c>
      <c r="B575" s="405">
        <v>3499550354850</v>
      </c>
      <c r="C575" s="9" t="s">
        <v>1051</v>
      </c>
      <c r="D575" s="9" t="s">
        <v>3271</v>
      </c>
      <c r="E575" s="9" t="s">
        <v>3399</v>
      </c>
      <c r="F575" s="9" t="s">
        <v>5392</v>
      </c>
      <c r="G575" s="9" t="s">
        <v>5466</v>
      </c>
      <c r="H575" s="9" t="s">
        <v>150</v>
      </c>
      <c r="I575" s="9" t="s">
        <v>134</v>
      </c>
      <c r="J575" s="9">
        <v>20</v>
      </c>
      <c r="K575" s="406">
        <v>4.3</v>
      </c>
      <c r="L575" s="407">
        <v>5.16</v>
      </c>
      <c r="M575" s="407">
        <v>7.99</v>
      </c>
      <c r="N575" s="9">
        <v>0.05</v>
      </c>
      <c r="O575" s="9">
        <v>20.100000000000001</v>
      </c>
      <c r="P575" s="9">
        <v>10.5</v>
      </c>
      <c r="Q575" s="9">
        <v>1.1000000000000001</v>
      </c>
      <c r="R575" s="9" t="s">
        <v>4267</v>
      </c>
      <c r="S575" s="9" t="s">
        <v>4268</v>
      </c>
      <c r="T575" s="9" t="s">
        <v>2962</v>
      </c>
      <c r="U575" s="9" t="s">
        <v>2963</v>
      </c>
      <c r="V575" s="9" t="s">
        <v>3398</v>
      </c>
      <c r="W575" s="9" t="s">
        <v>6207</v>
      </c>
      <c r="X575" s="408">
        <v>43206</v>
      </c>
      <c r="Y575" s="9" t="s">
        <v>6208</v>
      </c>
      <c r="Z575" s="9" t="s">
        <v>8142</v>
      </c>
    </row>
    <row r="576" spans="1:26" s="8" customFormat="1" ht="14.4" x14ac:dyDescent="0.3">
      <c r="A576" s="9" t="s">
        <v>247</v>
      </c>
      <c r="B576" s="405">
        <v>708056068066</v>
      </c>
      <c r="C576" s="9" t="s">
        <v>4635</v>
      </c>
      <c r="D576" s="9" t="s">
        <v>3271</v>
      </c>
      <c r="E576" s="9" t="s">
        <v>3399</v>
      </c>
      <c r="F576" s="9" t="s">
        <v>5392</v>
      </c>
      <c r="G576" s="9" t="s">
        <v>5467</v>
      </c>
      <c r="H576" s="9" t="s">
        <v>4636</v>
      </c>
      <c r="I576" s="9" t="s">
        <v>141</v>
      </c>
      <c r="J576" s="9">
        <v>8</v>
      </c>
      <c r="K576" s="406">
        <v>16.649999999999999</v>
      </c>
      <c r="L576" s="407">
        <v>19.98</v>
      </c>
      <c r="M576" s="407">
        <v>24.99</v>
      </c>
      <c r="N576" s="9">
        <v>0.35799999999999998</v>
      </c>
      <c r="O576" s="9">
        <v>24.7</v>
      </c>
      <c r="P576" s="9">
        <v>19.7</v>
      </c>
      <c r="Q576" s="9">
        <v>8</v>
      </c>
      <c r="R576" s="9" t="s">
        <v>3026</v>
      </c>
      <c r="S576" s="9" t="s">
        <v>3027</v>
      </c>
      <c r="T576" s="9" t="s">
        <v>2962</v>
      </c>
      <c r="U576" s="9" t="s">
        <v>2963</v>
      </c>
      <c r="V576" s="9" t="s">
        <v>3398</v>
      </c>
      <c r="W576" s="9" t="s">
        <v>6211</v>
      </c>
      <c r="X576" s="408">
        <v>44249</v>
      </c>
      <c r="Y576" s="9" t="s">
        <v>6212</v>
      </c>
      <c r="Z576" s="9"/>
    </row>
    <row r="577" spans="1:26" s="8" customFormat="1" ht="14.4" x14ac:dyDescent="0.3">
      <c r="A577" s="9" t="s">
        <v>132</v>
      </c>
      <c r="B577" s="405">
        <v>3665962006919</v>
      </c>
      <c r="C577" s="9" t="s">
        <v>1877</v>
      </c>
      <c r="D577" s="9" t="s">
        <v>3271</v>
      </c>
      <c r="E577" s="9" t="s">
        <v>3399</v>
      </c>
      <c r="F577" s="9" t="s">
        <v>5392</v>
      </c>
      <c r="G577" s="9" t="s">
        <v>5467</v>
      </c>
      <c r="H577" s="9" t="s">
        <v>1607</v>
      </c>
      <c r="I577" s="9" t="s">
        <v>134</v>
      </c>
      <c r="J577" s="9">
        <v>10</v>
      </c>
      <c r="K577" s="406">
        <v>7.75</v>
      </c>
      <c r="L577" s="407">
        <v>9.3000000000000007</v>
      </c>
      <c r="M577" s="407">
        <v>17.989999999999998</v>
      </c>
      <c r="N577" s="9">
        <v>0.28199999999999997</v>
      </c>
      <c r="O577" s="9">
        <v>20.6</v>
      </c>
      <c r="P577" s="9">
        <v>19</v>
      </c>
      <c r="Q577" s="9">
        <v>9.1</v>
      </c>
      <c r="R577" s="9" t="s">
        <v>2971</v>
      </c>
      <c r="S577" s="9" t="s">
        <v>2972</v>
      </c>
      <c r="T577" s="9" t="s">
        <v>2962</v>
      </c>
      <c r="U577" s="9" t="s">
        <v>2963</v>
      </c>
      <c r="V577" s="9" t="s">
        <v>3398</v>
      </c>
      <c r="W577" s="9" t="s">
        <v>6217</v>
      </c>
      <c r="X577" s="408">
        <v>44284</v>
      </c>
      <c r="Y577" s="9" t="s">
        <v>6218</v>
      </c>
      <c r="Z577" s="9" t="s">
        <v>8142</v>
      </c>
    </row>
    <row r="578" spans="1:26" s="8" customFormat="1" ht="14.4" x14ac:dyDescent="0.3">
      <c r="A578" s="9" t="s">
        <v>132</v>
      </c>
      <c r="B578" s="405">
        <v>3665962006926</v>
      </c>
      <c r="C578" s="9" t="s">
        <v>1911</v>
      </c>
      <c r="D578" s="9" t="s">
        <v>3271</v>
      </c>
      <c r="E578" s="9" t="s">
        <v>3399</v>
      </c>
      <c r="F578" s="9" t="s">
        <v>5392</v>
      </c>
      <c r="G578" s="9" t="s">
        <v>5467</v>
      </c>
      <c r="H578" s="9" t="s">
        <v>1733</v>
      </c>
      <c r="I578" s="9">
        <v>16</v>
      </c>
      <c r="J578" s="9">
        <v>10</v>
      </c>
      <c r="K578" s="406">
        <v>7.75</v>
      </c>
      <c r="L578" s="407">
        <v>9.3000000000000007</v>
      </c>
      <c r="M578" s="407">
        <v>17.989999999999998</v>
      </c>
      <c r="N578" s="9">
        <v>0.28199999999999997</v>
      </c>
      <c r="O578" s="9">
        <v>20.5</v>
      </c>
      <c r="P578" s="9">
        <v>19</v>
      </c>
      <c r="Q578" s="9">
        <v>9.1999999999999993</v>
      </c>
      <c r="R578" s="9" t="s">
        <v>2971</v>
      </c>
      <c r="S578" s="9" t="s">
        <v>2972</v>
      </c>
      <c r="T578" s="9" t="s">
        <v>2962</v>
      </c>
      <c r="U578" s="9" t="s">
        <v>2963</v>
      </c>
      <c r="V578" s="9" t="s">
        <v>3398</v>
      </c>
      <c r="W578" s="9" t="s">
        <v>6217</v>
      </c>
      <c r="X578" s="408">
        <v>44284</v>
      </c>
      <c r="Y578" s="9" t="s">
        <v>6219</v>
      </c>
      <c r="Z578" s="9" t="s">
        <v>8142</v>
      </c>
    </row>
    <row r="579" spans="1:26" s="8" customFormat="1" ht="14.4" x14ac:dyDescent="0.3">
      <c r="A579" s="9" t="s">
        <v>180</v>
      </c>
      <c r="B579" s="405">
        <v>873124006049</v>
      </c>
      <c r="C579" s="9" t="s">
        <v>1941</v>
      </c>
      <c r="D579" s="9" t="s">
        <v>3271</v>
      </c>
      <c r="E579" s="9" t="s">
        <v>3399</v>
      </c>
      <c r="F579" s="9" t="s">
        <v>5392</v>
      </c>
      <c r="G579" s="9" t="s">
        <v>5467</v>
      </c>
      <c r="H579" s="9" t="s">
        <v>185</v>
      </c>
      <c r="I579" s="9" t="s">
        <v>134</v>
      </c>
      <c r="J579" s="9">
        <v>24</v>
      </c>
      <c r="K579" s="406">
        <v>11.75</v>
      </c>
      <c r="L579" s="407">
        <v>14.1</v>
      </c>
      <c r="M579" s="407">
        <v>26.99</v>
      </c>
      <c r="N579" s="9">
        <v>3.5999999999999997E-2</v>
      </c>
      <c r="O579" s="9">
        <v>14.5</v>
      </c>
      <c r="P579" s="9">
        <v>16.399999999999999</v>
      </c>
      <c r="Q579" s="9">
        <v>8.4</v>
      </c>
      <c r="R579" s="9" t="s">
        <v>2954</v>
      </c>
      <c r="S579" s="9" t="s">
        <v>2955</v>
      </c>
      <c r="T579" s="9" t="s">
        <v>2962</v>
      </c>
      <c r="U579" s="9" t="s">
        <v>2963</v>
      </c>
      <c r="V579" s="9" t="s">
        <v>3398</v>
      </c>
      <c r="W579" s="9" t="s">
        <v>6220</v>
      </c>
      <c r="X579" s="408">
        <v>42797</v>
      </c>
      <c r="Y579" s="9" t="s">
        <v>6221</v>
      </c>
      <c r="Z579" s="9" t="s">
        <v>8142</v>
      </c>
    </row>
    <row r="580" spans="1:26" s="8" customFormat="1" ht="14.4" x14ac:dyDescent="0.3">
      <c r="A580" s="9" t="s">
        <v>180</v>
      </c>
      <c r="B580" s="405">
        <v>873124007497</v>
      </c>
      <c r="C580" s="9" t="s">
        <v>6597</v>
      </c>
      <c r="D580" s="9" t="s">
        <v>3271</v>
      </c>
      <c r="E580" s="9" t="s">
        <v>3399</v>
      </c>
      <c r="F580" s="9" t="s">
        <v>5392</v>
      </c>
      <c r="G580" s="9" t="s">
        <v>5467</v>
      </c>
      <c r="H580" s="9" t="s">
        <v>7147</v>
      </c>
      <c r="I580" s="9" t="s">
        <v>141</v>
      </c>
      <c r="J580" s="9">
        <v>24</v>
      </c>
      <c r="K580" s="406">
        <v>11.75</v>
      </c>
      <c r="L580" s="407">
        <v>14.1</v>
      </c>
      <c r="M580" s="407">
        <v>19.989999999999998</v>
      </c>
      <c r="N580" s="9">
        <v>0.35799999999999998</v>
      </c>
      <c r="O580" s="9">
        <v>16.399999999999999</v>
      </c>
      <c r="P580" s="9">
        <v>16.899999999999999</v>
      </c>
      <c r="Q580" s="9">
        <v>8.5</v>
      </c>
      <c r="R580" s="9" t="s">
        <v>2954</v>
      </c>
      <c r="S580" s="9" t="s">
        <v>2955</v>
      </c>
      <c r="T580" s="9" t="s">
        <v>2962</v>
      </c>
      <c r="U580" s="9" t="s">
        <v>2963</v>
      </c>
      <c r="V580" s="9" t="s">
        <v>3398</v>
      </c>
      <c r="W580" s="9" t="s">
        <v>6220</v>
      </c>
      <c r="X580" s="408">
        <v>43321</v>
      </c>
      <c r="Y580" s="9" t="s">
        <v>7148</v>
      </c>
      <c r="Z580" s="9" t="s">
        <v>8142</v>
      </c>
    </row>
    <row r="581" spans="1:26" s="8" customFormat="1" ht="14.4" x14ac:dyDescent="0.3">
      <c r="A581" s="9" t="s">
        <v>247</v>
      </c>
      <c r="B581" s="405">
        <v>708056068035</v>
      </c>
      <c r="C581" s="9" t="s">
        <v>1996</v>
      </c>
      <c r="D581" s="9" t="s">
        <v>3271</v>
      </c>
      <c r="E581" s="9" t="s">
        <v>3399</v>
      </c>
      <c r="F581" s="9" t="s">
        <v>5392</v>
      </c>
      <c r="G581" s="9" t="s">
        <v>5467</v>
      </c>
      <c r="H581" s="9" t="s">
        <v>1627</v>
      </c>
      <c r="I581" s="9" t="s">
        <v>141</v>
      </c>
      <c r="J581" s="9">
        <v>8</v>
      </c>
      <c r="K581" s="406">
        <v>16.649999999999999</v>
      </c>
      <c r="L581" s="407">
        <v>19.98</v>
      </c>
      <c r="M581" s="407">
        <v>24.99</v>
      </c>
      <c r="N581" s="9">
        <v>0.36399999999999999</v>
      </c>
      <c r="O581" s="9">
        <v>24.7</v>
      </c>
      <c r="P581" s="9">
        <v>19.600000000000001</v>
      </c>
      <c r="Q581" s="9">
        <v>8.1</v>
      </c>
      <c r="R581" s="9" t="s">
        <v>3026</v>
      </c>
      <c r="S581" s="9" t="s">
        <v>3027</v>
      </c>
      <c r="T581" s="9" t="s">
        <v>2962</v>
      </c>
      <c r="U581" s="9" t="s">
        <v>2963</v>
      </c>
      <c r="V581" s="9" t="s">
        <v>3398</v>
      </c>
      <c r="W581" s="9" t="s">
        <v>6209</v>
      </c>
      <c r="X581" s="408">
        <v>44250</v>
      </c>
      <c r="Y581" s="9" t="s">
        <v>6210</v>
      </c>
      <c r="Z581" s="9" t="s">
        <v>8142</v>
      </c>
    </row>
    <row r="582" spans="1:26" s="8" customFormat="1" ht="14.4" x14ac:dyDescent="0.3">
      <c r="A582" s="9" t="s">
        <v>247</v>
      </c>
      <c r="B582" s="405">
        <v>708056065706</v>
      </c>
      <c r="C582" s="9" t="s">
        <v>1778</v>
      </c>
      <c r="D582" s="9" t="s">
        <v>3271</v>
      </c>
      <c r="E582" s="9" t="s">
        <v>3399</v>
      </c>
      <c r="F582" s="9" t="s">
        <v>5392</v>
      </c>
      <c r="G582" s="9" t="s">
        <v>5467</v>
      </c>
      <c r="H582" s="9" t="s">
        <v>255</v>
      </c>
      <c r="I582" s="9">
        <v>5</v>
      </c>
      <c r="J582" s="9">
        <v>24</v>
      </c>
      <c r="K582" s="406">
        <v>14.75</v>
      </c>
      <c r="L582" s="407">
        <v>17.7</v>
      </c>
      <c r="M582" s="407">
        <v>24.99</v>
      </c>
      <c r="N582" s="9">
        <v>0.432</v>
      </c>
      <c r="O582" s="9">
        <v>15.2</v>
      </c>
      <c r="P582" s="9">
        <v>16</v>
      </c>
      <c r="Q582" s="9">
        <v>7.4</v>
      </c>
      <c r="R582" s="9" t="s">
        <v>2973</v>
      </c>
      <c r="S582" s="9" t="s">
        <v>2974</v>
      </c>
      <c r="T582" s="9" t="s">
        <v>2962</v>
      </c>
      <c r="U582" s="9" t="s">
        <v>2963</v>
      </c>
      <c r="V582" s="9" t="s">
        <v>3398</v>
      </c>
      <c r="W582" s="9" t="s">
        <v>3966</v>
      </c>
      <c r="X582" s="408">
        <v>43943</v>
      </c>
      <c r="Y582" s="9" t="s">
        <v>3967</v>
      </c>
      <c r="Z582" s="9" t="s">
        <v>8142</v>
      </c>
    </row>
    <row r="583" spans="1:26" s="8" customFormat="1" ht="14.4" x14ac:dyDescent="0.3">
      <c r="A583" s="9" t="s">
        <v>247</v>
      </c>
      <c r="B583" s="405">
        <v>708056065713</v>
      </c>
      <c r="C583" s="9" t="s">
        <v>1779</v>
      </c>
      <c r="D583" s="9" t="s">
        <v>3271</v>
      </c>
      <c r="E583" s="9" t="s">
        <v>3399</v>
      </c>
      <c r="F583" s="9" t="s">
        <v>5392</v>
      </c>
      <c r="G583" s="9" t="s">
        <v>5467</v>
      </c>
      <c r="H583" s="9" t="s">
        <v>256</v>
      </c>
      <c r="I583" s="9" t="s">
        <v>134</v>
      </c>
      <c r="J583" s="9">
        <v>24</v>
      </c>
      <c r="K583" s="406">
        <v>14.75</v>
      </c>
      <c r="L583" s="407">
        <v>17.7</v>
      </c>
      <c r="M583" s="407">
        <v>24.99</v>
      </c>
      <c r="N583" s="9">
        <v>0.434</v>
      </c>
      <c r="O583" s="9">
        <v>15.4</v>
      </c>
      <c r="P583" s="9">
        <v>15.8</v>
      </c>
      <c r="Q583" s="9">
        <v>7.9</v>
      </c>
      <c r="R583" s="9" t="s">
        <v>2973</v>
      </c>
      <c r="S583" s="9" t="s">
        <v>2974</v>
      </c>
      <c r="T583" s="9" t="s">
        <v>2962</v>
      </c>
      <c r="U583" s="9" t="s">
        <v>2963</v>
      </c>
      <c r="V583" s="9" t="s">
        <v>3398</v>
      </c>
      <c r="W583" s="9" t="s">
        <v>3966</v>
      </c>
      <c r="X583" s="408">
        <v>43943</v>
      </c>
      <c r="Y583" s="9" t="s">
        <v>3968</v>
      </c>
      <c r="Z583" s="9" t="s">
        <v>8142</v>
      </c>
    </row>
    <row r="584" spans="1:26" s="8" customFormat="1" ht="14.4" x14ac:dyDescent="0.3">
      <c r="A584" s="9" t="s">
        <v>247</v>
      </c>
      <c r="B584" s="405">
        <v>708056066826</v>
      </c>
      <c r="C584" s="9" t="s">
        <v>1998</v>
      </c>
      <c r="D584" s="9" t="s">
        <v>3271</v>
      </c>
      <c r="E584" s="9" t="s">
        <v>3399</v>
      </c>
      <c r="F584" s="9" t="s">
        <v>5392</v>
      </c>
      <c r="G584" s="9" t="s">
        <v>5467</v>
      </c>
      <c r="H584" s="9" t="s">
        <v>258</v>
      </c>
      <c r="I584" s="9" t="s">
        <v>134</v>
      </c>
      <c r="J584" s="9">
        <v>8</v>
      </c>
      <c r="K584" s="406">
        <v>16.649999999999999</v>
      </c>
      <c r="L584" s="407">
        <v>19.98</v>
      </c>
      <c r="M584" s="407">
        <v>24.99</v>
      </c>
      <c r="N584" s="9">
        <v>0.42199999999999999</v>
      </c>
      <c r="O584" s="9">
        <v>24.1</v>
      </c>
      <c r="P584" s="9">
        <v>19.8</v>
      </c>
      <c r="Q584" s="9">
        <v>8.5</v>
      </c>
      <c r="R584" s="9" t="s">
        <v>3026</v>
      </c>
      <c r="S584" s="9" t="s">
        <v>3027</v>
      </c>
      <c r="T584" s="9" t="s">
        <v>2962</v>
      </c>
      <c r="U584" s="9" t="s">
        <v>2963</v>
      </c>
      <c r="V584" s="9" t="s">
        <v>3398</v>
      </c>
      <c r="W584" s="9" t="s">
        <v>6213</v>
      </c>
      <c r="X584" s="408">
        <v>43745</v>
      </c>
      <c r="Y584" s="9" t="s">
        <v>6214</v>
      </c>
      <c r="Z584" s="9" t="s">
        <v>8142</v>
      </c>
    </row>
    <row r="585" spans="1:26" s="8" customFormat="1" ht="14.4" x14ac:dyDescent="0.3">
      <c r="A585" s="9" t="s">
        <v>247</v>
      </c>
      <c r="B585" s="405">
        <v>708056067762</v>
      </c>
      <c r="C585" s="9" t="s">
        <v>1999</v>
      </c>
      <c r="D585" s="9" t="s">
        <v>3271</v>
      </c>
      <c r="E585" s="9" t="s">
        <v>3399</v>
      </c>
      <c r="F585" s="9" t="s">
        <v>5392</v>
      </c>
      <c r="G585" s="9" t="s">
        <v>5467</v>
      </c>
      <c r="H585" s="9" t="s">
        <v>259</v>
      </c>
      <c r="I585" s="9" t="s">
        <v>134</v>
      </c>
      <c r="J585" s="9">
        <v>8</v>
      </c>
      <c r="K585" s="406">
        <v>16.649999999999999</v>
      </c>
      <c r="L585" s="407">
        <v>19.98</v>
      </c>
      <c r="M585" s="407">
        <v>24.99</v>
      </c>
      <c r="N585" s="9">
        <v>0.36399999999999999</v>
      </c>
      <c r="O585" s="9">
        <v>24.7</v>
      </c>
      <c r="P585" s="9">
        <v>19.7</v>
      </c>
      <c r="Q585" s="9">
        <v>8.1999999999999993</v>
      </c>
      <c r="R585" s="9" t="s">
        <v>3026</v>
      </c>
      <c r="S585" s="9" t="s">
        <v>3027</v>
      </c>
      <c r="T585" s="9" t="s">
        <v>2962</v>
      </c>
      <c r="U585" s="9" t="s">
        <v>2963</v>
      </c>
      <c r="V585" s="9" t="s">
        <v>3398</v>
      </c>
      <c r="W585" s="9" t="s">
        <v>6215</v>
      </c>
      <c r="X585" s="408">
        <v>44090</v>
      </c>
      <c r="Y585" s="9" t="s">
        <v>6216</v>
      </c>
      <c r="Z585" s="9" t="s">
        <v>8142</v>
      </c>
    </row>
    <row r="586" spans="1:26" s="8" customFormat="1" ht="14.4" x14ac:dyDescent="0.3">
      <c r="A586" s="9" t="s">
        <v>180</v>
      </c>
      <c r="B586" s="405">
        <v>873124007442</v>
      </c>
      <c r="C586" s="9" t="s">
        <v>1710</v>
      </c>
      <c r="D586" s="9" t="s">
        <v>3271</v>
      </c>
      <c r="E586" s="9" t="s">
        <v>3399</v>
      </c>
      <c r="F586" s="9" t="s">
        <v>5392</v>
      </c>
      <c r="G586" s="9" t="s">
        <v>5468</v>
      </c>
      <c r="H586" s="9" t="s">
        <v>187</v>
      </c>
      <c r="I586" s="9">
        <v>7</v>
      </c>
      <c r="J586" s="9">
        <v>16</v>
      </c>
      <c r="K586" s="406">
        <v>22.75</v>
      </c>
      <c r="L586" s="407">
        <v>27.3</v>
      </c>
      <c r="M586" s="407">
        <v>39.99</v>
      </c>
      <c r="N586" s="9">
        <v>0.626</v>
      </c>
      <c r="O586" s="9">
        <v>24.4</v>
      </c>
      <c r="P586" s="9">
        <v>17.899999999999999</v>
      </c>
      <c r="Q586" s="9">
        <v>9.8000000000000007</v>
      </c>
      <c r="R586" s="9" t="s">
        <v>2954</v>
      </c>
      <c r="S586" s="9" t="s">
        <v>2955</v>
      </c>
      <c r="T586" s="9" t="s">
        <v>2962</v>
      </c>
      <c r="U586" s="9" t="s">
        <v>2963</v>
      </c>
      <c r="V586" s="9" t="s">
        <v>3398</v>
      </c>
      <c r="W586" s="9" t="s">
        <v>6222</v>
      </c>
      <c r="X586" s="408">
        <v>43541</v>
      </c>
      <c r="Y586" s="9" t="s">
        <v>6223</v>
      </c>
      <c r="Z586" s="9" t="s">
        <v>8142</v>
      </c>
    </row>
    <row r="587" spans="1:26" s="8" customFormat="1" ht="14.4" x14ac:dyDescent="0.3">
      <c r="A587" s="9" t="s">
        <v>180</v>
      </c>
      <c r="B587" s="405">
        <v>810050910972</v>
      </c>
      <c r="C587" s="9" t="s">
        <v>4945</v>
      </c>
      <c r="D587" s="9" t="s">
        <v>3271</v>
      </c>
      <c r="E587" s="9" t="s">
        <v>3399</v>
      </c>
      <c r="F587" s="9" t="s">
        <v>5392</v>
      </c>
      <c r="G587" s="9" t="s">
        <v>5469</v>
      </c>
      <c r="H587" s="9" t="s">
        <v>4946</v>
      </c>
      <c r="I587" s="9">
        <v>18</v>
      </c>
      <c r="J587" s="9">
        <v>8</v>
      </c>
      <c r="K587" s="406">
        <v>27</v>
      </c>
      <c r="L587" s="407">
        <v>32.4</v>
      </c>
      <c r="M587" s="407">
        <v>44.99</v>
      </c>
      <c r="N587" s="9">
        <v>0.56000000000000005</v>
      </c>
      <c r="O587" s="9">
        <v>24.5</v>
      </c>
      <c r="P587" s="9">
        <v>22.7</v>
      </c>
      <c r="Q587" s="9">
        <v>10.8</v>
      </c>
      <c r="R587" s="9" t="s">
        <v>3026</v>
      </c>
      <c r="S587" s="9" t="s">
        <v>3027</v>
      </c>
      <c r="T587" s="9" t="s">
        <v>2962</v>
      </c>
      <c r="U587" s="9" t="s">
        <v>2963</v>
      </c>
      <c r="V587" s="9" t="s">
        <v>3398</v>
      </c>
      <c r="W587" s="9" t="s">
        <v>6224</v>
      </c>
      <c r="X587" s="408">
        <v>44409</v>
      </c>
      <c r="Y587" s="9" t="s">
        <v>6225</v>
      </c>
      <c r="Z587" s="9"/>
    </row>
    <row r="588" spans="1:26" s="8" customFormat="1" ht="14.4" x14ac:dyDescent="0.3">
      <c r="A588" s="9" t="s">
        <v>270</v>
      </c>
      <c r="B588" s="405">
        <v>3701221700911</v>
      </c>
      <c r="C588" s="9" t="s">
        <v>2014</v>
      </c>
      <c r="D588" s="9" t="s">
        <v>5410</v>
      </c>
      <c r="E588" s="9" t="s">
        <v>3399</v>
      </c>
      <c r="F588" s="9" t="s">
        <v>5392</v>
      </c>
      <c r="G588" s="9" t="s">
        <v>5469</v>
      </c>
      <c r="H588" s="9" t="s">
        <v>274</v>
      </c>
      <c r="I588" s="9" t="s">
        <v>134</v>
      </c>
      <c r="J588" s="9">
        <v>20</v>
      </c>
      <c r="K588" s="406">
        <v>15</v>
      </c>
      <c r="L588" s="407">
        <v>18</v>
      </c>
      <c r="M588" s="407">
        <v>39.99</v>
      </c>
      <c r="N588" s="9">
        <v>0.44800000000000001</v>
      </c>
      <c r="O588" s="9">
        <v>25</v>
      </c>
      <c r="P588" s="9">
        <v>20.399999999999999</v>
      </c>
      <c r="Q588" s="9">
        <v>10.7</v>
      </c>
      <c r="R588" s="9" t="s">
        <v>2971</v>
      </c>
      <c r="S588" s="9" t="s">
        <v>2972</v>
      </c>
      <c r="T588" s="9" t="s">
        <v>2962</v>
      </c>
      <c r="U588" s="9" t="s">
        <v>2963</v>
      </c>
      <c r="V588" s="9" t="s">
        <v>3398</v>
      </c>
      <c r="W588" s="9" t="s">
        <v>6228</v>
      </c>
      <c r="X588" s="408">
        <v>43667</v>
      </c>
      <c r="Y588" s="9" t="s">
        <v>6229</v>
      </c>
      <c r="Z588" s="9" t="s">
        <v>8142</v>
      </c>
    </row>
    <row r="589" spans="1:26" s="8" customFormat="1" ht="14.4" x14ac:dyDescent="0.3">
      <c r="A589" s="9" t="s">
        <v>270</v>
      </c>
      <c r="B589" s="405">
        <v>3701221701215</v>
      </c>
      <c r="C589" s="9" t="s">
        <v>2015</v>
      </c>
      <c r="D589" s="9" t="s">
        <v>5410</v>
      </c>
      <c r="E589" s="9" t="s">
        <v>3399</v>
      </c>
      <c r="F589" s="9" t="s">
        <v>5392</v>
      </c>
      <c r="G589" s="9" t="s">
        <v>5469</v>
      </c>
      <c r="H589" s="9" t="s">
        <v>275</v>
      </c>
      <c r="I589" s="9">
        <v>16</v>
      </c>
      <c r="J589" s="9">
        <v>8</v>
      </c>
      <c r="K589" s="406">
        <v>17.25</v>
      </c>
      <c r="L589" s="407">
        <v>20.7</v>
      </c>
      <c r="M589" s="407">
        <v>44.99</v>
      </c>
      <c r="N589" s="9">
        <v>0.44800000000000001</v>
      </c>
      <c r="O589" s="9">
        <v>24.7</v>
      </c>
      <c r="P589" s="9">
        <v>20.7</v>
      </c>
      <c r="Q589" s="9">
        <v>10.6</v>
      </c>
      <c r="R589" s="9" t="s">
        <v>2971</v>
      </c>
      <c r="S589" s="9" t="s">
        <v>2972</v>
      </c>
      <c r="T589" s="9" t="s">
        <v>2962</v>
      </c>
      <c r="U589" s="9" t="s">
        <v>2963</v>
      </c>
      <c r="V589" s="9" t="s">
        <v>3398</v>
      </c>
      <c r="W589" s="9" t="s">
        <v>6226</v>
      </c>
      <c r="X589" s="408">
        <v>44050</v>
      </c>
      <c r="Y589" s="9" t="s">
        <v>6227</v>
      </c>
      <c r="Z589" s="9" t="s">
        <v>8142</v>
      </c>
    </row>
    <row r="590" spans="1:26" s="8" customFormat="1" ht="14.4" x14ac:dyDescent="0.3">
      <c r="A590" s="9" t="s">
        <v>270</v>
      </c>
      <c r="B590" s="405">
        <v>3701221701574</v>
      </c>
      <c r="C590" s="9" t="s">
        <v>2018</v>
      </c>
      <c r="D590" s="9" t="s">
        <v>5410</v>
      </c>
      <c r="E590" s="9" t="s">
        <v>3399</v>
      </c>
      <c r="F590" s="9" t="s">
        <v>5392</v>
      </c>
      <c r="G590" s="9" t="s">
        <v>5469</v>
      </c>
      <c r="H590" s="9" t="s">
        <v>277</v>
      </c>
      <c r="I590" s="9">
        <v>11</v>
      </c>
      <c r="J590" s="9">
        <v>24</v>
      </c>
      <c r="K590" s="406">
        <v>11</v>
      </c>
      <c r="L590" s="407">
        <v>13.2</v>
      </c>
      <c r="M590" s="407">
        <v>29.99</v>
      </c>
      <c r="N590" s="9">
        <v>0.39400000000000002</v>
      </c>
      <c r="O590" s="9">
        <v>22.7</v>
      </c>
      <c r="P590" s="9">
        <v>19.3</v>
      </c>
      <c r="Q590" s="9">
        <v>9.1999999999999993</v>
      </c>
      <c r="R590" s="9" t="s">
        <v>2971</v>
      </c>
      <c r="S590" s="9" t="s">
        <v>2972</v>
      </c>
      <c r="T590" s="9" t="s">
        <v>2962</v>
      </c>
      <c r="U590" s="9" t="s">
        <v>2963</v>
      </c>
      <c r="V590" s="9" t="s">
        <v>3398</v>
      </c>
      <c r="W590" s="9" t="s">
        <v>6230</v>
      </c>
      <c r="X590" s="408">
        <v>44119</v>
      </c>
      <c r="Y590" s="9" t="s">
        <v>6231</v>
      </c>
      <c r="Z590" s="9" t="s">
        <v>8142</v>
      </c>
    </row>
    <row r="591" spans="1:26" s="8" customFormat="1" ht="14.4" x14ac:dyDescent="0.3">
      <c r="A591" s="9" t="s">
        <v>236</v>
      </c>
      <c r="B591" s="405">
        <v>3328170285667</v>
      </c>
      <c r="C591" s="9" t="s">
        <v>7605</v>
      </c>
      <c r="D591" s="9" t="s">
        <v>3271</v>
      </c>
      <c r="E591" s="9" t="s">
        <v>3399</v>
      </c>
      <c r="F591" s="9" t="s">
        <v>5392</v>
      </c>
      <c r="G591" s="9" t="s">
        <v>7606</v>
      </c>
      <c r="H591" s="9" t="s">
        <v>7607</v>
      </c>
      <c r="I591" s="9" t="s">
        <v>141</v>
      </c>
      <c r="J591" s="9">
        <v>24</v>
      </c>
      <c r="K591" s="406">
        <v>5.4</v>
      </c>
      <c r="L591" s="407">
        <v>6.48</v>
      </c>
      <c r="M591" s="407">
        <v>14.99</v>
      </c>
      <c r="N591" s="9">
        <v>0.188</v>
      </c>
      <c r="O591" s="9">
        <v>12.9</v>
      </c>
      <c r="P591" s="9">
        <v>24</v>
      </c>
      <c r="Q591" s="9">
        <v>6.5</v>
      </c>
      <c r="R591" s="9" t="s">
        <v>2954</v>
      </c>
      <c r="S591" s="9" t="s">
        <v>2955</v>
      </c>
      <c r="T591" s="9" t="s">
        <v>2962</v>
      </c>
      <c r="U591" s="9" t="s">
        <v>2963</v>
      </c>
      <c r="V591" s="9" t="s">
        <v>3397</v>
      </c>
      <c r="W591" s="9" t="s">
        <v>3397</v>
      </c>
      <c r="X591" s="408" t="s">
        <v>3397</v>
      </c>
      <c r="Y591" s="9" t="s">
        <v>3397</v>
      </c>
      <c r="Z591" s="9"/>
    </row>
    <row r="592" spans="1:26" s="8" customFormat="1" ht="14.4" x14ac:dyDescent="0.3">
      <c r="A592" s="9" t="s">
        <v>236</v>
      </c>
      <c r="B592" s="405">
        <v>3328170268431</v>
      </c>
      <c r="C592" s="9" t="s">
        <v>1978</v>
      </c>
      <c r="D592" s="9" t="s">
        <v>3271</v>
      </c>
      <c r="E592" s="9" t="s">
        <v>3399</v>
      </c>
      <c r="F592" s="9" t="s">
        <v>5392</v>
      </c>
      <c r="G592" s="9" t="s">
        <v>5470</v>
      </c>
      <c r="H592" s="9" t="s">
        <v>238</v>
      </c>
      <c r="I592" s="9">
        <v>18</v>
      </c>
      <c r="J592" s="9">
        <v>24</v>
      </c>
      <c r="K592" s="406">
        <v>9.65</v>
      </c>
      <c r="L592" s="407">
        <v>11.58</v>
      </c>
      <c r="M592" s="407">
        <v>19.989999999999998</v>
      </c>
      <c r="N592" s="9">
        <v>0.39200000000000002</v>
      </c>
      <c r="O592" s="9">
        <v>23.2</v>
      </c>
      <c r="P592" s="9">
        <v>17.3</v>
      </c>
      <c r="Q592" s="9">
        <v>7.5</v>
      </c>
      <c r="R592" s="9" t="s">
        <v>2973</v>
      </c>
      <c r="S592" s="9" t="s">
        <v>2974</v>
      </c>
      <c r="T592" s="9" t="s">
        <v>2962</v>
      </c>
      <c r="U592" s="9" t="s">
        <v>2963</v>
      </c>
      <c r="V592" s="9" t="s">
        <v>3397</v>
      </c>
      <c r="W592" s="9" t="s">
        <v>3397</v>
      </c>
      <c r="X592" s="408" t="s">
        <v>3397</v>
      </c>
      <c r="Y592" s="9" t="s">
        <v>3397</v>
      </c>
      <c r="Z592" s="9" t="s">
        <v>8142</v>
      </c>
    </row>
    <row r="593" spans="1:26" s="8" customFormat="1" ht="14.4" x14ac:dyDescent="0.3">
      <c r="A593" s="9" t="s">
        <v>608</v>
      </c>
      <c r="B593" s="405">
        <v>711719321200</v>
      </c>
      <c r="C593" s="9" t="s">
        <v>96</v>
      </c>
      <c r="D593" s="9" t="s">
        <v>3279</v>
      </c>
      <c r="E593" s="9" t="s">
        <v>3399</v>
      </c>
      <c r="F593" s="9" t="s">
        <v>775</v>
      </c>
      <c r="G593" s="9" t="s">
        <v>5471</v>
      </c>
      <c r="H593" s="9" t="s">
        <v>4064</v>
      </c>
      <c r="I593" s="9" t="s">
        <v>134</v>
      </c>
      <c r="J593" s="9">
        <v>20</v>
      </c>
      <c r="K593" s="406">
        <v>33.14</v>
      </c>
      <c r="L593" s="407">
        <v>39.768000000000001</v>
      </c>
      <c r="M593" s="407">
        <v>49.99</v>
      </c>
      <c r="N593" s="9">
        <v>0.308</v>
      </c>
      <c r="O593" s="9">
        <v>19.2</v>
      </c>
      <c r="P593" s="9">
        <v>12.2</v>
      </c>
      <c r="Q593" s="9">
        <v>7</v>
      </c>
      <c r="R593" s="9" t="s">
        <v>2954</v>
      </c>
      <c r="S593" s="9" t="s">
        <v>2955</v>
      </c>
      <c r="T593" s="9" t="s">
        <v>2962</v>
      </c>
      <c r="U593" s="9" t="s">
        <v>2963</v>
      </c>
      <c r="V593" s="9" t="s">
        <v>3398</v>
      </c>
      <c r="W593" s="9" t="s">
        <v>4013</v>
      </c>
      <c r="X593" s="408">
        <v>44140</v>
      </c>
      <c r="Y593" s="9" t="s">
        <v>4014</v>
      </c>
      <c r="Z593" s="9" t="s">
        <v>8142</v>
      </c>
    </row>
    <row r="594" spans="1:26" s="8" customFormat="1" ht="14.4" x14ac:dyDescent="0.3">
      <c r="A594" s="9" t="s">
        <v>236</v>
      </c>
      <c r="B594" s="405">
        <v>3328170287401</v>
      </c>
      <c r="C594" s="9" t="s">
        <v>8381</v>
      </c>
      <c r="D594" s="9" t="s">
        <v>5410</v>
      </c>
      <c r="E594" s="9" t="s">
        <v>7573</v>
      </c>
      <c r="F594" s="392" t="s">
        <v>2560</v>
      </c>
      <c r="G594" s="9" t="s">
        <v>8382</v>
      </c>
      <c r="H594" s="9" t="s">
        <v>8383</v>
      </c>
      <c r="I594" s="9">
        <v>19</v>
      </c>
      <c r="J594" s="9">
        <v>6</v>
      </c>
      <c r="K594" s="406">
        <v>25.8</v>
      </c>
      <c r="L594" s="407">
        <v>30.96</v>
      </c>
      <c r="M594" s="407">
        <v>59.99</v>
      </c>
      <c r="N594" s="9">
        <v>0.92200000000000004</v>
      </c>
      <c r="O594" s="9">
        <v>10</v>
      </c>
      <c r="P594" s="9">
        <v>38.200000000000003</v>
      </c>
      <c r="Q594" s="9">
        <v>50</v>
      </c>
      <c r="R594" s="9" t="s">
        <v>7593</v>
      </c>
      <c r="S594" s="9" t="s">
        <v>7594</v>
      </c>
      <c r="T594" s="9" t="s">
        <v>2962</v>
      </c>
      <c r="U594" s="9" t="s">
        <v>2963</v>
      </c>
      <c r="V594" s="9" t="s">
        <v>3397</v>
      </c>
      <c r="W594" s="9" t="s">
        <v>3397</v>
      </c>
      <c r="X594" s="408" t="s">
        <v>3397</v>
      </c>
      <c r="Y594" s="9" t="s">
        <v>3397</v>
      </c>
      <c r="Z594" s="9"/>
    </row>
    <row r="595" spans="1:26" s="8" customFormat="1" ht="14.4" x14ac:dyDescent="0.3">
      <c r="A595" s="9" t="s">
        <v>520</v>
      </c>
      <c r="B595" s="405">
        <v>5060777100629</v>
      </c>
      <c r="C595" s="9" t="s">
        <v>3384</v>
      </c>
      <c r="D595" s="9" t="s">
        <v>5410</v>
      </c>
      <c r="E595" s="9" t="s">
        <v>3399</v>
      </c>
      <c r="F595" s="9" t="s">
        <v>3094</v>
      </c>
      <c r="G595" s="9" t="s">
        <v>5472</v>
      </c>
      <c r="H595" s="9" t="s">
        <v>3385</v>
      </c>
      <c r="I595" s="9" t="s">
        <v>141</v>
      </c>
      <c r="J595" s="9">
        <v>40</v>
      </c>
      <c r="K595" s="406">
        <v>8.3000000000000007</v>
      </c>
      <c r="L595" s="407">
        <v>9.9600000000000009</v>
      </c>
      <c r="M595" s="407">
        <v>19.989999999999998</v>
      </c>
      <c r="N595" s="9">
        <v>9.6000000000000002E-2</v>
      </c>
      <c r="O595" s="9">
        <v>15.3</v>
      </c>
      <c r="P595" s="9">
        <v>12.6</v>
      </c>
      <c r="Q595" s="9">
        <v>2.7</v>
      </c>
      <c r="R595" s="9" t="s">
        <v>3048</v>
      </c>
      <c r="S595" s="9" t="s">
        <v>3049</v>
      </c>
      <c r="T595" s="9" t="s">
        <v>2962</v>
      </c>
      <c r="U595" s="9" t="s">
        <v>2963</v>
      </c>
      <c r="V595" s="9" t="s">
        <v>3397</v>
      </c>
      <c r="W595" s="9" t="s">
        <v>3397</v>
      </c>
      <c r="X595" s="408" t="s">
        <v>3397</v>
      </c>
      <c r="Y595" s="9" t="s">
        <v>3397</v>
      </c>
      <c r="Z595" s="9" t="s">
        <v>8142</v>
      </c>
    </row>
    <row r="596" spans="1:26" s="8" customFormat="1" ht="14.4" x14ac:dyDescent="0.3">
      <c r="A596" s="9" t="s">
        <v>520</v>
      </c>
      <c r="B596" s="405">
        <v>5060777100650</v>
      </c>
      <c r="C596" s="9" t="s">
        <v>3386</v>
      </c>
      <c r="D596" s="9" t="s">
        <v>5410</v>
      </c>
      <c r="E596" s="9" t="s">
        <v>3399</v>
      </c>
      <c r="F596" s="9" t="s">
        <v>69</v>
      </c>
      <c r="G596" s="9" t="s">
        <v>5472</v>
      </c>
      <c r="H596" s="9" t="s">
        <v>3387</v>
      </c>
      <c r="I596" s="9">
        <v>15</v>
      </c>
      <c r="J596" s="9">
        <v>20</v>
      </c>
      <c r="K596" s="406">
        <v>8.3000000000000007</v>
      </c>
      <c r="L596" s="407">
        <v>9.9600000000000009</v>
      </c>
      <c r="M596" s="407">
        <v>19.989999999999998</v>
      </c>
      <c r="N596" s="9">
        <v>9.6000000000000002E-2</v>
      </c>
      <c r="O596" s="9">
        <v>15.3</v>
      </c>
      <c r="P596" s="9">
        <v>12.6</v>
      </c>
      <c r="Q596" s="9">
        <v>2.8</v>
      </c>
      <c r="R596" s="9" t="s">
        <v>3048</v>
      </c>
      <c r="S596" s="9" t="s">
        <v>3049</v>
      </c>
      <c r="T596" s="9" t="s">
        <v>2962</v>
      </c>
      <c r="U596" s="9" t="s">
        <v>2963</v>
      </c>
      <c r="V596" s="9" t="s">
        <v>3398</v>
      </c>
      <c r="W596" s="9" t="s">
        <v>6232</v>
      </c>
      <c r="X596" s="408">
        <v>44470</v>
      </c>
      <c r="Y596" s="9" t="s">
        <v>6233</v>
      </c>
      <c r="Z596" s="9" t="s">
        <v>8142</v>
      </c>
    </row>
    <row r="597" spans="1:26" s="8" customFormat="1" ht="14.4" x14ac:dyDescent="0.3">
      <c r="A597" s="9" t="s">
        <v>520</v>
      </c>
      <c r="B597" s="405">
        <v>5015909418226</v>
      </c>
      <c r="C597" s="9" t="s">
        <v>1982</v>
      </c>
      <c r="D597" s="9" t="s">
        <v>5410</v>
      </c>
      <c r="E597" s="9" t="s">
        <v>3399</v>
      </c>
      <c r="F597" s="9" t="s">
        <v>5473</v>
      </c>
      <c r="G597" s="9" t="s">
        <v>5474</v>
      </c>
      <c r="H597" s="9" t="s">
        <v>524</v>
      </c>
      <c r="I597" s="9">
        <v>15</v>
      </c>
      <c r="J597" s="9">
        <v>25</v>
      </c>
      <c r="K597" s="406">
        <v>6.5</v>
      </c>
      <c r="L597" s="407">
        <v>7.8</v>
      </c>
      <c r="M597" s="407">
        <v>19.989999999999998</v>
      </c>
      <c r="N597" s="9">
        <v>0.11600000000000001</v>
      </c>
      <c r="O597" s="9">
        <v>15</v>
      </c>
      <c r="P597" s="9">
        <v>12.5</v>
      </c>
      <c r="Q597" s="9">
        <v>2.8</v>
      </c>
      <c r="R597" s="9" t="s">
        <v>3416</v>
      </c>
      <c r="S597" s="9" t="s">
        <v>2982</v>
      </c>
      <c r="T597" s="9" t="s">
        <v>2962</v>
      </c>
      <c r="U597" s="9" t="s">
        <v>2963</v>
      </c>
      <c r="V597" s="9" t="s">
        <v>3397</v>
      </c>
      <c r="W597" s="9" t="s">
        <v>3397</v>
      </c>
      <c r="X597" s="408" t="s">
        <v>3397</v>
      </c>
      <c r="Y597" s="9" t="s">
        <v>3397</v>
      </c>
      <c r="Z597" s="9" t="s">
        <v>8142</v>
      </c>
    </row>
    <row r="598" spans="1:26" s="8" customFormat="1" ht="14.4" x14ac:dyDescent="0.3">
      <c r="A598" s="9" t="s">
        <v>236</v>
      </c>
      <c r="B598" s="405">
        <v>3328170288118</v>
      </c>
      <c r="C598" s="9" t="s">
        <v>7608</v>
      </c>
      <c r="D598" s="9" t="s">
        <v>5410</v>
      </c>
      <c r="E598" s="9" t="s">
        <v>3399</v>
      </c>
      <c r="F598" s="9" t="s">
        <v>2560</v>
      </c>
      <c r="G598" s="9" t="s">
        <v>7609</v>
      </c>
      <c r="H598" s="9" t="s">
        <v>7610</v>
      </c>
      <c r="I598" s="9">
        <v>14</v>
      </c>
      <c r="J598" s="9">
        <v>12</v>
      </c>
      <c r="K598" s="406">
        <v>12.4</v>
      </c>
      <c r="L598" s="407">
        <v>14.88</v>
      </c>
      <c r="M598" s="407">
        <v>29.99</v>
      </c>
      <c r="N598" s="9">
        <v>0.52400000000000002</v>
      </c>
      <c r="O598" s="9">
        <v>16.399999999999999</v>
      </c>
      <c r="P598" s="9">
        <v>30.7</v>
      </c>
      <c r="Q598" s="9">
        <v>12.3</v>
      </c>
      <c r="R598" s="9" t="s">
        <v>7611</v>
      </c>
      <c r="S598" s="9" t="s">
        <v>7612</v>
      </c>
      <c r="T598" s="9" t="s">
        <v>2962</v>
      </c>
      <c r="U598" s="9" t="s">
        <v>2963</v>
      </c>
      <c r="V598" s="9" t="s">
        <v>3397</v>
      </c>
      <c r="W598" s="9" t="s">
        <v>3397</v>
      </c>
      <c r="X598" s="408" t="s">
        <v>3397</v>
      </c>
      <c r="Y598" s="9" t="s">
        <v>3397</v>
      </c>
      <c r="Z598" s="9"/>
    </row>
    <row r="599" spans="1:26" s="8" customFormat="1" ht="14.4" x14ac:dyDescent="0.3">
      <c r="A599" s="9" t="s">
        <v>520</v>
      </c>
      <c r="B599" s="405">
        <v>5060777100674</v>
      </c>
      <c r="C599" s="9" t="s">
        <v>5277</v>
      </c>
      <c r="D599" s="9" t="s">
        <v>5410</v>
      </c>
      <c r="E599" s="9" t="s">
        <v>3399</v>
      </c>
      <c r="F599" s="9" t="s">
        <v>69</v>
      </c>
      <c r="G599" s="9" t="s">
        <v>5475</v>
      </c>
      <c r="H599" s="9" t="s">
        <v>5278</v>
      </c>
      <c r="I599" s="9">
        <v>20</v>
      </c>
      <c r="J599" s="9">
        <v>25</v>
      </c>
      <c r="K599" s="406">
        <v>8.3000000000000007</v>
      </c>
      <c r="L599" s="407">
        <v>9.9600000000000009</v>
      </c>
      <c r="M599" s="407">
        <v>19.989999999999998</v>
      </c>
      <c r="N599" s="9">
        <v>0.182</v>
      </c>
      <c r="O599" s="9">
        <v>17.7</v>
      </c>
      <c r="P599" s="9">
        <v>8.1</v>
      </c>
      <c r="Q599" s="9">
        <v>2.4</v>
      </c>
      <c r="R599" s="9" t="s">
        <v>3048</v>
      </c>
      <c r="S599" s="9" t="s">
        <v>3049</v>
      </c>
      <c r="T599" s="9" t="s">
        <v>2962</v>
      </c>
      <c r="U599" s="9" t="s">
        <v>2963</v>
      </c>
      <c r="V599" s="9" t="s">
        <v>3398</v>
      </c>
      <c r="W599" s="9" t="s">
        <v>6234</v>
      </c>
      <c r="X599" s="408">
        <v>44493</v>
      </c>
      <c r="Y599" s="9" t="s">
        <v>6235</v>
      </c>
      <c r="Z599" s="9"/>
    </row>
    <row r="600" spans="1:26" s="8" customFormat="1" ht="14.4" x14ac:dyDescent="0.3">
      <c r="A600" s="9" t="s">
        <v>520</v>
      </c>
      <c r="B600" s="405">
        <v>5060777100742</v>
      </c>
      <c r="C600" s="9" t="s">
        <v>5279</v>
      </c>
      <c r="D600" s="9" t="s">
        <v>5410</v>
      </c>
      <c r="E600" s="9" t="s">
        <v>3399</v>
      </c>
      <c r="F600" s="9" t="s">
        <v>3094</v>
      </c>
      <c r="G600" s="9" t="s">
        <v>5475</v>
      </c>
      <c r="H600" s="9" t="s">
        <v>5280</v>
      </c>
      <c r="I600" s="9" t="s">
        <v>141</v>
      </c>
      <c r="J600" s="9">
        <v>25</v>
      </c>
      <c r="K600" s="406">
        <v>8.3000000000000007</v>
      </c>
      <c r="L600" s="407">
        <v>9.9600000000000009</v>
      </c>
      <c r="M600" s="407">
        <v>19.989999999999998</v>
      </c>
      <c r="N600" s="9">
        <v>0.182</v>
      </c>
      <c r="O600" s="9">
        <v>17.7</v>
      </c>
      <c r="P600" s="9">
        <v>8.1</v>
      </c>
      <c r="Q600" s="9">
        <v>2</v>
      </c>
      <c r="R600" s="9" t="s">
        <v>3048</v>
      </c>
      <c r="S600" s="9" t="s">
        <v>3049</v>
      </c>
      <c r="T600" s="9" t="s">
        <v>2962</v>
      </c>
      <c r="U600" s="9" t="s">
        <v>2963</v>
      </c>
      <c r="V600" s="9" t="s">
        <v>3397</v>
      </c>
      <c r="W600" s="9" t="s">
        <v>3397</v>
      </c>
      <c r="X600" s="408" t="s">
        <v>3397</v>
      </c>
      <c r="Y600" s="9" t="s">
        <v>3397</v>
      </c>
      <c r="Z600" s="9"/>
    </row>
    <row r="601" spans="1:26" s="8" customFormat="1" ht="14.4" x14ac:dyDescent="0.3">
      <c r="A601" s="9" t="s">
        <v>520</v>
      </c>
      <c r="B601" s="405">
        <v>5015909418233</v>
      </c>
      <c r="C601" s="9" t="s">
        <v>5281</v>
      </c>
      <c r="D601" s="9" t="s">
        <v>5410</v>
      </c>
      <c r="E601" s="9" t="s">
        <v>3399</v>
      </c>
      <c r="F601" s="9" t="s">
        <v>5473</v>
      </c>
      <c r="G601" s="9" t="s">
        <v>5475</v>
      </c>
      <c r="H601" s="9" t="s">
        <v>5282</v>
      </c>
      <c r="I601" s="9">
        <v>24</v>
      </c>
      <c r="J601" s="9">
        <v>25</v>
      </c>
      <c r="K601" s="406">
        <v>8</v>
      </c>
      <c r="L601" s="407">
        <v>9.6</v>
      </c>
      <c r="M601" s="407">
        <v>19.989999999999998</v>
      </c>
      <c r="N601" s="9">
        <v>0.14799999999999999</v>
      </c>
      <c r="O601" s="9">
        <v>17.7</v>
      </c>
      <c r="P601" s="9">
        <v>8.1</v>
      </c>
      <c r="Q601" s="9">
        <v>2</v>
      </c>
      <c r="R601" s="9" t="s">
        <v>3048</v>
      </c>
      <c r="S601" s="9" t="s">
        <v>3049</v>
      </c>
      <c r="T601" s="9" t="s">
        <v>2962</v>
      </c>
      <c r="U601" s="9" t="s">
        <v>2963</v>
      </c>
      <c r="V601" s="9" t="s">
        <v>3397</v>
      </c>
      <c r="W601" s="9" t="s">
        <v>3397</v>
      </c>
      <c r="X601" s="408" t="s">
        <v>3397</v>
      </c>
      <c r="Y601" s="9" t="s">
        <v>3397</v>
      </c>
      <c r="Z601" s="9"/>
    </row>
    <row r="602" spans="1:26" s="8" customFormat="1" ht="14.4" x14ac:dyDescent="0.3">
      <c r="A602" s="9" t="s">
        <v>520</v>
      </c>
      <c r="B602" s="405">
        <v>5015909418134</v>
      </c>
      <c r="C602" s="9" t="s">
        <v>1981</v>
      </c>
      <c r="D602" s="9" t="s">
        <v>5410</v>
      </c>
      <c r="E602" s="9" t="s">
        <v>3399</v>
      </c>
      <c r="F602" s="9" t="s">
        <v>5473</v>
      </c>
      <c r="G602" s="9" t="s">
        <v>5475</v>
      </c>
      <c r="H602" s="9" t="s">
        <v>523</v>
      </c>
      <c r="I602" s="9">
        <v>12</v>
      </c>
      <c r="J602" s="9">
        <v>25</v>
      </c>
      <c r="K602" s="406">
        <v>7.5</v>
      </c>
      <c r="L602" s="407">
        <v>9</v>
      </c>
      <c r="M602" s="407">
        <v>19.989999999999998</v>
      </c>
      <c r="N602" s="9">
        <v>0.158</v>
      </c>
      <c r="O602" s="9">
        <v>20.2</v>
      </c>
      <c r="P602" s="9">
        <v>11.1</v>
      </c>
      <c r="Q602" s="9">
        <v>2.7</v>
      </c>
      <c r="R602" s="9" t="s">
        <v>3048</v>
      </c>
      <c r="S602" s="9" t="s">
        <v>3049</v>
      </c>
      <c r="T602" s="9" t="s">
        <v>2962</v>
      </c>
      <c r="U602" s="9" t="s">
        <v>2963</v>
      </c>
      <c r="V602" s="9" t="s">
        <v>3397</v>
      </c>
      <c r="W602" s="9" t="s">
        <v>3397</v>
      </c>
      <c r="X602" s="408" t="s">
        <v>3397</v>
      </c>
      <c r="Y602" s="9" t="s">
        <v>3397</v>
      </c>
      <c r="Z602" s="9" t="s">
        <v>8142</v>
      </c>
    </row>
    <row r="603" spans="1:26" s="8" customFormat="1" ht="14.4" x14ac:dyDescent="0.3">
      <c r="A603" s="9" t="s">
        <v>520</v>
      </c>
      <c r="B603" s="405">
        <v>5060777100582</v>
      </c>
      <c r="C603" s="9" t="s">
        <v>3380</v>
      </c>
      <c r="D603" s="9" t="s">
        <v>5410</v>
      </c>
      <c r="E603" s="9" t="s">
        <v>3399</v>
      </c>
      <c r="F603" s="9" t="s">
        <v>3094</v>
      </c>
      <c r="G603" s="9" t="s">
        <v>5476</v>
      </c>
      <c r="H603" s="9" t="s">
        <v>3381</v>
      </c>
      <c r="I603" s="9" t="s">
        <v>141</v>
      </c>
      <c r="J603" s="9">
        <v>20</v>
      </c>
      <c r="K603" s="406">
        <v>10.3</v>
      </c>
      <c r="L603" s="407">
        <v>12.36</v>
      </c>
      <c r="M603" s="407">
        <v>24.99</v>
      </c>
      <c r="N603" s="9">
        <v>0.29599999999999999</v>
      </c>
      <c r="O603" s="9">
        <v>31.4</v>
      </c>
      <c r="P603" s="9">
        <v>21.2</v>
      </c>
      <c r="Q603" s="9">
        <v>2.7</v>
      </c>
      <c r="R603" s="9" t="s">
        <v>3382</v>
      </c>
      <c r="S603" s="9" t="s">
        <v>3383</v>
      </c>
      <c r="T603" s="9" t="s">
        <v>2962</v>
      </c>
      <c r="U603" s="9" t="s">
        <v>2963</v>
      </c>
      <c r="V603" s="9" t="s">
        <v>3397</v>
      </c>
      <c r="W603" s="9" t="s">
        <v>3397</v>
      </c>
      <c r="X603" s="408" t="s">
        <v>3397</v>
      </c>
      <c r="Y603" s="9" t="s">
        <v>3397</v>
      </c>
      <c r="Z603" s="9" t="s">
        <v>8142</v>
      </c>
    </row>
    <row r="604" spans="1:26" s="8" customFormat="1" ht="14.4" x14ac:dyDescent="0.3">
      <c r="A604" s="9" t="s">
        <v>520</v>
      </c>
      <c r="B604" s="405">
        <v>5060777100698</v>
      </c>
      <c r="C604" s="9" t="s">
        <v>3388</v>
      </c>
      <c r="D604" s="9" t="s">
        <v>5410</v>
      </c>
      <c r="E604" s="9" t="s">
        <v>3399</v>
      </c>
      <c r="F604" s="9" t="s">
        <v>69</v>
      </c>
      <c r="G604" s="9" t="s">
        <v>5476</v>
      </c>
      <c r="H604" s="9" t="s">
        <v>3389</v>
      </c>
      <c r="I604" s="9">
        <v>20</v>
      </c>
      <c r="J604" s="9">
        <v>20</v>
      </c>
      <c r="K604" s="406">
        <v>10.3</v>
      </c>
      <c r="L604" s="407">
        <v>12.36</v>
      </c>
      <c r="M604" s="407">
        <v>24.99</v>
      </c>
      <c r="N604" s="9">
        <v>0.29799999999999999</v>
      </c>
      <c r="O604" s="9">
        <v>31.6</v>
      </c>
      <c r="P604" s="9">
        <v>20.9</v>
      </c>
      <c r="Q604" s="9">
        <v>2.2999999999999998</v>
      </c>
      <c r="R604" s="9" t="s">
        <v>3382</v>
      </c>
      <c r="S604" s="9" t="s">
        <v>3383</v>
      </c>
      <c r="T604" s="9" t="s">
        <v>2962</v>
      </c>
      <c r="U604" s="9" t="s">
        <v>2963</v>
      </c>
      <c r="V604" s="9" t="s">
        <v>3398</v>
      </c>
      <c r="W604" s="9" t="s">
        <v>6236</v>
      </c>
      <c r="X604" s="408">
        <v>44470</v>
      </c>
      <c r="Y604" s="9" t="s">
        <v>6237</v>
      </c>
      <c r="Z604" s="9" t="s">
        <v>8142</v>
      </c>
    </row>
    <row r="605" spans="1:26" s="8" customFormat="1" ht="14.4" x14ac:dyDescent="0.3">
      <c r="A605" s="9" t="s">
        <v>236</v>
      </c>
      <c r="B605" s="405">
        <v>3328170288668</v>
      </c>
      <c r="C605" s="9" t="s">
        <v>7613</v>
      </c>
      <c r="D605" s="9" t="s">
        <v>5410</v>
      </c>
      <c r="E605" s="9" t="s">
        <v>3399</v>
      </c>
      <c r="F605" s="9" t="s">
        <v>2560</v>
      </c>
      <c r="G605" s="9" t="s">
        <v>5478</v>
      </c>
      <c r="H605" s="9" t="s">
        <v>7614</v>
      </c>
      <c r="I605" s="9">
        <v>6</v>
      </c>
      <c r="J605" s="9">
        <v>16</v>
      </c>
      <c r="K605" s="406">
        <v>13.3</v>
      </c>
      <c r="L605" s="407">
        <v>15.96</v>
      </c>
      <c r="M605" s="407">
        <v>34.99</v>
      </c>
      <c r="N605" s="9">
        <v>0.48399999999999999</v>
      </c>
      <c r="O605" s="9">
        <v>21.4</v>
      </c>
      <c r="P605" s="9">
        <v>26.6</v>
      </c>
      <c r="Q605" s="9">
        <v>11.2</v>
      </c>
      <c r="R605" s="9" t="s">
        <v>2971</v>
      </c>
      <c r="S605" s="9" t="s">
        <v>2972</v>
      </c>
      <c r="T605" s="9" t="s">
        <v>2962</v>
      </c>
      <c r="U605" s="9" t="s">
        <v>2963</v>
      </c>
      <c r="V605" s="9" t="s">
        <v>3397</v>
      </c>
      <c r="W605" s="9" t="s">
        <v>3397</v>
      </c>
      <c r="X605" s="408" t="s">
        <v>3397</v>
      </c>
      <c r="Y605" s="9" t="s">
        <v>3397</v>
      </c>
      <c r="Z605" s="9"/>
    </row>
    <row r="606" spans="1:26" s="8" customFormat="1" ht="14.4" x14ac:dyDescent="0.3">
      <c r="A606" s="9" t="s">
        <v>520</v>
      </c>
      <c r="B606" s="405">
        <v>5015909410442</v>
      </c>
      <c r="C606" s="9" t="s">
        <v>1984</v>
      </c>
      <c r="D606" s="9" t="s">
        <v>5410</v>
      </c>
      <c r="E606" s="9" t="s">
        <v>3399</v>
      </c>
      <c r="F606" s="9" t="s">
        <v>5477</v>
      </c>
      <c r="G606" s="9" t="s">
        <v>5478</v>
      </c>
      <c r="H606" s="9" t="s">
        <v>525</v>
      </c>
      <c r="I606" s="9">
        <v>17</v>
      </c>
      <c r="J606" s="9">
        <v>10</v>
      </c>
      <c r="K606" s="406">
        <v>3.5</v>
      </c>
      <c r="L606" s="407">
        <v>4.2</v>
      </c>
      <c r="M606" s="407">
        <v>19.989999999999998</v>
      </c>
      <c r="N606" s="9">
        <v>0.30399999999999999</v>
      </c>
      <c r="O606" s="9">
        <v>23.1</v>
      </c>
      <c r="P606" s="9">
        <v>17.5</v>
      </c>
      <c r="Q606" s="9">
        <v>7.3</v>
      </c>
      <c r="R606" s="9" t="s">
        <v>2971</v>
      </c>
      <c r="S606" s="9" t="s">
        <v>2972</v>
      </c>
      <c r="T606" s="9" t="s">
        <v>2962</v>
      </c>
      <c r="U606" s="9" t="s">
        <v>2963</v>
      </c>
      <c r="V606" s="9" t="s">
        <v>3397</v>
      </c>
      <c r="W606" s="9" t="s">
        <v>3397</v>
      </c>
      <c r="X606" s="408" t="s">
        <v>3397</v>
      </c>
      <c r="Y606" s="9" t="s">
        <v>3397</v>
      </c>
      <c r="Z606" s="9" t="s">
        <v>8142</v>
      </c>
    </row>
    <row r="607" spans="1:26" s="8" customFormat="1" ht="14.4" x14ac:dyDescent="0.3">
      <c r="A607" s="9" t="s">
        <v>520</v>
      </c>
      <c r="B607" s="405">
        <v>5015909410459</v>
      </c>
      <c r="C607" s="9" t="s">
        <v>1985</v>
      </c>
      <c r="D607" s="9" t="s">
        <v>5410</v>
      </c>
      <c r="E607" s="9" t="s">
        <v>3399</v>
      </c>
      <c r="F607" s="9" t="s">
        <v>5477</v>
      </c>
      <c r="G607" s="9" t="s">
        <v>5478</v>
      </c>
      <c r="H607" s="9" t="s">
        <v>526</v>
      </c>
      <c r="I607" s="9">
        <v>24</v>
      </c>
      <c r="J607" s="9">
        <v>10</v>
      </c>
      <c r="K607" s="406">
        <v>3.5</v>
      </c>
      <c r="L607" s="407">
        <v>4.2</v>
      </c>
      <c r="M607" s="407">
        <v>19.989999999999998</v>
      </c>
      <c r="N607" s="9">
        <v>0.29899999999999999</v>
      </c>
      <c r="O607" s="9">
        <v>23.1</v>
      </c>
      <c r="P607" s="9">
        <v>17.5</v>
      </c>
      <c r="Q607" s="9">
        <v>7.3</v>
      </c>
      <c r="R607" s="9" t="s">
        <v>2971</v>
      </c>
      <c r="S607" s="9" t="s">
        <v>2972</v>
      </c>
      <c r="T607" s="9" t="s">
        <v>2962</v>
      </c>
      <c r="U607" s="9" t="s">
        <v>2963</v>
      </c>
      <c r="V607" s="9" t="s">
        <v>3397</v>
      </c>
      <c r="W607" s="9" t="s">
        <v>3397</v>
      </c>
      <c r="X607" s="408" t="s">
        <v>3397</v>
      </c>
      <c r="Y607" s="9" t="s">
        <v>3397</v>
      </c>
      <c r="Z607" s="9" t="s">
        <v>8142</v>
      </c>
    </row>
    <row r="608" spans="1:26" s="8" customFormat="1" ht="14.4" x14ac:dyDescent="0.3">
      <c r="A608" s="9" t="s">
        <v>236</v>
      </c>
      <c r="B608" s="405">
        <v>3328170288958</v>
      </c>
      <c r="C608" s="9" t="s">
        <v>8384</v>
      </c>
      <c r="D608" s="9" t="s">
        <v>5410</v>
      </c>
      <c r="E608" s="9" t="s">
        <v>3399</v>
      </c>
      <c r="F608" s="9" t="s">
        <v>2561</v>
      </c>
      <c r="G608" s="9" t="s">
        <v>5478</v>
      </c>
      <c r="H608" s="9" t="s">
        <v>8385</v>
      </c>
      <c r="I608" s="9" t="s">
        <v>141</v>
      </c>
      <c r="J608" s="9">
        <v>12</v>
      </c>
      <c r="K608" s="406">
        <v>14.25</v>
      </c>
      <c r="L608" s="407">
        <v>17.100000000000001</v>
      </c>
      <c r="M608" s="407">
        <v>34.99</v>
      </c>
      <c r="N608" s="9">
        <v>0.46800000000000003</v>
      </c>
      <c r="O608" s="9">
        <v>26.4</v>
      </c>
      <c r="P608" s="9">
        <v>21.6</v>
      </c>
      <c r="Q608" s="9">
        <v>11.3</v>
      </c>
      <c r="R608" s="9" t="s">
        <v>2971</v>
      </c>
      <c r="S608" s="9" t="s">
        <v>2972</v>
      </c>
      <c r="T608" s="9" t="s">
        <v>2962</v>
      </c>
      <c r="U608" s="9" t="s">
        <v>2963</v>
      </c>
      <c r="V608" s="9" t="s">
        <v>3397</v>
      </c>
      <c r="W608" s="9" t="s">
        <v>3397</v>
      </c>
      <c r="X608" s="408" t="s">
        <v>3397</v>
      </c>
      <c r="Y608" s="9" t="s">
        <v>3397</v>
      </c>
      <c r="Z608" s="9"/>
    </row>
    <row r="609" spans="1:26" s="8" customFormat="1" ht="14.4" x14ac:dyDescent="0.3">
      <c r="A609" s="9" t="s">
        <v>236</v>
      </c>
      <c r="B609" s="405">
        <v>3328170288965</v>
      </c>
      <c r="C609" s="9" t="s">
        <v>8386</v>
      </c>
      <c r="D609" s="9" t="s">
        <v>5410</v>
      </c>
      <c r="E609" s="9" t="s">
        <v>3399</v>
      </c>
      <c r="F609" s="9" t="s">
        <v>2561</v>
      </c>
      <c r="G609" s="9" t="s">
        <v>5478</v>
      </c>
      <c r="H609" s="9" t="s">
        <v>8387</v>
      </c>
      <c r="I609" s="9" t="s">
        <v>141</v>
      </c>
      <c r="J609" s="9">
        <v>12</v>
      </c>
      <c r="K609" s="406">
        <v>14.25</v>
      </c>
      <c r="L609" s="407">
        <v>17.100000000000001</v>
      </c>
      <c r="M609" s="407">
        <v>34.99</v>
      </c>
      <c r="N609" s="9">
        <v>0.46800000000000003</v>
      </c>
      <c r="O609" s="9">
        <v>27.1</v>
      </c>
      <c r="P609" s="9">
        <v>21.3</v>
      </c>
      <c r="Q609" s="9">
        <v>11.4</v>
      </c>
      <c r="R609" s="9" t="s">
        <v>2971</v>
      </c>
      <c r="S609" s="9" t="s">
        <v>2972</v>
      </c>
      <c r="T609" s="9" t="s">
        <v>2962</v>
      </c>
      <c r="U609" s="9" t="s">
        <v>2963</v>
      </c>
      <c r="V609" s="9" t="s">
        <v>3397</v>
      </c>
      <c r="W609" s="9" t="s">
        <v>3397</v>
      </c>
      <c r="X609" s="408" t="s">
        <v>3397</v>
      </c>
      <c r="Y609" s="9" t="s">
        <v>3397</v>
      </c>
      <c r="Z609" s="9"/>
    </row>
    <row r="610" spans="1:26" s="8" customFormat="1" ht="14.4" x14ac:dyDescent="0.3">
      <c r="A610" s="9" t="s">
        <v>520</v>
      </c>
      <c r="B610" s="405">
        <v>5060777100681</v>
      </c>
      <c r="C610" s="9" t="s">
        <v>7341</v>
      </c>
      <c r="D610" s="9" t="s">
        <v>5410</v>
      </c>
      <c r="E610" s="9" t="s">
        <v>3399</v>
      </c>
      <c r="F610" s="9" t="s">
        <v>69</v>
      </c>
      <c r="G610" s="9" t="s">
        <v>5479</v>
      </c>
      <c r="H610" s="9" t="s">
        <v>7342</v>
      </c>
      <c r="I610" s="9">
        <v>15</v>
      </c>
      <c r="J610" s="9">
        <v>20</v>
      </c>
      <c r="K610" s="406">
        <v>12.35</v>
      </c>
      <c r="L610" s="407">
        <v>14.82</v>
      </c>
      <c r="M610" s="407">
        <v>29.99</v>
      </c>
      <c r="N610" s="9">
        <v>0.26400000000000001</v>
      </c>
      <c r="O610" s="9">
        <v>15.2</v>
      </c>
      <c r="P610" s="9">
        <v>15.9</v>
      </c>
      <c r="Q610" s="9">
        <v>4.8</v>
      </c>
      <c r="R610" s="9" t="s">
        <v>2971</v>
      </c>
      <c r="S610" s="9" t="s">
        <v>2972</v>
      </c>
      <c r="T610" s="9" t="s">
        <v>2962</v>
      </c>
      <c r="U610" s="9" t="s">
        <v>2963</v>
      </c>
      <c r="V610" s="9" t="s">
        <v>3397</v>
      </c>
      <c r="W610" s="9" t="s">
        <v>3397</v>
      </c>
      <c r="X610" s="408" t="s">
        <v>3397</v>
      </c>
      <c r="Y610" s="9" t="s">
        <v>3397</v>
      </c>
      <c r="Z610" s="9"/>
    </row>
    <row r="611" spans="1:26" s="8" customFormat="1" ht="14.4" x14ac:dyDescent="0.3">
      <c r="A611" s="9" t="s">
        <v>520</v>
      </c>
      <c r="B611" s="405">
        <v>5060777100704</v>
      </c>
      <c r="C611" s="9" t="s">
        <v>7343</v>
      </c>
      <c r="D611" s="9" t="s">
        <v>5410</v>
      </c>
      <c r="E611" s="9" t="s">
        <v>3399</v>
      </c>
      <c r="F611" s="9" t="s">
        <v>69</v>
      </c>
      <c r="G611" s="9" t="s">
        <v>5479</v>
      </c>
      <c r="H611" s="9" t="s">
        <v>7344</v>
      </c>
      <c r="I611" s="9">
        <v>15</v>
      </c>
      <c r="J611" s="9">
        <v>20</v>
      </c>
      <c r="K611" s="406">
        <v>12.35</v>
      </c>
      <c r="L611" s="407">
        <v>14.82</v>
      </c>
      <c r="M611" s="407">
        <v>29.99</v>
      </c>
      <c r="N611" s="9">
        <v>0.24199999999999999</v>
      </c>
      <c r="O611" s="9">
        <v>15.2</v>
      </c>
      <c r="P611" s="9">
        <v>15.9</v>
      </c>
      <c r="Q611" s="9">
        <v>4.5999999999999996</v>
      </c>
      <c r="R611" s="9" t="s">
        <v>2971</v>
      </c>
      <c r="S611" s="9" t="s">
        <v>2972</v>
      </c>
      <c r="T611" s="9" t="s">
        <v>2962</v>
      </c>
      <c r="U611" s="9" t="s">
        <v>2963</v>
      </c>
      <c r="V611" s="9" t="s">
        <v>3397</v>
      </c>
      <c r="W611" s="9" t="s">
        <v>3397</v>
      </c>
      <c r="X611" s="408" t="s">
        <v>3397</v>
      </c>
      <c r="Y611" s="9" t="s">
        <v>3397</v>
      </c>
      <c r="Z611" s="9"/>
    </row>
    <row r="612" spans="1:26" s="8" customFormat="1" ht="14.4" x14ac:dyDescent="0.3">
      <c r="A612" s="9" t="s">
        <v>520</v>
      </c>
      <c r="B612" s="405">
        <v>5060777100001</v>
      </c>
      <c r="C612" s="9" t="s">
        <v>1979</v>
      </c>
      <c r="D612" s="9" t="s">
        <v>5410</v>
      </c>
      <c r="E612" s="9" t="s">
        <v>3399</v>
      </c>
      <c r="F612" s="9" t="s">
        <v>5473</v>
      </c>
      <c r="G612" s="9" t="s">
        <v>5479</v>
      </c>
      <c r="H612" s="9" t="s">
        <v>521</v>
      </c>
      <c r="I612" s="9">
        <v>9</v>
      </c>
      <c r="J612" s="9">
        <v>20</v>
      </c>
      <c r="K612" s="406">
        <v>10.95</v>
      </c>
      <c r="L612" s="407">
        <v>13.14</v>
      </c>
      <c r="M612" s="407">
        <v>29.99</v>
      </c>
      <c r="N612" s="9">
        <v>0.186</v>
      </c>
      <c r="O612" s="9">
        <v>15.3</v>
      </c>
      <c r="P612" s="9">
        <v>15.7</v>
      </c>
      <c r="Q612" s="9">
        <v>3.5</v>
      </c>
      <c r="R612" s="9" t="s">
        <v>2971</v>
      </c>
      <c r="S612" s="9" t="s">
        <v>2972</v>
      </c>
      <c r="T612" s="9" t="s">
        <v>2962</v>
      </c>
      <c r="U612" s="9" t="s">
        <v>2963</v>
      </c>
      <c r="V612" s="9" t="s">
        <v>3398</v>
      </c>
      <c r="W612" s="9" t="s">
        <v>3419</v>
      </c>
      <c r="X612" s="408">
        <v>44154</v>
      </c>
      <c r="Y612" s="9" t="s">
        <v>3420</v>
      </c>
      <c r="Z612" s="9" t="s">
        <v>8142</v>
      </c>
    </row>
    <row r="613" spans="1:26" s="8" customFormat="1" ht="14.4" x14ac:dyDescent="0.3">
      <c r="A613" s="9" t="s">
        <v>520</v>
      </c>
      <c r="B613" s="405">
        <v>5060777100032</v>
      </c>
      <c r="C613" s="9" t="s">
        <v>1980</v>
      </c>
      <c r="D613" s="9" t="s">
        <v>5410</v>
      </c>
      <c r="E613" s="9" t="s">
        <v>3399</v>
      </c>
      <c r="F613" s="9" t="s">
        <v>5480</v>
      </c>
      <c r="G613" s="9" t="s">
        <v>5479</v>
      </c>
      <c r="H613" s="9" t="s">
        <v>522</v>
      </c>
      <c r="I613" s="9" t="s">
        <v>141</v>
      </c>
      <c r="J613" s="9">
        <v>20</v>
      </c>
      <c r="K613" s="406">
        <v>10</v>
      </c>
      <c r="L613" s="407">
        <v>12</v>
      </c>
      <c r="M613" s="407">
        <v>29.99</v>
      </c>
      <c r="N613" s="9">
        <v>0.20599999999999999</v>
      </c>
      <c r="O613" s="9">
        <v>15.3</v>
      </c>
      <c r="P613" s="9">
        <v>15.8</v>
      </c>
      <c r="Q613" s="9">
        <v>3.5</v>
      </c>
      <c r="R613" s="9" t="s">
        <v>2971</v>
      </c>
      <c r="S613" s="9" t="s">
        <v>2972</v>
      </c>
      <c r="T613" s="9" t="s">
        <v>2962</v>
      </c>
      <c r="U613" s="9" t="s">
        <v>2963</v>
      </c>
      <c r="V613" s="9" t="s">
        <v>3398</v>
      </c>
      <c r="W613" s="9" t="s">
        <v>3417</v>
      </c>
      <c r="X613" s="408">
        <v>44154</v>
      </c>
      <c r="Y613" s="9" t="s">
        <v>3418</v>
      </c>
      <c r="Z613" s="9" t="s">
        <v>8142</v>
      </c>
    </row>
    <row r="614" spans="1:26" s="8" customFormat="1" ht="14.4" x14ac:dyDescent="0.3">
      <c r="A614" s="9" t="s">
        <v>520</v>
      </c>
      <c r="B614" s="405">
        <v>5060777100568</v>
      </c>
      <c r="C614" s="9" t="s">
        <v>3969</v>
      </c>
      <c r="D614" s="9" t="s">
        <v>5410</v>
      </c>
      <c r="E614" s="9" t="s">
        <v>3399</v>
      </c>
      <c r="F614" s="9" t="s">
        <v>3094</v>
      </c>
      <c r="G614" s="9" t="s">
        <v>5479</v>
      </c>
      <c r="H614" s="9" t="s">
        <v>3970</v>
      </c>
      <c r="I614" s="9" t="s">
        <v>141</v>
      </c>
      <c r="J614" s="9">
        <v>17</v>
      </c>
      <c r="K614" s="406">
        <v>12.35</v>
      </c>
      <c r="L614" s="407">
        <v>14.82</v>
      </c>
      <c r="M614" s="407">
        <v>29.99</v>
      </c>
      <c r="N614" s="9">
        <v>0.184</v>
      </c>
      <c r="O614" s="9">
        <v>14.7</v>
      </c>
      <c r="P614" s="9">
        <v>16.100000000000001</v>
      </c>
      <c r="Q614" s="9">
        <v>3.6</v>
      </c>
      <c r="R614" s="9" t="s">
        <v>2971</v>
      </c>
      <c r="S614" s="9" t="s">
        <v>2972</v>
      </c>
      <c r="T614" s="9" t="s">
        <v>2962</v>
      </c>
      <c r="U614" s="9" t="s">
        <v>2963</v>
      </c>
      <c r="V614" s="9" t="s">
        <v>3397</v>
      </c>
      <c r="W614" s="9" t="s">
        <v>3397</v>
      </c>
      <c r="X614" s="408" t="s">
        <v>3397</v>
      </c>
      <c r="Y614" s="9" t="s">
        <v>3397</v>
      </c>
      <c r="Z614" s="9" t="s">
        <v>8142</v>
      </c>
    </row>
    <row r="615" spans="1:26" s="8" customFormat="1" ht="14.4" x14ac:dyDescent="0.3">
      <c r="A615" s="9" t="s">
        <v>520</v>
      </c>
      <c r="B615" s="405">
        <v>5060777100643</v>
      </c>
      <c r="C615" s="9" t="s">
        <v>3971</v>
      </c>
      <c r="D615" s="9" t="s">
        <v>5410</v>
      </c>
      <c r="E615" s="9" t="s">
        <v>3399</v>
      </c>
      <c r="F615" s="9" t="s">
        <v>69</v>
      </c>
      <c r="G615" s="9" t="s">
        <v>5479</v>
      </c>
      <c r="H615" s="9" t="s">
        <v>3972</v>
      </c>
      <c r="I615" s="9">
        <v>11</v>
      </c>
      <c r="J615" s="9">
        <v>17</v>
      </c>
      <c r="K615" s="406">
        <v>12.35</v>
      </c>
      <c r="L615" s="407">
        <v>14.82</v>
      </c>
      <c r="M615" s="407">
        <v>29.99</v>
      </c>
      <c r="N615" s="9">
        <v>0.19</v>
      </c>
      <c r="O615" s="9">
        <v>14.7</v>
      </c>
      <c r="P615" s="9">
        <v>16</v>
      </c>
      <c r="Q615" s="9">
        <v>3.7</v>
      </c>
      <c r="R615" s="9" t="s">
        <v>2971</v>
      </c>
      <c r="S615" s="9" t="s">
        <v>2972</v>
      </c>
      <c r="T615" s="9" t="s">
        <v>2962</v>
      </c>
      <c r="U615" s="9" t="s">
        <v>2963</v>
      </c>
      <c r="V615" s="9" t="s">
        <v>3398</v>
      </c>
      <c r="W615" s="9" t="s">
        <v>6238</v>
      </c>
      <c r="X615" s="408">
        <v>44470</v>
      </c>
      <c r="Y615" s="9" t="s">
        <v>6239</v>
      </c>
      <c r="Z615" s="9" t="s">
        <v>8142</v>
      </c>
    </row>
    <row r="616" spans="1:26" s="8" customFormat="1" ht="14.4" x14ac:dyDescent="0.3">
      <c r="A616" s="9" t="s">
        <v>520</v>
      </c>
      <c r="B616" s="405">
        <v>5015909418271</v>
      </c>
      <c r="C616" s="9" t="s">
        <v>1983</v>
      </c>
      <c r="D616" s="9" t="s">
        <v>5410</v>
      </c>
      <c r="E616" s="9" t="s">
        <v>3399</v>
      </c>
      <c r="F616" s="9" t="s">
        <v>5473</v>
      </c>
      <c r="G616" s="9" t="s">
        <v>5481</v>
      </c>
      <c r="H616" s="9" t="s">
        <v>2593</v>
      </c>
      <c r="I616" s="9">
        <v>15</v>
      </c>
      <c r="J616" s="9">
        <v>20</v>
      </c>
      <c r="K616" s="406">
        <v>11</v>
      </c>
      <c r="L616" s="407">
        <v>13.2</v>
      </c>
      <c r="M616" s="407">
        <v>19.989999999999998</v>
      </c>
      <c r="N616" s="9">
        <v>0.254</v>
      </c>
      <c r="O616" s="9">
        <v>21.6</v>
      </c>
      <c r="P616" s="9">
        <v>17.8</v>
      </c>
      <c r="Q616" s="9">
        <v>8.1999999999999993</v>
      </c>
      <c r="R616" s="9" t="s">
        <v>2971</v>
      </c>
      <c r="S616" s="9" t="s">
        <v>2972</v>
      </c>
      <c r="T616" s="9" t="s">
        <v>2962</v>
      </c>
      <c r="U616" s="9" t="s">
        <v>2963</v>
      </c>
      <c r="V616" s="9" t="s">
        <v>3397</v>
      </c>
      <c r="W616" s="9" t="s">
        <v>3397</v>
      </c>
      <c r="X616" s="408" t="s">
        <v>3397</v>
      </c>
      <c r="Y616" s="9" t="s">
        <v>3397</v>
      </c>
      <c r="Z616" s="9" t="s">
        <v>8142</v>
      </c>
    </row>
    <row r="617" spans="1:26" s="8" customFormat="1" ht="14.4" x14ac:dyDescent="0.3">
      <c r="A617" s="9" t="s">
        <v>236</v>
      </c>
      <c r="B617" s="405">
        <v>3328170286787</v>
      </c>
      <c r="C617" s="9" t="s">
        <v>7615</v>
      </c>
      <c r="D617" s="9" t="s">
        <v>5410</v>
      </c>
      <c r="E617" s="9" t="s">
        <v>3399</v>
      </c>
      <c r="F617" s="9" t="s">
        <v>2561</v>
      </c>
      <c r="G617" s="9" t="s">
        <v>7616</v>
      </c>
      <c r="H617" s="9" t="s">
        <v>7617</v>
      </c>
      <c r="I617" s="9" t="s">
        <v>141</v>
      </c>
      <c r="J617" s="9">
        <v>6</v>
      </c>
      <c r="K617" s="406">
        <v>25.8</v>
      </c>
      <c r="L617" s="407">
        <v>30.96</v>
      </c>
      <c r="M617" s="407">
        <v>59.99</v>
      </c>
      <c r="N617" s="9">
        <v>0.96399999999999997</v>
      </c>
      <c r="O617" s="9">
        <v>25</v>
      </c>
      <c r="P617" s="9">
        <v>25</v>
      </c>
      <c r="Q617" s="9">
        <v>10.1</v>
      </c>
      <c r="R617" s="9" t="s">
        <v>7593</v>
      </c>
      <c r="S617" s="9" t="s">
        <v>7594</v>
      </c>
      <c r="T617" s="9" t="s">
        <v>2962</v>
      </c>
      <c r="U617" s="9" t="s">
        <v>2963</v>
      </c>
      <c r="V617" s="9" t="s">
        <v>3397</v>
      </c>
      <c r="W617" s="9" t="s">
        <v>3397</v>
      </c>
      <c r="X617" s="408" t="s">
        <v>3397</v>
      </c>
      <c r="Y617" s="9" t="s">
        <v>3397</v>
      </c>
      <c r="Z617" s="9"/>
    </row>
    <row r="618" spans="1:26" s="8" customFormat="1" ht="14.4" x14ac:dyDescent="0.3">
      <c r="A618" s="9" t="s">
        <v>597</v>
      </c>
      <c r="B618" s="405">
        <v>5055964770686</v>
      </c>
      <c r="C618" s="9" t="s">
        <v>8388</v>
      </c>
      <c r="D618" s="9" t="s">
        <v>7573</v>
      </c>
      <c r="E618" s="9" t="s">
        <v>7573</v>
      </c>
      <c r="F618" s="9" t="s">
        <v>5390</v>
      </c>
      <c r="G618" s="9" t="s">
        <v>8389</v>
      </c>
      <c r="H618" s="9" t="s">
        <v>8390</v>
      </c>
      <c r="I618" s="9" t="s">
        <v>141</v>
      </c>
      <c r="J618" s="9">
        <v>12</v>
      </c>
      <c r="K618" s="406">
        <v>5.95</v>
      </c>
      <c r="L618" s="407">
        <v>7.14</v>
      </c>
      <c r="M618" s="407">
        <v>13.99</v>
      </c>
      <c r="N618" s="9">
        <v>0.53600000000000003</v>
      </c>
      <c r="O618" s="9">
        <v>16.399999999999999</v>
      </c>
      <c r="P618" s="9">
        <v>12.1</v>
      </c>
      <c r="Q618" s="9">
        <v>12.1</v>
      </c>
      <c r="R618" s="9" t="s">
        <v>2964</v>
      </c>
      <c r="S618" s="9" t="s">
        <v>2965</v>
      </c>
      <c r="T618" s="9" t="s">
        <v>2962</v>
      </c>
      <c r="U618" s="9" t="s">
        <v>2963</v>
      </c>
      <c r="V618" s="9" t="s">
        <v>3397</v>
      </c>
      <c r="W618" s="9" t="s">
        <v>3397</v>
      </c>
      <c r="X618" s="408" t="s">
        <v>3397</v>
      </c>
      <c r="Y618" s="9" t="s">
        <v>3397</v>
      </c>
      <c r="Z618" s="9"/>
    </row>
    <row r="619" spans="1:26" s="8" customFormat="1" ht="14.4" x14ac:dyDescent="0.3">
      <c r="A619" s="9" t="s">
        <v>2040</v>
      </c>
      <c r="B619" s="405">
        <v>5060581931853</v>
      </c>
      <c r="C619" s="9" t="s">
        <v>1793</v>
      </c>
      <c r="D619" s="9" t="s">
        <v>7573</v>
      </c>
      <c r="E619" s="9" t="s">
        <v>7573</v>
      </c>
      <c r="F619" s="9" t="s">
        <v>5406</v>
      </c>
      <c r="G619" s="9" t="s">
        <v>5482</v>
      </c>
      <c r="H619" s="9" t="s">
        <v>2073</v>
      </c>
      <c r="I619" s="9" t="s">
        <v>141</v>
      </c>
      <c r="J619" s="9">
        <v>40</v>
      </c>
      <c r="K619" s="406">
        <v>3.5</v>
      </c>
      <c r="L619" s="407">
        <v>4.2</v>
      </c>
      <c r="M619" s="407">
        <v>6.99</v>
      </c>
      <c r="N619" s="9">
        <v>1.2E-2</v>
      </c>
      <c r="O619" s="9">
        <v>12.1</v>
      </c>
      <c r="P619" s="9">
        <v>8</v>
      </c>
      <c r="Q619" s="9">
        <v>0.9</v>
      </c>
      <c r="R619" s="9" t="s">
        <v>3008</v>
      </c>
      <c r="S619" s="9" t="s">
        <v>3009</v>
      </c>
      <c r="T619" s="9" t="s">
        <v>2962</v>
      </c>
      <c r="U619" s="9" t="s">
        <v>2963</v>
      </c>
      <c r="V619" s="9" t="s">
        <v>3397</v>
      </c>
      <c r="W619" s="9" t="s">
        <v>3397</v>
      </c>
      <c r="X619" s="408" t="s">
        <v>3397</v>
      </c>
      <c r="Y619" s="9" t="s">
        <v>3397</v>
      </c>
      <c r="Z619" s="9" t="s">
        <v>8142</v>
      </c>
    </row>
    <row r="620" spans="1:26" s="8" customFormat="1" ht="14.4" x14ac:dyDescent="0.3">
      <c r="A620" s="9" t="s">
        <v>2040</v>
      </c>
      <c r="B620" s="405">
        <v>5060581931860</v>
      </c>
      <c r="C620" s="9" t="s">
        <v>1794</v>
      </c>
      <c r="D620" s="9" t="s">
        <v>7573</v>
      </c>
      <c r="E620" s="9" t="s">
        <v>7573</v>
      </c>
      <c r="F620" s="9" t="s">
        <v>5406</v>
      </c>
      <c r="G620" s="9" t="s">
        <v>5482</v>
      </c>
      <c r="H620" s="9" t="s">
        <v>2070</v>
      </c>
      <c r="I620" s="9" t="s">
        <v>141</v>
      </c>
      <c r="J620" s="9">
        <v>40</v>
      </c>
      <c r="K620" s="406">
        <v>3.5</v>
      </c>
      <c r="L620" s="407">
        <v>4.2</v>
      </c>
      <c r="M620" s="407">
        <v>6.99</v>
      </c>
      <c r="N620" s="9">
        <v>0.01</v>
      </c>
      <c r="O620" s="9">
        <v>12</v>
      </c>
      <c r="P620" s="9">
        <v>7.9</v>
      </c>
      <c r="Q620" s="9">
        <v>0.9</v>
      </c>
      <c r="R620" s="9" t="s">
        <v>3008</v>
      </c>
      <c r="S620" s="9" t="s">
        <v>3009</v>
      </c>
      <c r="T620" s="9" t="s">
        <v>2962</v>
      </c>
      <c r="U620" s="9" t="s">
        <v>2963</v>
      </c>
      <c r="V620" s="9" t="s">
        <v>3397</v>
      </c>
      <c r="W620" s="9" t="s">
        <v>3397</v>
      </c>
      <c r="X620" s="408" t="s">
        <v>3397</v>
      </c>
      <c r="Y620" s="9" t="s">
        <v>3397</v>
      </c>
      <c r="Z620" s="9" t="s">
        <v>8142</v>
      </c>
    </row>
    <row r="621" spans="1:26" s="8" customFormat="1" ht="14.4" x14ac:dyDescent="0.3">
      <c r="A621" s="9" t="s">
        <v>2040</v>
      </c>
      <c r="B621" s="405">
        <v>5060581931877</v>
      </c>
      <c r="C621" s="9" t="s">
        <v>1795</v>
      </c>
      <c r="D621" s="9" t="s">
        <v>7573</v>
      </c>
      <c r="E621" s="9" t="s">
        <v>7573</v>
      </c>
      <c r="F621" s="9" t="s">
        <v>5406</v>
      </c>
      <c r="G621" s="9" t="s">
        <v>5482</v>
      </c>
      <c r="H621" s="9" t="s">
        <v>2067</v>
      </c>
      <c r="I621" s="9" t="s">
        <v>141</v>
      </c>
      <c r="J621" s="9">
        <v>40</v>
      </c>
      <c r="K621" s="406">
        <v>3.5</v>
      </c>
      <c r="L621" s="407">
        <v>4.2</v>
      </c>
      <c r="M621" s="407">
        <v>6.99</v>
      </c>
      <c r="N621" s="9">
        <v>0.01</v>
      </c>
      <c r="O621" s="9">
        <v>12</v>
      </c>
      <c r="P621" s="9">
        <v>7.9</v>
      </c>
      <c r="Q621" s="9">
        <v>0.9</v>
      </c>
      <c r="R621" s="9" t="s">
        <v>3008</v>
      </c>
      <c r="S621" s="9" t="s">
        <v>3009</v>
      </c>
      <c r="T621" s="9" t="s">
        <v>2962</v>
      </c>
      <c r="U621" s="9" t="s">
        <v>2963</v>
      </c>
      <c r="V621" s="9" t="s">
        <v>3397</v>
      </c>
      <c r="W621" s="9" t="s">
        <v>3397</v>
      </c>
      <c r="X621" s="408" t="s">
        <v>3397</v>
      </c>
      <c r="Y621" s="9" t="s">
        <v>3397</v>
      </c>
      <c r="Z621" s="9" t="s">
        <v>8142</v>
      </c>
    </row>
    <row r="622" spans="1:26" s="8" customFormat="1" ht="14.4" x14ac:dyDescent="0.3">
      <c r="A622" s="9" t="s">
        <v>2040</v>
      </c>
      <c r="B622" s="405">
        <v>5060581931884</v>
      </c>
      <c r="C622" s="9" t="s">
        <v>1796</v>
      </c>
      <c r="D622" s="9" t="s">
        <v>7573</v>
      </c>
      <c r="E622" s="9" t="s">
        <v>7573</v>
      </c>
      <c r="F622" s="9" t="s">
        <v>5406</v>
      </c>
      <c r="G622" s="9" t="s">
        <v>5482</v>
      </c>
      <c r="H622" s="9" t="s">
        <v>2071</v>
      </c>
      <c r="I622" s="9" t="s">
        <v>141</v>
      </c>
      <c r="J622" s="9">
        <v>40</v>
      </c>
      <c r="K622" s="406">
        <v>3.5</v>
      </c>
      <c r="L622" s="407">
        <v>4.2</v>
      </c>
      <c r="M622" s="407">
        <v>6.99</v>
      </c>
      <c r="N622" s="9">
        <v>0.01</v>
      </c>
      <c r="O622" s="9">
        <v>11.9</v>
      </c>
      <c r="P622" s="9">
        <v>7.9</v>
      </c>
      <c r="Q622" s="9">
        <v>0.9</v>
      </c>
      <c r="R622" s="9" t="s">
        <v>3008</v>
      </c>
      <c r="S622" s="9" t="s">
        <v>3009</v>
      </c>
      <c r="T622" s="9" t="s">
        <v>2962</v>
      </c>
      <c r="U622" s="9" t="s">
        <v>2963</v>
      </c>
      <c r="V622" s="9" t="s">
        <v>3397</v>
      </c>
      <c r="W622" s="9" t="s">
        <v>3397</v>
      </c>
      <c r="X622" s="408" t="s">
        <v>3397</v>
      </c>
      <c r="Y622" s="9" t="s">
        <v>3397</v>
      </c>
      <c r="Z622" s="9" t="s">
        <v>8142</v>
      </c>
    </row>
    <row r="623" spans="1:26" s="8" customFormat="1" ht="14.4" x14ac:dyDescent="0.3">
      <c r="A623" s="9" t="s">
        <v>2040</v>
      </c>
      <c r="B623" s="405">
        <v>5060581931891</v>
      </c>
      <c r="C623" s="9" t="s">
        <v>1797</v>
      </c>
      <c r="D623" s="9" t="s">
        <v>7573</v>
      </c>
      <c r="E623" s="9" t="s">
        <v>7573</v>
      </c>
      <c r="F623" s="9" t="s">
        <v>5406</v>
      </c>
      <c r="G623" s="9" t="s">
        <v>5482</v>
      </c>
      <c r="H623" s="9" t="s">
        <v>2068</v>
      </c>
      <c r="I623" s="9" t="s">
        <v>141</v>
      </c>
      <c r="J623" s="9">
        <v>40</v>
      </c>
      <c r="K623" s="406">
        <v>3.5</v>
      </c>
      <c r="L623" s="407">
        <v>4.2</v>
      </c>
      <c r="M623" s="407">
        <v>6.99</v>
      </c>
      <c r="N623" s="9">
        <v>0.01</v>
      </c>
      <c r="O623" s="9">
        <v>12</v>
      </c>
      <c r="P623" s="9">
        <v>8</v>
      </c>
      <c r="Q623" s="9">
        <v>0.9</v>
      </c>
      <c r="R623" s="9" t="s">
        <v>3008</v>
      </c>
      <c r="S623" s="9" t="s">
        <v>3009</v>
      </c>
      <c r="T623" s="9" t="s">
        <v>2962</v>
      </c>
      <c r="U623" s="9" t="s">
        <v>2963</v>
      </c>
      <c r="V623" s="9" t="s">
        <v>3397</v>
      </c>
      <c r="W623" s="9" t="s">
        <v>3397</v>
      </c>
      <c r="X623" s="408" t="s">
        <v>3397</v>
      </c>
      <c r="Y623" s="9" t="s">
        <v>3397</v>
      </c>
      <c r="Z623" s="9" t="s">
        <v>8142</v>
      </c>
    </row>
    <row r="624" spans="1:26" s="8" customFormat="1" ht="14.4" x14ac:dyDescent="0.3">
      <c r="A624" s="9" t="s">
        <v>2040</v>
      </c>
      <c r="B624" s="405">
        <v>5060581931907</v>
      </c>
      <c r="C624" s="9" t="s">
        <v>1798</v>
      </c>
      <c r="D624" s="9" t="s">
        <v>7573</v>
      </c>
      <c r="E624" s="9" t="s">
        <v>7573</v>
      </c>
      <c r="F624" s="9" t="s">
        <v>5406</v>
      </c>
      <c r="G624" s="9" t="s">
        <v>5482</v>
      </c>
      <c r="H624" s="9" t="s">
        <v>2078</v>
      </c>
      <c r="I624" s="9" t="s">
        <v>141</v>
      </c>
      <c r="J624" s="9">
        <v>40</v>
      </c>
      <c r="K624" s="406">
        <v>3.5</v>
      </c>
      <c r="L624" s="407">
        <v>4.2</v>
      </c>
      <c r="M624" s="407">
        <v>6.99</v>
      </c>
      <c r="N624" s="9">
        <v>0.01</v>
      </c>
      <c r="O624" s="9">
        <v>12.1</v>
      </c>
      <c r="P624" s="9">
        <v>7.9</v>
      </c>
      <c r="Q624" s="9">
        <v>1.1000000000000001</v>
      </c>
      <c r="R624" s="9" t="s">
        <v>3008</v>
      </c>
      <c r="S624" s="9" t="s">
        <v>3009</v>
      </c>
      <c r="T624" s="9" t="s">
        <v>2962</v>
      </c>
      <c r="U624" s="9" t="s">
        <v>2963</v>
      </c>
      <c r="V624" s="9" t="s">
        <v>3397</v>
      </c>
      <c r="W624" s="9" t="s">
        <v>3397</v>
      </c>
      <c r="X624" s="408" t="s">
        <v>3397</v>
      </c>
      <c r="Y624" s="9" t="s">
        <v>3397</v>
      </c>
      <c r="Z624" s="9" t="s">
        <v>8142</v>
      </c>
    </row>
    <row r="625" spans="1:26" s="8" customFormat="1" ht="14.4" x14ac:dyDescent="0.3">
      <c r="A625" s="9" t="s">
        <v>2040</v>
      </c>
      <c r="B625" s="405">
        <v>5060581931914</v>
      </c>
      <c r="C625" s="9" t="s">
        <v>1799</v>
      </c>
      <c r="D625" s="9" t="s">
        <v>7573</v>
      </c>
      <c r="E625" s="9" t="s">
        <v>7573</v>
      </c>
      <c r="F625" s="9" t="s">
        <v>5406</v>
      </c>
      <c r="G625" s="9" t="s">
        <v>5482</v>
      </c>
      <c r="H625" s="9" t="s">
        <v>2069</v>
      </c>
      <c r="I625" s="9" t="s">
        <v>141</v>
      </c>
      <c r="J625" s="9">
        <v>40</v>
      </c>
      <c r="K625" s="406">
        <v>3.5</v>
      </c>
      <c r="L625" s="407">
        <v>4.2</v>
      </c>
      <c r="M625" s="407">
        <v>6.99</v>
      </c>
      <c r="N625" s="9">
        <v>0.01</v>
      </c>
      <c r="O625" s="9">
        <v>12</v>
      </c>
      <c r="P625" s="9">
        <v>7.9</v>
      </c>
      <c r="Q625" s="9">
        <v>1.3</v>
      </c>
      <c r="R625" s="9" t="s">
        <v>3008</v>
      </c>
      <c r="S625" s="9" t="s">
        <v>3009</v>
      </c>
      <c r="T625" s="9" t="s">
        <v>2962</v>
      </c>
      <c r="U625" s="9" t="s">
        <v>2963</v>
      </c>
      <c r="V625" s="9" t="s">
        <v>3397</v>
      </c>
      <c r="W625" s="9" t="s">
        <v>3397</v>
      </c>
      <c r="X625" s="408" t="s">
        <v>3397</v>
      </c>
      <c r="Y625" s="9" t="s">
        <v>3397</v>
      </c>
      <c r="Z625" s="9" t="s">
        <v>8142</v>
      </c>
    </row>
    <row r="626" spans="1:26" s="8" customFormat="1" ht="14.4" x14ac:dyDescent="0.3">
      <c r="A626" s="9" t="s">
        <v>2040</v>
      </c>
      <c r="B626" s="405">
        <v>5060581931921</v>
      </c>
      <c r="C626" s="9" t="s">
        <v>1800</v>
      </c>
      <c r="D626" s="9" t="s">
        <v>7573</v>
      </c>
      <c r="E626" s="9" t="s">
        <v>7573</v>
      </c>
      <c r="F626" s="9" t="s">
        <v>5406</v>
      </c>
      <c r="G626" s="9" t="s">
        <v>5482</v>
      </c>
      <c r="H626" s="9" t="s">
        <v>2075</v>
      </c>
      <c r="I626" s="9" t="s">
        <v>141</v>
      </c>
      <c r="J626" s="9">
        <v>40</v>
      </c>
      <c r="K626" s="406">
        <v>3.5</v>
      </c>
      <c r="L626" s="407">
        <v>4.2</v>
      </c>
      <c r="M626" s="407">
        <v>6.99</v>
      </c>
      <c r="N626" s="9">
        <v>0.01</v>
      </c>
      <c r="O626" s="9">
        <v>12</v>
      </c>
      <c r="P626" s="9">
        <v>8</v>
      </c>
      <c r="Q626" s="9">
        <v>1.1000000000000001</v>
      </c>
      <c r="R626" s="9" t="s">
        <v>3008</v>
      </c>
      <c r="S626" s="9" t="s">
        <v>3009</v>
      </c>
      <c r="T626" s="9" t="s">
        <v>2962</v>
      </c>
      <c r="U626" s="9" t="s">
        <v>2963</v>
      </c>
      <c r="V626" s="9" t="s">
        <v>3397</v>
      </c>
      <c r="W626" s="9" t="s">
        <v>3397</v>
      </c>
      <c r="X626" s="408" t="s">
        <v>3397</v>
      </c>
      <c r="Y626" s="9" t="s">
        <v>3397</v>
      </c>
      <c r="Z626" s="9" t="s">
        <v>8142</v>
      </c>
    </row>
    <row r="627" spans="1:26" s="8" customFormat="1" ht="14.4" x14ac:dyDescent="0.3">
      <c r="A627" s="9" t="s">
        <v>2040</v>
      </c>
      <c r="B627" s="405">
        <v>5060581931938</v>
      </c>
      <c r="C627" s="9" t="s">
        <v>1801</v>
      </c>
      <c r="D627" s="9" t="s">
        <v>7573</v>
      </c>
      <c r="E627" s="9" t="s">
        <v>7573</v>
      </c>
      <c r="F627" s="9" t="s">
        <v>5406</v>
      </c>
      <c r="G627" s="9" t="s">
        <v>5482</v>
      </c>
      <c r="H627" s="9" t="s">
        <v>2072</v>
      </c>
      <c r="I627" s="9" t="s">
        <v>141</v>
      </c>
      <c r="J627" s="9">
        <v>20</v>
      </c>
      <c r="K627" s="406">
        <v>3.5</v>
      </c>
      <c r="L627" s="407">
        <v>4.2</v>
      </c>
      <c r="M627" s="407">
        <v>6.99</v>
      </c>
      <c r="N627" s="9">
        <v>0.01</v>
      </c>
      <c r="O627" s="9">
        <v>12</v>
      </c>
      <c r="P627" s="9">
        <v>7.9</v>
      </c>
      <c r="Q627" s="9">
        <v>1</v>
      </c>
      <c r="R627" s="9" t="s">
        <v>3008</v>
      </c>
      <c r="S627" s="9" t="s">
        <v>3009</v>
      </c>
      <c r="T627" s="9" t="s">
        <v>2962</v>
      </c>
      <c r="U627" s="9" t="s">
        <v>2963</v>
      </c>
      <c r="V627" s="9" t="s">
        <v>3397</v>
      </c>
      <c r="W627" s="9" t="s">
        <v>3397</v>
      </c>
      <c r="X627" s="408" t="s">
        <v>3397</v>
      </c>
      <c r="Y627" s="9" t="s">
        <v>3397</v>
      </c>
      <c r="Z627" s="9" t="s">
        <v>8142</v>
      </c>
    </row>
    <row r="628" spans="1:26" s="8" customFormat="1" ht="14.4" x14ac:dyDescent="0.3">
      <c r="A628" s="9" t="s">
        <v>2040</v>
      </c>
      <c r="B628" s="405">
        <v>5060581931945</v>
      </c>
      <c r="C628" s="9" t="s">
        <v>1802</v>
      </c>
      <c r="D628" s="9" t="s">
        <v>7573</v>
      </c>
      <c r="E628" s="9" t="s">
        <v>7573</v>
      </c>
      <c r="F628" s="9" t="s">
        <v>5406</v>
      </c>
      <c r="G628" s="9" t="s">
        <v>5482</v>
      </c>
      <c r="H628" s="9" t="s">
        <v>2066</v>
      </c>
      <c r="I628" s="9" t="s">
        <v>141</v>
      </c>
      <c r="J628" s="9">
        <v>40</v>
      </c>
      <c r="K628" s="406">
        <v>3.5</v>
      </c>
      <c r="L628" s="407">
        <v>4.2</v>
      </c>
      <c r="M628" s="407">
        <v>6.99</v>
      </c>
      <c r="N628" s="9">
        <v>0.01</v>
      </c>
      <c r="O628" s="9">
        <v>12</v>
      </c>
      <c r="P628" s="9">
        <v>7.9</v>
      </c>
      <c r="Q628" s="9">
        <v>1</v>
      </c>
      <c r="R628" s="9" t="s">
        <v>3008</v>
      </c>
      <c r="S628" s="9" t="s">
        <v>3009</v>
      </c>
      <c r="T628" s="9" t="s">
        <v>2962</v>
      </c>
      <c r="U628" s="9" t="s">
        <v>2963</v>
      </c>
      <c r="V628" s="9" t="s">
        <v>3397</v>
      </c>
      <c r="W628" s="9" t="s">
        <v>3397</v>
      </c>
      <c r="X628" s="408" t="s">
        <v>3397</v>
      </c>
      <c r="Y628" s="9" t="s">
        <v>3397</v>
      </c>
      <c r="Z628" s="9" t="s">
        <v>8142</v>
      </c>
    </row>
    <row r="629" spans="1:26" s="8" customFormat="1" ht="14.4" x14ac:dyDescent="0.3">
      <c r="A629" s="9" t="s">
        <v>2040</v>
      </c>
      <c r="B629" s="405">
        <v>5060581931952</v>
      </c>
      <c r="C629" s="9" t="s">
        <v>1803</v>
      </c>
      <c r="D629" s="9" t="s">
        <v>7573</v>
      </c>
      <c r="E629" s="9" t="s">
        <v>7573</v>
      </c>
      <c r="F629" s="9" t="s">
        <v>5406</v>
      </c>
      <c r="G629" s="9" t="s">
        <v>5482</v>
      </c>
      <c r="H629" s="9" t="s">
        <v>2077</v>
      </c>
      <c r="I629" s="9" t="s">
        <v>141</v>
      </c>
      <c r="J629" s="9">
        <v>40</v>
      </c>
      <c r="K629" s="406">
        <v>3.5</v>
      </c>
      <c r="L629" s="407">
        <v>4.2</v>
      </c>
      <c r="M629" s="407">
        <v>6.99</v>
      </c>
      <c r="N629" s="9">
        <v>0.01</v>
      </c>
      <c r="O629" s="9">
        <v>12</v>
      </c>
      <c r="P629" s="9">
        <v>8</v>
      </c>
      <c r="Q629" s="9">
        <v>1</v>
      </c>
      <c r="R629" s="9" t="s">
        <v>3008</v>
      </c>
      <c r="S629" s="9" t="s">
        <v>3009</v>
      </c>
      <c r="T629" s="9" t="s">
        <v>2962</v>
      </c>
      <c r="U629" s="9" t="s">
        <v>2963</v>
      </c>
      <c r="V629" s="9" t="s">
        <v>3397</v>
      </c>
      <c r="W629" s="9" t="s">
        <v>3397</v>
      </c>
      <c r="X629" s="408" t="s">
        <v>3397</v>
      </c>
      <c r="Y629" s="9" t="s">
        <v>3397</v>
      </c>
      <c r="Z629" s="9" t="s">
        <v>8142</v>
      </c>
    </row>
    <row r="630" spans="1:26" s="8" customFormat="1" ht="14.4" x14ac:dyDescent="0.3">
      <c r="A630" s="9" t="s">
        <v>2040</v>
      </c>
      <c r="B630" s="405">
        <v>5060581931969</v>
      </c>
      <c r="C630" s="9" t="s">
        <v>1804</v>
      </c>
      <c r="D630" s="9" t="s">
        <v>7573</v>
      </c>
      <c r="E630" s="9" t="s">
        <v>7573</v>
      </c>
      <c r="F630" s="9" t="s">
        <v>5406</v>
      </c>
      <c r="G630" s="9" t="s">
        <v>5482</v>
      </c>
      <c r="H630" s="9" t="s">
        <v>2076</v>
      </c>
      <c r="I630" s="9" t="s">
        <v>141</v>
      </c>
      <c r="J630" s="9">
        <v>40</v>
      </c>
      <c r="K630" s="406">
        <v>3.5</v>
      </c>
      <c r="L630" s="407">
        <v>4.2</v>
      </c>
      <c r="M630" s="407">
        <v>6.99</v>
      </c>
      <c r="N630" s="9">
        <v>0.01</v>
      </c>
      <c r="O630" s="9">
        <v>12</v>
      </c>
      <c r="P630" s="9">
        <v>8</v>
      </c>
      <c r="Q630" s="9">
        <v>1.1000000000000001</v>
      </c>
      <c r="R630" s="9" t="s">
        <v>3008</v>
      </c>
      <c r="S630" s="9" t="s">
        <v>3009</v>
      </c>
      <c r="T630" s="9" t="s">
        <v>2962</v>
      </c>
      <c r="U630" s="9" t="s">
        <v>2963</v>
      </c>
      <c r="V630" s="9" t="s">
        <v>3397</v>
      </c>
      <c r="W630" s="9" t="s">
        <v>3397</v>
      </c>
      <c r="X630" s="408" t="s">
        <v>3397</v>
      </c>
      <c r="Y630" s="9" t="s">
        <v>3397</v>
      </c>
      <c r="Z630" s="9" t="s">
        <v>8142</v>
      </c>
    </row>
    <row r="631" spans="1:26" s="8" customFormat="1" ht="14.4" x14ac:dyDescent="0.3">
      <c r="A631" s="9" t="s">
        <v>2040</v>
      </c>
      <c r="B631" s="405">
        <v>5060581931976</v>
      </c>
      <c r="C631" s="9" t="s">
        <v>1805</v>
      </c>
      <c r="D631" s="9" t="s">
        <v>7573</v>
      </c>
      <c r="E631" s="9" t="s">
        <v>7573</v>
      </c>
      <c r="F631" s="9" t="s">
        <v>5406</v>
      </c>
      <c r="G631" s="9" t="s">
        <v>5482</v>
      </c>
      <c r="H631" s="9" t="s">
        <v>2074</v>
      </c>
      <c r="I631" s="9" t="s">
        <v>141</v>
      </c>
      <c r="J631" s="9">
        <v>40</v>
      </c>
      <c r="K631" s="406">
        <v>3.5</v>
      </c>
      <c r="L631" s="407">
        <v>4.2</v>
      </c>
      <c r="M631" s="407">
        <v>6.99</v>
      </c>
      <c r="N631" s="9">
        <v>0.01</v>
      </c>
      <c r="O631" s="9">
        <v>12.1</v>
      </c>
      <c r="P631" s="9">
        <v>8</v>
      </c>
      <c r="Q631" s="9">
        <v>1.1000000000000001</v>
      </c>
      <c r="R631" s="9" t="s">
        <v>3008</v>
      </c>
      <c r="S631" s="9" t="s">
        <v>3009</v>
      </c>
      <c r="T631" s="9" t="s">
        <v>2962</v>
      </c>
      <c r="U631" s="9" t="s">
        <v>2963</v>
      </c>
      <c r="V631" s="9" t="s">
        <v>3397</v>
      </c>
      <c r="W631" s="9" t="s">
        <v>3397</v>
      </c>
      <c r="X631" s="408" t="s">
        <v>3397</v>
      </c>
      <c r="Y631" s="9" t="s">
        <v>3397</v>
      </c>
      <c r="Z631" s="9" t="s">
        <v>8142</v>
      </c>
    </row>
    <row r="632" spans="1:26" s="8" customFormat="1" ht="14.4" x14ac:dyDescent="0.3">
      <c r="A632" s="9" t="s">
        <v>2040</v>
      </c>
      <c r="B632" s="405">
        <v>5060581932676</v>
      </c>
      <c r="C632" s="9" t="s">
        <v>1809</v>
      </c>
      <c r="D632" s="9" t="s">
        <v>7573</v>
      </c>
      <c r="E632" s="9" t="s">
        <v>7573</v>
      </c>
      <c r="F632" s="9" t="s">
        <v>2564</v>
      </c>
      <c r="G632" s="9" t="s">
        <v>5482</v>
      </c>
      <c r="H632" s="9" t="s">
        <v>2051</v>
      </c>
      <c r="I632" s="9" t="s">
        <v>141</v>
      </c>
      <c r="J632" s="9">
        <v>22</v>
      </c>
      <c r="K632" s="406">
        <v>3.5</v>
      </c>
      <c r="L632" s="407">
        <v>4.2</v>
      </c>
      <c r="M632" s="407">
        <v>6.99</v>
      </c>
      <c r="N632" s="9">
        <v>2.4E-2</v>
      </c>
      <c r="O632" s="9">
        <v>12.9</v>
      </c>
      <c r="P632" s="9">
        <v>8.8000000000000007</v>
      </c>
      <c r="Q632" s="9">
        <v>1.6</v>
      </c>
      <c r="R632" s="9" t="s">
        <v>3008</v>
      </c>
      <c r="S632" s="9" t="s">
        <v>3009</v>
      </c>
      <c r="T632" s="9" t="s">
        <v>2962</v>
      </c>
      <c r="U632" s="9" t="s">
        <v>2963</v>
      </c>
      <c r="V632" s="9" t="s">
        <v>3397</v>
      </c>
      <c r="W632" s="9" t="s">
        <v>3397</v>
      </c>
      <c r="X632" s="408" t="s">
        <v>3397</v>
      </c>
      <c r="Y632" s="9" t="s">
        <v>3397</v>
      </c>
      <c r="Z632" s="9" t="s">
        <v>8142</v>
      </c>
    </row>
    <row r="633" spans="1:26" s="8" customFormat="1" ht="14.4" x14ac:dyDescent="0.3">
      <c r="A633" s="9" t="s">
        <v>2040</v>
      </c>
      <c r="B633" s="405">
        <v>5060581932683</v>
      </c>
      <c r="C633" s="9" t="s">
        <v>1810</v>
      </c>
      <c r="D633" s="9" t="s">
        <v>7573</v>
      </c>
      <c r="E633" s="9" t="s">
        <v>7573</v>
      </c>
      <c r="F633" s="9" t="s">
        <v>2564</v>
      </c>
      <c r="G633" s="9" t="s">
        <v>5482</v>
      </c>
      <c r="H633" s="9" t="s">
        <v>2043</v>
      </c>
      <c r="I633" s="9">
        <v>11</v>
      </c>
      <c r="J633" s="9">
        <v>22</v>
      </c>
      <c r="K633" s="406">
        <v>3.5</v>
      </c>
      <c r="L633" s="407">
        <v>4.2</v>
      </c>
      <c r="M633" s="407">
        <v>6.99</v>
      </c>
      <c r="N633" s="9">
        <v>2.4E-2</v>
      </c>
      <c r="O633" s="9">
        <v>12.9</v>
      </c>
      <c r="P633" s="9">
        <v>8.8000000000000007</v>
      </c>
      <c r="Q633" s="9">
        <v>1.6</v>
      </c>
      <c r="R633" s="9" t="s">
        <v>3008</v>
      </c>
      <c r="S633" s="9" t="s">
        <v>3009</v>
      </c>
      <c r="T633" s="9" t="s">
        <v>2962</v>
      </c>
      <c r="U633" s="9" t="s">
        <v>2963</v>
      </c>
      <c r="V633" s="9" t="s">
        <v>3397</v>
      </c>
      <c r="W633" s="9" t="s">
        <v>3397</v>
      </c>
      <c r="X633" s="408" t="s">
        <v>3397</v>
      </c>
      <c r="Y633" s="9" t="s">
        <v>3397</v>
      </c>
      <c r="Z633" s="9" t="s">
        <v>8142</v>
      </c>
    </row>
    <row r="634" spans="1:26" s="8" customFormat="1" ht="14.4" x14ac:dyDescent="0.3">
      <c r="A634" s="9" t="s">
        <v>2040</v>
      </c>
      <c r="B634" s="405">
        <v>5060581932690</v>
      </c>
      <c r="C634" s="9" t="s">
        <v>1811</v>
      </c>
      <c r="D634" s="9" t="s">
        <v>7573</v>
      </c>
      <c r="E634" s="9" t="s">
        <v>7573</v>
      </c>
      <c r="F634" s="9" t="s">
        <v>2564</v>
      </c>
      <c r="G634" s="9" t="s">
        <v>5482</v>
      </c>
      <c r="H634" s="9" t="s">
        <v>2045</v>
      </c>
      <c r="I634" s="9" t="s">
        <v>141</v>
      </c>
      <c r="J634" s="9">
        <v>22</v>
      </c>
      <c r="K634" s="406">
        <v>3.5</v>
      </c>
      <c r="L634" s="407">
        <v>4.2</v>
      </c>
      <c r="M634" s="407">
        <v>6.99</v>
      </c>
      <c r="N634" s="9">
        <v>2.1999999999999999E-2</v>
      </c>
      <c r="O634" s="9">
        <v>12.9</v>
      </c>
      <c r="P634" s="9">
        <v>8.6999999999999993</v>
      </c>
      <c r="Q634" s="9">
        <v>1.6</v>
      </c>
      <c r="R634" s="9" t="s">
        <v>3008</v>
      </c>
      <c r="S634" s="9" t="s">
        <v>3009</v>
      </c>
      <c r="T634" s="9" t="s">
        <v>2962</v>
      </c>
      <c r="U634" s="9" t="s">
        <v>2963</v>
      </c>
      <c r="V634" s="9" t="s">
        <v>3397</v>
      </c>
      <c r="W634" s="9" t="s">
        <v>3397</v>
      </c>
      <c r="X634" s="408" t="s">
        <v>3397</v>
      </c>
      <c r="Y634" s="9" t="s">
        <v>3397</v>
      </c>
      <c r="Z634" s="9" t="s">
        <v>8142</v>
      </c>
    </row>
    <row r="635" spans="1:26" s="8" customFormat="1" ht="14.4" x14ac:dyDescent="0.3">
      <c r="A635" s="9" t="s">
        <v>2040</v>
      </c>
      <c r="B635" s="405">
        <v>5060581932706</v>
      </c>
      <c r="C635" s="9" t="s">
        <v>1812</v>
      </c>
      <c r="D635" s="9" t="s">
        <v>7573</v>
      </c>
      <c r="E635" s="9" t="s">
        <v>7573</v>
      </c>
      <c r="F635" s="9" t="s">
        <v>2564</v>
      </c>
      <c r="G635" s="9" t="s">
        <v>5482</v>
      </c>
      <c r="H635" s="9" t="s">
        <v>2049</v>
      </c>
      <c r="I635" s="9" t="s">
        <v>141</v>
      </c>
      <c r="J635" s="9">
        <v>22</v>
      </c>
      <c r="K635" s="406">
        <v>3.5</v>
      </c>
      <c r="L635" s="407">
        <v>4.2</v>
      </c>
      <c r="M635" s="407">
        <v>6.99</v>
      </c>
      <c r="N635" s="9">
        <v>2.4E-2</v>
      </c>
      <c r="O635" s="9">
        <v>12.8</v>
      </c>
      <c r="P635" s="9">
        <v>8.9</v>
      </c>
      <c r="Q635" s="9">
        <v>1.6</v>
      </c>
      <c r="R635" s="9" t="s">
        <v>3008</v>
      </c>
      <c r="S635" s="9" t="s">
        <v>3009</v>
      </c>
      <c r="T635" s="9" t="s">
        <v>2962</v>
      </c>
      <c r="U635" s="9" t="s">
        <v>2963</v>
      </c>
      <c r="V635" s="9" t="s">
        <v>3397</v>
      </c>
      <c r="W635" s="9" t="s">
        <v>3397</v>
      </c>
      <c r="X635" s="408" t="s">
        <v>3397</v>
      </c>
      <c r="Y635" s="9" t="s">
        <v>3397</v>
      </c>
      <c r="Z635" s="9" t="s">
        <v>8142</v>
      </c>
    </row>
    <row r="636" spans="1:26" s="8" customFormat="1" ht="14.4" x14ac:dyDescent="0.3">
      <c r="A636" s="9" t="s">
        <v>2040</v>
      </c>
      <c r="B636" s="405">
        <v>5060581932713</v>
      </c>
      <c r="C636" s="9" t="s">
        <v>1813</v>
      </c>
      <c r="D636" s="9" t="s">
        <v>7573</v>
      </c>
      <c r="E636" s="9" t="s">
        <v>7573</v>
      </c>
      <c r="F636" s="9" t="s">
        <v>2564</v>
      </c>
      <c r="G636" s="9" t="s">
        <v>5482</v>
      </c>
      <c r="H636" s="9" t="s">
        <v>2042</v>
      </c>
      <c r="I636" s="9">
        <v>11</v>
      </c>
      <c r="J636" s="9">
        <v>22</v>
      </c>
      <c r="K636" s="406">
        <v>3.5</v>
      </c>
      <c r="L636" s="407">
        <v>4.2</v>
      </c>
      <c r="M636" s="407">
        <v>6.99</v>
      </c>
      <c r="N636" s="9">
        <v>2.5999999999999999E-2</v>
      </c>
      <c r="O636" s="9">
        <v>12.9</v>
      </c>
      <c r="P636" s="9">
        <v>8.8000000000000007</v>
      </c>
      <c r="Q636" s="9">
        <v>1.6</v>
      </c>
      <c r="R636" s="9" t="s">
        <v>3008</v>
      </c>
      <c r="S636" s="9" t="s">
        <v>3009</v>
      </c>
      <c r="T636" s="9" t="s">
        <v>2962</v>
      </c>
      <c r="U636" s="9" t="s">
        <v>2963</v>
      </c>
      <c r="V636" s="9" t="s">
        <v>3397</v>
      </c>
      <c r="W636" s="9" t="s">
        <v>3397</v>
      </c>
      <c r="X636" s="408" t="s">
        <v>3397</v>
      </c>
      <c r="Y636" s="9" t="s">
        <v>3397</v>
      </c>
      <c r="Z636" s="9" t="s">
        <v>8142</v>
      </c>
    </row>
    <row r="637" spans="1:26" s="8" customFormat="1" ht="14.4" x14ac:dyDescent="0.3">
      <c r="A637" s="9" t="s">
        <v>2040</v>
      </c>
      <c r="B637" s="405">
        <v>5060581932720</v>
      </c>
      <c r="C637" s="9" t="s">
        <v>1814</v>
      </c>
      <c r="D637" s="9" t="s">
        <v>7573</v>
      </c>
      <c r="E637" s="9" t="s">
        <v>7573</v>
      </c>
      <c r="F637" s="9" t="s">
        <v>2564</v>
      </c>
      <c r="G637" s="9" t="s">
        <v>5482</v>
      </c>
      <c r="H637" s="9" t="s">
        <v>2050</v>
      </c>
      <c r="I637" s="9" t="s">
        <v>141</v>
      </c>
      <c r="J637" s="9">
        <v>22</v>
      </c>
      <c r="K637" s="406">
        <v>3.5</v>
      </c>
      <c r="L637" s="407">
        <v>4.2</v>
      </c>
      <c r="M637" s="407">
        <v>6.99</v>
      </c>
      <c r="N637" s="9">
        <v>2.4E-2</v>
      </c>
      <c r="O637" s="9">
        <v>12.9</v>
      </c>
      <c r="P637" s="9">
        <v>8.9</v>
      </c>
      <c r="Q637" s="9">
        <v>1.4</v>
      </c>
      <c r="R637" s="9" t="s">
        <v>3008</v>
      </c>
      <c r="S637" s="9" t="s">
        <v>3009</v>
      </c>
      <c r="T637" s="9" t="s">
        <v>2962</v>
      </c>
      <c r="U637" s="9" t="s">
        <v>2963</v>
      </c>
      <c r="V637" s="9" t="s">
        <v>3397</v>
      </c>
      <c r="W637" s="9" t="s">
        <v>3397</v>
      </c>
      <c r="X637" s="408" t="s">
        <v>3397</v>
      </c>
      <c r="Y637" s="9" t="s">
        <v>3397</v>
      </c>
      <c r="Z637" s="9" t="s">
        <v>8142</v>
      </c>
    </row>
    <row r="638" spans="1:26" s="8" customFormat="1" ht="14.4" x14ac:dyDescent="0.3">
      <c r="A638" s="9" t="s">
        <v>2040</v>
      </c>
      <c r="B638" s="405">
        <v>5060581932737</v>
      </c>
      <c r="C638" s="9" t="s">
        <v>1815</v>
      </c>
      <c r="D638" s="9" t="s">
        <v>7573</v>
      </c>
      <c r="E638" s="9" t="s">
        <v>7573</v>
      </c>
      <c r="F638" s="9" t="s">
        <v>2564</v>
      </c>
      <c r="G638" s="9" t="s">
        <v>5482</v>
      </c>
      <c r="H638" s="9" t="s">
        <v>2044</v>
      </c>
      <c r="I638" s="9" t="s">
        <v>141</v>
      </c>
      <c r="J638" s="9">
        <v>22</v>
      </c>
      <c r="K638" s="406">
        <v>3.5</v>
      </c>
      <c r="L638" s="407">
        <v>4.2</v>
      </c>
      <c r="M638" s="407">
        <v>6.99</v>
      </c>
      <c r="N638" s="9">
        <v>2.1999999999999999E-2</v>
      </c>
      <c r="O638" s="9">
        <v>12.9</v>
      </c>
      <c r="P638" s="9">
        <v>8.9</v>
      </c>
      <c r="Q638" s="9">
        <v>1.7</v>
      </c>
      <c r="R638" s="9" t="s">
        <v>3008</v>
      </c>
      <c r="S638" s="9" t="s">
        <v>3009</v>
      </c>
      <c r="T638" s="9" t="s">
        <v>2962</v>
      </c>
      <c r="U638" s="9" t="s">
        <v>2963</v>
      </c>
      <c r="V638" s="9" t="s">
        <v>3397</v>
      </c>
      <c r="W638" s="9" t="s">
        <v>3397</v>
      </c>
      <c r="X638" s="408" t="s">
        <v>3397</v>
      </c>
      <c r="Y638" s="9" t="s">
        <v>3397</v>
      </c>
      <c r="Z638" s="9" t="s">
        <v>8142</v>
      </c>
    </row>
    <row r="639" spans="1:26" s="8" customFormat="1" ht="14.4" x14ac:dyDescent="0.3">
      <c r="A639" s="9" t="s">
        <v>2040</v>
      </c>
      <c r="B639" s="405">
        <v>5060581932744</v>
      </c>
      <c r="C639" s="9" t="s">
        <v>1816</v>
      </c>
      <c r="D639" s="9" t="s">
        <v>7573</v>
      </c>
      <c r="E639" s="9" t="s">
        <v>7573</v>
      </c>
      <c r="F639" s="9" t="s">
        <v>2564</v>
      </c>
      <c r="G639" s="9" t="s">
        <v>5482</v>
      </c>
      <c r="H639" s="9" t="s">
        <v>2047</v>
      </c>
      <c r="I639" s="9">
        <v>12</v>
      </c>
      <c r="J639" s="9">
        <v>22</v>
      </c>
      <c r="K639" s="406">
        <v>3.5</v>
      </c>
      <c r="L639" s="407">
        <v>4.2</v>
      </c>
      <c r="M639" s="407">
        <v>6.99</v>
      </c>
      <c r="N639" s="9">
        <v>2.5999999999999999E-2</v>
      </c>
      <c r="O639" s="9">
        <v>12.8</v>
      </c>
      <c r="P639" s="9">
        <v>8.8000000000000007</v>
      </c>
      <c r="Q639" s="9">
        <v>1.6</v>
      </c>
      <c r="R639" s="9" t="s">
        <v>3008</v>
      </c>
      <c r="S639" s="9" t="s">
        <v>3009</v>
      </c>
      <c r="T639" s="9" t="s">
        <v>2962</v>
      </c>
      <c r="U639" s="9" t="s">
        <v>2963</v>
      </c>
      <c r="V639" s="9" t="s">
        <v>3397</v>
      </c>
      <c r="W639" s="9" t="s">
        <v>3397</v>
      </c>
      <c r="X639" s="408" t="s">
        <v>3397</v>
      </c>
      <c r="Y639" s="9" t="s">
        <v>3397</v>
      </c>
      <c r="Z639" s="9" t="s">
        <v>8142</v>
      </c>
    </row>
    <row r="640" spans="1:26" s="8" customFormat="1" ht="14.4" x14ac:dyDescent="0.3">
      <c r="A640" s="9" t="s">
        <v>2040</v>
      </c>
      <c r="B640" s="405">
        <v>5060581932751</v>
      </c>
      <c r="C640" s="9" t="s">
        <v>1817</v>
      </c>
      <c r="D640" s="9" t="s">
        <v>7573</v>
      </c>
      <c r="E640" s="9" t="s">
        <v>7573</v>
      </c>
      <c r="F640" s="9" t="s">
        <v>2564</v>
      </c>
      <c r="G640" s="9" t="s">
        <v>5482</v>
      </c>
      <c r="H640" s="9" t="s">
        <v>2046</v>
      </c>
      <c r="I640" s="9" t="s">
        <v>141</v>
      </c>
      <c r="J640" s="9">
        <v>22</v>
      </c>
      <c r="K640" s="406">
        <v>3.5</v>
      </c>
      <c r="L640" s="407">
        <v>4.2</v>
      </c>
      <c r="M640" s="407">
        <v>6.99</v>
      </c>
      <c r="N640" s="9">
        <v>2.1999999999999999E-2</v>
      </c>
      <c r="O640" s="9">
        <v>12.8</v>
      </c>
      <c r="P640" s="9">
        <v>8.8000000000000007</v>
      </c>
      <c r="Q640" s="9">
        <v>1.6</v>
      </c>
      <c r="R640" s="9" t="s">
        <v>3008</v>
      </c>
      <c r="S640" s="9" t="s">
        <v>3009</v>
      </c>
      <c r="T640" s="9" t="s">
        <v>2962</v>
      </c>
      <c r="U640" s="9" t="s">
        <v>2963</v>
      </c>
      <c r="V640" s="9" t="s">
        <v>3397</v>
      </c>
      <c r="W640" s="9" t="s">
        <v>3397</v>
      </c>
      <c r="X640" s="408" t="s">
        <v>3397</v>
      </c>
      <c r="Y640" s="9" t="s">
        <v>3397</v>
      </c>
      <c r="Z640" s="9" t="s">
        <v>8142</v>
      </c>
    </row>
    <row r="641" spans="1:26" s="8" customFormat="1" ht="14.4" x14ac:dyDescent="0.3">
      <c r="A641" s="9" t="s">
        <v>2040</v>
      </c>
      <c r="B641" s="405">
        <v>5060581932768</v>
      </c>
      <c r="C641" s="9" t="s">
        <v>1818</v>
      </c>
      <c r="D641" s="9" t="s">
        <v>7573</v>
      </c>
      <c r="E641" s="9" t="s">
        <v>7573</v>
      </c>
      <c r="F641" s="9" t="s">
        <v>2564</v>
      </c>
      <c r="G641" s="9" t="s">
        <v>5482</v>
      </c>
      <c r="H641" s="9" t="s">
        <v>2041</v>
      </c>
      <c r="I641" s="9" t="s">
        <v>141</v>
      </c>
      <c r="J641" s="9">
        <v>22</v>
      </c>
      <c r="K641" s="406">
        <v>3.5</v>
      </c>
      <c r="L641" s="407">
        <v>4.2</v>
      </c>
      <c r="M641" s="407">
        <v>6.99</v>
      </c>
      <c r="N641" s="9">
        <v>0.02</v>
      </c>
      <c r="O641" s="9">
        <v>13</v>
      </c>
      <c r="P641" s="9">
        <v>8.8000000000000007</v>
      </c>
      <c r="Q641" s="9">
        <v>1.7</v>
      </c>
      <c r="R641" s="9" t="s">
        <v>3008</v>
      </c>
      <c r="S641" s="9" t="s">
        <v>3009</v>
      </c>
      <c r="T641" s="9" t="s">
        <v>2962</v>
      </c>
      <c r="U641" s="9" t="s">
        <v>2963</v>
      </c>
      <c r="V641" s="9" t="s">
        <v>3397</v>
      </c>
      <c r="W641" s="9" t="s">
        <v>3397</v>
      </c>
      <c r="X641" s="408" t="s">
        <v>3397</v>
      </c>
      <c r="Y641" s="9" t="s">
        <v>3397</v>
      </c>
      <c r="Z641" s="9" t="s">
        <v>8142</v>
      </c>
    </row>
    <row r="642" spans="1:26" s="8" customFormat="1" ht="14.4" x14ac:dyDescent="0.3">
      <c r="A642" s="9" t="s">
        <v>2040</v>
      </c>
      <c r="B642" s="405">
        <v>5060581932805</v>
      </c>
      <c r="C642" s="9" t="s">
        <v>1820</v>
      </c>
      <c r="D642" s="9" t="s">
        <v>7573</v>
      </c>
      <c r="E642" s="9" t="s">
        <v>7573</v>
      </c>
      <c r="F642" s="9" t="s">
        <v>2564</v>
      </c>
      <c r="G642" s="9" t="s">
        <v>5482</v>
      </c>
      <c r="H642" s="9" t="s">
        <v>2048</v>
      </c>
      <c r="I642" s="9">
        <v>10</v>
      </c>
      <c r="J642" s="9">
        <v>22</v>
      </c>
      <c r="K642" s="406">
        <v>3.5</v>
      </c>
      <c r="L642" s="407">
        <v>4.2</v>
      </c>
      <c r="M642" s="407">
        <v>7.99</v>
      </c>
      <c r="N642" s="9">
        <v>2.4E-2</v>
      </c>
      <c r="O642" s="9">
        <v>12.9</v>
      </c>
      <c r="P642" s="9">
        <v>8.8000000000000007</v>
      </c>
      <c r="Q642" s="9">
        <v>1.8</v>
      </c>
      <c r="R642" s="9" t="s">
        <v>3008</v>
      </c>
      <c r="S642" s="9" t="s">
        <v>3009</v>
      </c>
      <c r="T642" s="9" t="s">
        <v>2962</v>
      </c>
      <c r="U642" s="9" t="s">
        <v>2963</v>
      </c>
      <c r="V642" s="9" t="s">
        <v>3397</v>
      </c>
      <c r="W642" s="9" t="s">
        <v>3397</v>
      </c>
      <c r="X642" s="408" t="s">
        <v>3397</v>
      </c>
      <c r="Y642" s="9" t="s">
        <v>3397</v>
      </c>
      <c r="Z642" s="9" t="s">
        <v>8142</v>
      </c>
    </row>
    <row r="643" spans="1:26" s="8" customFormat="1" ht="14.4" x14ac:dyDescent="0.3">
      <c r="A643" s="9" t="s">
        <v>2040</v>
      </c>
      <c r="B643" s="405">
        <v>5060581932904</v>
      </c>
      <c r="C643" s="9" t="s">
        <v>1785</v>
      </c>
      <c r="D643" s="9" t="s">
        <v>7573</v>
      </c>
      <c r="E643" s="9" t="s">
        <v>7573</v>
      </c>
      <c r="F643" s="9" t="s">
        <v>1783</v>
      </c>
      <c r="G643" s="9" t="s">
        <v>5482</v>
      </c>
      <c r="H643" s="9" t="s">
        <v>2056</v>
      </c>
      <c r="I643" s="9" t="s">
        <v>141</v>
      </c>
      <c r="J643" s="9">
        <v>22</v>
      </c>
      <c r="K643" s="406">
        <v>3.5</v>
      </c>
      <c r="L643" s="407">
        <v>4.2</v>
      </c>
      <c r="M643" s="407">
        <v>6.99</v>
      </c>
      <c r="N643" s="9">
        <v>0.02</v>
      </c>
      <c r="O643" s="9">
        <v>12.9</v>
      </c>
      <c r="P643" s="9">
        <v>8.9</v>
      </c>
      <c r="Q643" s="9">
        <v>1.6</v>
      </c>
      <c r="R643" s="9" t="s">
        <v>3008</v>
      </c>
      <c r="S643" s="9" t="s">
        <v>3009</v>
      </c>
      <c r="T643" s="9" t="s">
        <v>2962</v>
      </c>
      <c r="U643" s="9" t="s">
        <v>2963</v>
      </c>
      <c r="V643" s="9" t="s">
        <v>3397</v>
      </c>
      <c r="W643" s="9" t="s">
        <v>3397</v>
      </c>
      <c r="X643" s="408" t="s">
        <v>3397</v>
      </c>
      <c r="Y643" s="9" t="s">
        <v>3397</v>
      </c>
      <c r="Z643" s="9" t="s">
        <v>8142</v>
      </c>
    </row>
    <row r="644" spans="1:26" s="8" customFormat="1" ht="14.4" x14ac:dyDescent="0.3">
      <c r="A644" s="9" t="s">
        <v>2040</v>
      </c>
      <c r="B644" s="405">
        <v>5060581932928</v>
      </c>
      <c r="C644" s="9" t="s">
        <v>1787</v>
      </c>
      <c r="D644" s="9" t="s">
        <v>7573</v>
      </c>
      <c r="E644" s="9" t="s">
        <v>7573</v>
      </c>
      <c r="F644" s="9" t="s">
        <v>1783</v>
      </c>
      <c r="G644" s="9" t="s">
        <v>5482</v>
      </c>
      <c r="H644" s="9" t="s">
        <v>2055</v>
      </c>
      <c r="I644" s="9" t="s">
        <v>141</v>
      </c>
      <c r="J644" s="9">
        <v>22</v>
      </c>
      <c r="K644" s="406">
        <v>3.5</v>
      </c>
      <c r="L644" s="407">
        <v>4.2</v>
      </c>
      <c r="M644" s="407">
        <v>6.99</v>
      </c>
      <c r="N644" s="9">
        <v>0.03</v>
      </c>
      <c r="O644" s="9">
        <v>12.8</v>
      </c>
      <c r="P644" s="9">
        <v>8.9</v>
      </c>
      <c r="Q644" s="9">
        <v>1.6</v>
      </c>
      <c r="R644" s="9" t="s">
        <v>3008</v>
      </c>
      <c r="S644" s="9" t="s">
        <v>3009</v>
      </c>
      <c r="T644" s="9" t="s">
        <v>2962</v>
      </c>
      <c r="U644" s="9" t="s">
        <v>2963</v>
      </c>
      <c r="V644" s="9" t="s">
        <v>3397</v>
      </c>
      <c r="W644" s="9" t="s">
        <v>3397</v>
      </c>
      <c r="X644" s="408" t="s">
        <v>3397</v>
      </c>
      <c r="Y644" s="9" t="s">
        <v>3397</v>
      </c>
      <c r="Z644" s="9" t="s">
        <v>8142</v>
      </c>
    </row>
    <row r="645" spans="1:26" s="8" customFormat="1" ht="14.4" x14ac:dyDescent="0.3">
      <c r="A645" s="9" t="s">
        <v>2040</v>
      </c>
      <c r="B645" s="405">
        <v>5060581932935</v>
      </c>
      <c r="C645" s="9" t="s">
        <v>1788</v>
      </c>
      <c r="D645" s="9" t="s">
        <v>7573</v>
      </c>
      <c r="E645" s="9" t="s">
        <v>7573</v>
      </c>
      <c r="F645" s="9" t="s">
        <v>1783</v>
      </c>
      <c r="G645" s="9" t="s">
        <v>5482</v>
      </c>
      <c r="H645" s="9" t="s">
        <v>2054</v>
      </c>
      <c r="I645" s="9" t="s">
        <v>141</v>
      </c>
      <c r="J645" s="9">
        <v>22</v>
      </c>
      <c r="K645" s="406">
        <v>3.5</v>
      </c>
      <c r="L645" s="407">
        <v>4.2</v>
      </c>
      <c r="M645" s="407">
        <v>6.99</v>
      </c>
      <c r="N645" s="9">
        <v>2.8000000000000001E-2</v>
      </c>
      <c r="O645" s="9">
        <v>12.8</v>
      </c>
      <c r="P645" s="9">
        <v>8.8000000000000007</v>
      </c>
      <c r="Q645" s="9">
        <v>1.6</v>
      </c>
      <c r="R645" s="9" t="s">
        <v>3008</v>
      </c>
      <c r="S645" s="9" t="s">
        <v>3009</v>
      </c>
      <c r="T645" s="9" t="s">
        <v>2962</v>
      </c>
      <c r="U645" s="9" t="s">
        <v>2963</v>
      </c>
      <c r="V645" s="9" t="s">
        <v>3397</v>
      </c>
      <c r="W645" s="9" t="s">
        <v>3397</v>
      </c>
      <c r="X645" s="408" t="s">
        <v>3397</v>
      </c>
      <c r="Y645" s="9" t="s">
        <v>3397</v>
      </c>
      <c r="Z645" s="9" t="s">
        <v>8142</v>
      </c>
    </row>
    <row r="646" spans="1:26" s="8" customFormat="1" ht="14.4" x14ac:dyDescent="0.3">
      <c r="A646" s="9" t="s">
        <v>2040</v>
      </c>
      <c r="B646" s="405">
        <v>5060581932942</v>
      </c>
      <c r="C646" s="9" t="s">
        <v>1789</v>
      </c>
      <c r="D646" s="9" t="s">
        <v>7573</v>
      </c>
      <c r="E646" s="9" t="s">
        <v>7573</v>
      </c>
      <c r="F646" s="9" t="s">
        <v>1783</v>
      </c>
      <c r="G646" s="9" t="s">
        <v>5482</v>
      </c>
      <c r="H646" s="9" t="s">
        <v>2058</v>
      </c>
      <c r="I646" s="9">
        <v>24</v>
      </c>
      <c r="J646" s="9">
        <v>22</v>
      </c>
      <c r="K646" s="406">
        <v>3.5</v>
      </c>
      <c r="L646" s="407">
        <v>4.2</v>
      </c>
      <c r="M646" s="407">
        <v>6.99</v>
      </c>
      <c r="N646" s="9">
        <v>2.5999999999999999E-2</v>
      </c>
      <c r="O646" s="9">
        <v>12.9</v>
      </c>
      <c r="P646" s="9">
        <v>8.9</v>
      </c>
      <c r="Q646" s="9">
        <v>1.7</v>
      </c>
      <c r="R646" s="9" t="s">
        <v>3008</v>
      </c>
      <c r="S646" s="9" t="s">
        <v>3009</v>
      </c>
      <c r="T646" s="9" t="s">
        <v>2962</v>
      </c>
      <c r="U646" s="9" t="s">
        <v>2963</v>
      </c>
      <c r="V646" s="9" t="s">
        <v>3397</v>
      </c>
      <c r="W646" s="9" t="s">
        <v>3397</v>
      </c>
      <c r="X646" s="408" t="s">
        <v>3397</v>
      </c>
      <c r="Y646" s="9" t="s">
        <v>3397</v>
      </c>
      <c r="Z646" s="9" t="s">
        <v>8142</v>
      </c>
    </row>
    <row r="647" spans="1:26" s="8" customFormat="1" ht="14.4" x14ac:dyDescent="0.3">
      <c r="A647" s="9" t="s">
        <v>2040</v>
      </c>
      <c r="B647" s="405">
        <v>5060581932959</v>
      </c>
      <c r="C647" s="9" t="s">
        <v>1790</v>
      </c>
      <c r="D647" s="9" t="s">
        <v>7573</v>
      </c>
      <c r="E647" s="9" t="s">
        <v>7573</v>
      </c>
      <c r="F647" s="9" t="s">
        <v>1783</v>
      </c>
      <c r="G647" s="9" t="s">
        <v>5482</v>
      </c>
      <c r="H647" s="9" t="s">
        <v>2053</v>
      </c>
      <c r="I647" s="9" t="s">
        <v>141</v>
      </c>
      <c r="J647" s="9">
        <v>22</v>
      </c>
      <c r="K647" s="406">
        <v>3.5</v>
      </c>
      <c r="L647" s="407">
        <v>4.2</v>
      </c>
      <c r="M647" s="407">
        <v>6.99</v>
      </c>
      <c r="N647" s="9">
        <v>2.4E-2</v>
      </c>
      <c r="O647" s="9">
        <v>12.8</v>
      </c>
      <c r="P647" s="9">
        <v>8.8000000000000007</v>
      </c>
      <c r="Q647" s="9">
        <v>1.6</v>
      </c>
      <c r="R647" s="9" t="s">
        <v>3008</v>
      </c>
      <c r="S647" s="9" t="s">
        <v>3009</v>
      </c>
      <c r="T647" s="9" t="s">
        <v>2962</v>
      </c>
      <c r="U647" s="9" t="s">
        <v>2963</v>
      </c>
      <c r="V647" s="9" t="s">
        <v>3397</v>
      </c>
      <c r="W647" s="9" t="s">
        <v>3397</v>
      </c>
      <c r="X647" s="408" t="s">
        <v>3397</v>
      </c>
      <c r="Y647" s="9" t="s">
        <v>3397</v>
      </c>
      <c r="Z647" s="9" t="s">
        <v>8142</v>
      </c>
    </row>
    <row r="648" spans="1:26" s="8" customFormat="1" ht="14.4" x14ac:dyDescent="0.3">
      <c r="A648" s="9" t="s">
        <v>2040</v>
      </c>
      <c r="B648" s="405">
        <v>5060581932966</v>
      </c>
      <c r="C648" s="9" t="s">
        <v>1791</v>
      </c>
      <c r="D648" s="9" t="s">
        <v>7573</v>
      </c>
      <c r="E648" s="9" t="s">
        <v>7573</v>
      </c>
      <c r="F648" s="9" t="s">
        <v>1783</v>
      </c>
      <c r="G648" s="9" t="s">
        <v>5482</v>
      </c>
      <c r="H648" s="9" t="s">
        <v>2057</v>
      </c>
      <c r="I648" s="9" t="s">
        <v>141</v>
      </c>
      <c r="J648" s="9">
        <v>22</v>
      </c>
      <c r="K648" s="406">
        <v>3.5</v>
      </c>
      <c r="L648" s="407">
        <v>4.2</v>
      </c>
      <c r="M648" s="407">
        <v>6.99</v>
      </c>
      <c r="N648" s="9">
        <v>2.5999999999999999E-2</v>
      </c>
      <c r="O648" s="9">
        <v>12.9</v>
      </c>
      <c r="P648" s="9">
        <v>8.8000000000000007</v>
      </c>
      <c r="Q648" s="9">
        <v>1.6</v>
      </c>
      <c r="R648" s="9" t="s">
        <v>3008</v>
      </c>
      <c r="S648" s="9" t="s">
        <v>3009</v>
      </c>
      <c r="T648" s="9" t="s">
        <v>2962</v>
      </c>
      <c r="U648" s="9" t="s">
        <v>2963</v>
      </c>
      <c r="V648" s="9" t="s">
        <v>3397</v>
      </c>
      <c r="W648" s="9" t="s">
        <v>3397</v>
      </c>
      <c r="X648" s="408" t="s">
        <v>3397</v>
      </c>
      <c r="Y648" s="9" t="s">
        <v>3397</v>
      </c>
      <c r="Z648" s="9" t="s">
        <v>8142</v>
      </c>
    </row>
    <row r="649" spans="1:26" s="8" customFormat="1" ht="14.4" x14ac:dyDescent="0.3">
      <c r="A649" s="9" t="s">
        <v>2040</v>
      </c>
      <c r="B649" s="405">
        <v>5060581932973</v>
      </c>
      <c r="C649" s="9" t="s">
        <v>1792</v>
      </c>
      <c r="D649" s="9" t="s">
        <v>7573</v>
      </c>
      <c r="E649" s="9" t="s">
        <v>7573</v>
      </c>
      <c r="F649" s="9" t="s">
        <v>2558</v>
      </c>
      <c r="G649" s="9" t="s">
        <v>5482</v>
      </c>
      <c r="H649" s="9" t="s">
        <v>2052</v>
      </c>
      <c r="I649" s="9" t="s">
        <v>141</v>
      </c>
      <c r="J649" s="9">
        <v>22</v>
      </c>
      <c r="K649" s="406">
        <v>3.5</v>
      </c>
      <c r="L649" s="407">
        <v>4.2</v>
      </c>
      <c r="M649" s="407">
        <v>6.99</v>
      </c>
      <c r="N649" s="9">
        <v>2.1999999999999999E-2</v>
      </c>
      <c r="O649" s="9">
        <v>12.9</v>
      </c>
      <c r="P649" s="9">
        <v>8.8000000000000007</v>
      </c>
      <c r="Q649" s="9">
        <v>1.6</v>
      </c>
      <c r="R649" s="9" t="s">
        <v>3008</v>
      </c>
      <c r="S649" s="9" t="s">
        <v>3009</v>
      </c>
      <c r="T649" s="9" t="s">
        <v>2962</v>
      </c>
      <c r="U649" s="9" t="s">
        <v>2963</v>
      </c>
      <c r="V649" s="9" t="s">
        <v>3397</v>
      </c>
      <c r="W649" s="9" t="s">
        <v>3397</v>
      </c>
      <c r="X649" s="408" t="s">
        <v>3397</v>
      </c>
      <c r="Y649" s="9" t="s">
        <v>3397</v>
      </c>
      <c r="Z649" s="9" t="s">
        <v>8142</v>
      </c>
    </row>
    <row r="650" spans="1:26" s="8" customFormat="1" ht="14.4" x14ac:dyDescent="0.3">
      <c r="A650" s="9" t="s">
        <v>471</v>
      </c>
      <c r="B650" s="405">
        <v>5060662467127</v>
      </c>
      <c r="C650" s="9" t="s">
        <v>3366</v>
      </c>
      <c r="D650" s="9" t="s">
        <v>7573</v>
      </c>
      <c r="E650" s="9" t="s">
        <v>7573</v>
      </c>
      <c r="F650" s="9" t="s">
        <v>3101</v>
      </c>
      <c r="G650" s="9" t="s">
        <v>5482</v>
      </c>
      <c r="H650" s="9" t="s">
        <v>3367</v>
      </c>
      <c r="I650" s="9" t="s">
        <v>141</v>
      </c>
      <c r="J650" s="9">
        <v>20</v>
      </c>
      <c r="K650" s="406">
        <v>12.5</v>
      </c>
      <c r="L650" s="407">
        <v>15</v>
      </c>
      <c r="M650" s="407">
        <v>29.99</v>
      </c>
      <c r="N650" s="9">
        <v>0.1</v>
      </c>
      <c r="O650" s="9">
        <v>13</v>
      </c>
      <c r="P650" s="9">
        <v>14.5</v>
      </c>
      <c r="Q650" s="9">
        <v>2.4</v>
      </c>
      <c r="R650" s="9" t="s">
        <v>3044</v>
      </c>
      <c r="S650" s="9" t="s">
        <v>3045</v>
      </c>
      <c r="T650" s="9" t="s">
        <v>2962</v>
      </c>
      <c r="U650" s="9" t="s">
        <v>2963</v>
      </c>
      <c r="V650" s="9" t="s">
        <v>3398</v>
      </c>
      <c r="W650" s="9" t="s">
        <v>5283</v>
      </c>
      <c r="X650" s="408">
        <v>44491</v>
      </c>
      <c r="Y650" s="9" t="s">
        <v>5284</v>
      </c>
      <c r="Z650" s="9" t="s">
        <v>8142</v>
      </c>
    </row>
    <row r="651" spans="1:26" s="8" customFormat="1" ht="14.4" x14ac:dyDescent="0.3">
      <c r="A651" s="9" t="s">
        <v>471</v>
      </c>
      <c r="B651" s="405">
        <v>5060662467530</v>
      </c>
      <c r="C651" s="9" t="s">
        <v>3372</v>
      </c>
      <c r="D651" s="9" t="s">
        <v>7573</v>
      </c>
      <c r="E651" s="9" t="s">
        <v>7573</v>
      </c>
      <c r="F651" s="9" t="s">
        <v>3152</v>
      </c>
      <c r="G651" s="9" t="s">
        <v>5482</v>
      </c>
      <c r="H651" s="9" t="s">
        <v>3373</v>
      </c>
      <c r="I651" s="9" t="s">
        <v>134</v>
      </c>
      <c r="J651" s="9">
        <v>60</v>
      </c>
      <c r="K651" s="406">
        <v>8.4</v>
      </c>
      <c r="L651" s="407">
        <v>10.08</v>
      </c>
      <c r="M651" s="407">
        <v>19.989999999999998</v>
      </c>
      <c r="N651" s="9">
        <v>0.09</v>
      </c>
      <c r="O651" s="9">
        <v>12.8</v>
      </c>
      <c r="P651" s="9">
        <v>9.3000000000000007</v>
      </c>
      <c r="Q651" s="9">
        <v>2.7</v>
      </c>
      <c r="R651" s="9" t="s">
        <v>3034</v>
      </c>
      <c r="S651" s="9" t="s">
        <v>3035</v>
      </c>
      <c r="T651" s="9" t="s">
        <v>2962</v>
      </c>
      <c r="U651" s="9" t="s">
        <v>2963</v>
      </c>
      <c r="V651" s="9" t="s">
        <v>3398</v>
      </c>
      <c r="W651" s="9" t="s">
        <v>6240</v>
      </c>
      <c r="X651" s="408">
        <v>44521</v>
      </c>
      <c r="Y651" s="9" t="s">
        <v>6241</v>
      </c>
      <c r="Z651" s="9" t="s">
        <v>8142</v>
      </c>
    </row>
    <row r="652" spans="1:26" s="8" customFormat="1" ht="14.4" x14ac:dyDescent="0.3">
      <c r="A652" s="9" t="s">
        <v>2040</v>
      </c>
      <c r="B652" s="405">
        <v>5060581931983</v>
      </c>
      <c r="C652" s="9" t="s">
        <v>1806</v>
      </c>
      <c r="D652" s="9" t="s">
        <v>7573</v>
      </c>
      <c r="E652" s="9" t="s">
        <v>7573</v>
      </c>
      <c r="F652" s="9" t="s">
        <v>5406</v>
      </c>
      <c r="G652" s="9" t="s">
        <v>5483</v>
      </c>
      <c r="H652" s="9" t="s">
        <v>2063</v>
      </c>
      <c r="I652" s="9">
        <v>10</v>
      </c>
      <c r="J652" s="9">
        <v>10</v>
      </c>
      <c r="K652" s="406">
        <v>26.16</v>
      </c>
      <c r="L652" s="407">
        <v>31.391999999999999</v>
      </c>
      <c r="M652" s="407">
        <v>49.99</v>
      </c>
      <c r="N652" s="9">
        <v>0.23400000000000001</v>
      </c>
      <c r="O652" s="9">
        <v>14.4</v>
      </c>
      <c r="P652" s="9">
        <v>18.399999999999999</v>
      </c>
      <c r="Q652" s="9">
        <v>2.9</v>
      </c>
      <c r="R652" s="9" t="s">
        <v>3008</v>
      </c>
      <c r="S652" s="9" t="s">
        <v>3009</v>
      </c>
      <c r="T652" s="9" t="s">
        <v>2962</v>
      </c>
      <c r="U652" s="9" t="s">
        <v>2963</v>
      </c>
      <c r="V652" s="9" t="s">
        <v>3397</v>
      </c>
      <c r="W652" s="9" t="s">
        <v>3397</v>
      </c>
      <c r="X652" s="408" t="s">
        <v>3397</v>
      </c>
      <c r="Y652" s="9" t="s">
        <v>3397</v>
      </c>
      <c r="Z652" s="9" t="s">
        <v>8142</v>
      </c>
    </row>
    <row r="653" spans="1:26" s="8" customFormat="1" ht="14.4" x14ac:dyDescent="0.3">
      <c r="A653" s="9" t="s">
        <v>2040</v>
      </c>
      <c r="B653" s="405">
        <v>5060581931990</v>
      </c>
      <c r="C653" s="9" t="s">
        <v>1807</v>
      </c>
      <c r="D653" s="9" t="s">
        <v>7573</v>
      </c>
      <c r="E653" s="9" t="s">
        <v>7573</v>
      </c>
      <c r="F653" s="9" t="s">
        <v>5406</v>
      </c>
      <c r="G653" s="9" t="s">
        <v>5483</v>
      </c>
      <c r="H653" s="9" t="s">
        <v>2064</v>
      </c>
      <c r="I653" s="9" t="s">
        <v>141</v>
      </c>
      <c r="J653" s="9">
        <v>40</v>
      </c>
      <c r="K653" s="406">
        <v>9.86</v>
      </c>
      <c r="L653" s="407">
        <v>11.832000000000001</v>
      </c>
      <c r="M653" s="407">
        <v>24.99</v>
      </c>
      <c r="N653" s="9">
        <v>9.8000000000000004E-2</v>
      </c>
      <c r="O653" s="9">
        <v>7.6</v>
      </c>
      <c r="P653" s="9">
        <v>11</v>
      </c>
      <c r="Q653" s="9">
        <v>3</v>
      </c>
      <c r="R653" s="9" t="s">
        <v>3008</v>
      </c>
      <c r="S653" s="9" t="s">
        <v>3009</v>
      </c>
      <c r="T653" s="9" t="s">
        <v>2962</v>
      </c>
      <c r="U653" s="9" t="s">
        <v>2963</v>
      </c>
      <c r="V653" s="9" t="s">
        <v>3397</v>
      </c>
      <c r="W653" s="9" t="s">
        <v>3397</v>
      </c>
      <c r="X653" s="408" t="s">
        <v>3397</v>
      </c>
      <c r="Y653" s="9" t="s">
        <v>3397</v>
      </c>
      <c r="Z653" s="9" t="s">
        <v>8142</v>
      </c>
    </row>
    <row r="654" spans="1:26" s="8" customFormat="1" ht="14.4" x14ac:dyDescent="0.3">
      <c r="A654" s="9" t="s">
        <v>2040</v>
      </c>
      <c r="B654" s="405">
        <v>5060581932003</v>
      </c>
      <c r="C654" s="9" t="s">
        <v>1808</v>
      </c>
      <c r="D654" s="9" t="s">
        <v>7573</v>
      </c>
      <c r="E654" s="9" t="s">
        <v>7573</v>
      </c>
      <c r="F654" s="9" t="s">
        <v>5406</v>
      </c>
      <c r="G654" s="9" t="s">
        <v>5483</v>
      </c>
      <c r="H654" s="9" t="s">
        <v>2065</v>
      </c>
      <c r="I654" s="9">
        <v>14</v>
      </c>
      <c r="J654" s="9">
        <v>15</v>
      </c>
      <c r="K654" s="406">
        <v>6.23</v>
      </c>
      <c r="L654" s="407">
        <v>7.476</v>
      </c>
      <c r="M654" s="407">
        <v>14.99</v>
      </c>
      <c r="N654" s="9">
        <v>0.126</v>
      </c>
      <c r="O654" s="9">
        <v>9.6999999999999993</v>
      </c>
      <c r="P654" s="9">
        <v>19.3</v>
      </c>
      <c r="Q654" s="9">
        <v>3.3</v>
      </c>
      <c r="R654" s="9" t="s">
        <v>3008</v>
      </c>
      <c r="S654" s="9" t="s">
        <v>3009</v>
      </c>
      <c r="T654" s="9" t="s">
        <v>2962</v>
      </c>
      <c r="U654" s="9" t="s">
        <v>2963</v>
      </c>
      <c r="V654" s="9" t="s">
        <v>3397</v>
      </c>
      <c r="W654" s="9" t="s">
        <v>3397</v>
      </c>
      <c r="X654" s="408" t="s">
        <v>3397</v>
      </c>
      <c r="Y654" s="9" t="s">
        <v>3397</v>
      </c>
      <c r="Z654" s="9" t="s">
        <v>8142</v>
      </c>
    </row>
    <row r="655" spans="1:26" s="8" customFormat="1" ht="14.4" x14ac:dyDescent="0.3">
      <c r="A655" s="9" t="s">
        <v>2040</v>
      </c>
      <c r="B655" s="405">
        <v>5060581932775</v>
      </c>
      <c r="C655" s="9" t="s">
        <v>1819</v>
      </c>
      <c r="D655" s="9" t="s">
        <v>7573</v>
      </c>
      <c r="E655" s="9" t="s">
        <v>7573</v>
      </c>
      <c r="F655" s="9" t="s">
        <v>2564</v>
      </c>
      <c r="G655" s="9" t="s">
        <v>5483</v>
      </c>
      <c r="H655" s="9" t="s">
        <v>2059</v>
      </c>
      <c r="I655" s="9">
        <v>12</v>
      </c>
      <c r="J655" s="9">
        <v>10</v>
      </c>
      <c r="K655" s="406">
        <v>25.98</v>
      </c>
      <c r="L655" s="407">
        <v>31.175999999999998</v>
      </c>
      <c r="M655" s="407">
        <v>49.99</v>
      </c>
      <c r="N655" s="9">
        <v>0.27</v>
      </c>
      <c r="O655" s="9">
        <v>12.9</v>
      </c>
      <c r="P655" s="9">
        <v>16.899999999999999</v>
      </c>
      <c r="Q655" s="9">
        <v>2.4</v>
      </c>
      <c r="R655" s="9" t="s">
        <v>3008</v>
      </c>
      <c r="S655" s="9" t="s">
        <v>3009</v>
      </c>
      <c r="T655" s="9" t="s">
        <v>2962</v>
      </c>
      <c r="U655" s="9" t="s">
        <v>2963</v>
      </c>
      <c r="V655" s="9" t="s">
        <v>3397</v>
      </c>
      <c r="W655" s="9" t="s">
        <v>3397</v>
      </c>
      <c r="X655" s="408" t="s">
        <v>3397</v>
      </c>
      <c r="Y655" s="9" t="s">
        <v>3397</v>
      </c>
      <c r="Z655" s="9" t="s">
        <v>8142</v>
      </c>
    </row>
    <row r="656" spans="1:26" s="8" customFormat="1" ht="14.4" x14ac:dyDescent="0.3">
      <c r="A656" s="9" t="s">
        <v>2040</v>
      </c>
      <c r="B656" s="405">
        <v>5060581932874</v>
      </c>
      <c r="C656" s="9" t="s">
        <v>1782</v>
      </c>
      <c r="D656" s="9" t="s">
        <v>7573</v>
      </c>
      <c r="E656" s="9" t="s">
        <v>7573</v>
      </c>
      <c r="F656" s="9" t="s">
        <v>1783</v>
      </c>
      <c r="G656" s="9" t="s">
        <v>5483</v>
      </c>
      <c r="H656" s="9" t="s">
        <v>2060</v>
      </c>
      <c r="I656" s="9">
        <v>4</v>
      </c>
      <c r="J656" s="9">
        <v>10</v>
      </c>
      <c r="K656" s="406">
        <v>25.98</v>
      </c>
      <c r="L656" s="407">
        <v>31.175999999999998</v>
      </c>
      <c r="M656" s="407">
        <v>49.99</v>
      </c>
      <c r="N656" s="9">
        <v>0.35199999999999998</v>
      </c>
      <c r="O656" s="9">
        <v>15.4</v>
      </c>
      <c r="P656" s="9">
        <v>21.3</v>
      </c>
      <c r="Q656" s="9">
        <v>3</v>
      </c>
      <c r="R656" s="9" t="s">
        <v>3008</v>
      </c>
      <c r="S656" s="9" t="s">
        <v>3009</v>
      </c>
      <c r="T656" s="9" t="s">
        <v>2962</v>
      </c>
      <c r="U656" s="9" t="s">
        <v>2963</v>
      </c>
      <c r="V656" s="9" t="s">
        <v>3397</v>
      </c>
      <c r="W656" s="9" t="s">
        <v>3397</v>
      </c>
      <c r="X656" s="408" t="s">
        <v>3397</v>
      </c>
      <c r="Y656" s="9" t="s">
        <v>3397</v>
      </c>
      <c r="Z656" s="9" t="s">
        <v>8142</v>
      </c>
    </row>
    <row r="657" spans="1:26" s="8" customFormat="1" ht="14.4" x14ac:dyDescent="0.3">
      <c r="A657" s="9" t="s">
        <v>2040</v>
      </c>
      <c r="B657" s="405">
        <v>5060581932898</v>
      </c>
      <c r="C657" s="9" t="s">
        <v>1784</v>
      </c>
      <c r="D657" s="9" t="s">
        <v>7573</v>
      </c>
      <c r="E657" s="9" t="s">
        <v>7573</v>
      </c>
      <c r="F657" s="9" t="s">
        <v>1783</v>
      </c>
      <c r="G657" s="9" t="s">
        <v>5483</v>
      </c>
      <c r="H657" s="9" t="s">
        <v>2062</v>
      </c>
      <c r="I657" s="9" t="s">
        <v>141</v>
      </c>
      <c r="J657" s="9">
        <v>40</v>
      </c>
      <c r="K657" s="406">
        <v>16.5</v>
      </c>
      <c r="L657" s="407">
        <v>19.8</v>
      </c>
      <c r="M657" s="407">
        <v>24.99</v>
      </c>
      <c r="N657" s="9">
        <v>0.11799999999999999</v>
      </c>
      <c r="O657" s="9">
        <v>7.7</v>
      </c>
      <c r="P657" s="9">
        <v>11.1</v>
      </c>
      <c r="Q657" s="9">
        <v>3.5</v>
      </c>
      <c r="R657" s="9" t="s">
        <v>3008</v>
      </c>
      <c r="S657" s="9" t="s">
        <v>3009</v>
      </c>
      <c r="T657" s="9" t="s">
        <v>2962</v>
      </c>
      <c r="U657" s="9" t="s">
        <v>2963</v>
      </c>
      <c r="V657" s="9" t="s">
        <v>3397</v>
      </c>
      <c r="W657" s="9" t="s">
        <v>3397</v>
      </c>
      <c r="X657" s="408" t="s">
        <v>3397</v>
      </c>
      <c r="Y657" s="9" t="s">
        <v>3397</v>
      </c>
      <c r="Z657" s="9" t="s">
        <v>8142</v>
      </c>
    </row>
    <row r="658" spans="1:26" s="8" customFormat="1" ht="14.4" x14ac:dyDescent="0.3">
      <c r="A658" s="9" t="s">
        <v>2040</v>
      </c>
      <c r="B658" s="405">
        <v>5060581932911</v>
      </c>
      <c r="C658" s="9" t="s">
        <v>1786</v>
      </c>
      <c r="D658" s="9" t="s">
        <v>7573</v>
      </c>
      <c r="E658" s="9" t="s">
        <v>7573</v>
      </c>
      <c r="F658" s="9" t="s">
        <v>1783</v>
      </c>
      <c r="G658" s="9" t="s">
        <v>5483</v>
      </c>
      <c r="H658" s="9" t="s">
        <v>2061</v>
      </c>
      <c r="I658" s="9">
        <v>22</v>
      </c>
      <c r="J658" s="9">
        <v>15</v>
      </c>
      <c r="K658" s="406">
        <v>12.89</v>
      </c>
      <c r="L658" s="407">
        <v>15.468</v>
      </c>
      <c r="M658" s="407">
        <v>19.989999999999998</v>
      </c>
      <c r="N658" s="9">
        <v>0.14799999999999999</v>
      </c>
      <c r="O658" s="9">
        <v>9.9</v>
      </c>
      <c r="P658" s="9">
        <v>19.3</v>
      </c>
      <c r="Q658" s="9">
        <v>3.2</v>
      </c>
      <c r="R658" s="9" t="s">
        <v>3008</v>
      </c>
      <c r="S658" s="9" t="s">
        <v>3009</v>
      </c>
      <c r="T658" s="9" t="s">
        <v>2962</v>
      </c>
      <c r="U658" s="9" t="s">
        <v>2963</v>
      </c>
      <c r="V658" s="9" t="s">
        <v>3397</v>
      </c>
      <c r="W658" s="9" t="s">
        <v>3397</v>
      </c>
      <c r="X658" s="408" t="s">
        <v>3397</v>
      </c>
      <c r="Y658" s="9" t="s">
        <v>3397</v>
      </c>
      <c r="Z658" s="9" t="s">
        <v>8142</v>
      </c>
    </row>
    <row r="659" spans="1:26" s="8" customFormat="1" ht="14.4" x14ac:dyDescent="0.3">
      <c r="A659" s="9" t="s">
        <v>471</v>
      </c>
      <c r="B659" s="405">
        <v>5060662460227</v>
      </c>
      <c r="C659" s="9" t="s">
        <v>8391</v>
      </c>
      <c r="D659" s="9" t="s">
        <v>7573</v>
      </c>
      <c r="E659" s="9" t="s">
        <v>7573</v>
      </c>
      <c r="F659" s="9" t="s">
        <v>3106</v>
      </c>
      <c r="G659" s="9" t="s">
        <v>5483</v>
      </c>
      <c r="H659" s="9" t="s">
        <v>8392</v>
      </c>
      <c r="I659" s="9" t="s">
        <v>134</v>
      </c>
      <c r="J659" s="9">
        <v>50</v>
      </c>
      <c r="K659" s="406">
        <v>8.9499999999999993</v>
      </c>
      <c r="L659" s="407">
        <v>10.74</v>
      </c>
      <c r="M659" s="407">
        <v>34.99</v>
      </c>
      <c r="N659" s="9">
        <v>0.13400000000000001</v>
      </c>
      <c r="O659" s="9">
        <v>12.1</v>
      </c>
      <c r="P659" s="9">
        <v>12.3</v>
      </c>
      <c r="Q659" s="9">
        <v>1.7</v>
      </c>
      <c r="R659" s="9" t="s">
        <v>3032</v>
      </c>
      <c r="S659" s="9" t="s">
        <v>3033</v>
      </c>
      <c r="T659" s="9" t="s">
        <v>2962</v>
      </c>
      <c r="U659" s="9" t="s">
        <v>2963</v>
      </c>
      <c r="V659" s="9" t="s">
        <v>3397</v>
      </c>
      <c r="W659" s="9" t="s">
        <v>3397</v>
      </c>
      <c r="X659" s="408" t="s">
        <v>3397</v>
      </c>
      <c r="Y659" s="9" t="s">
        <v>3397</v>
      </c>
      <c r="Z659" s="9"/>
    </row>
    <row r="660" spans="1:26" s="8" customFormat="1" ht="14.4" x14ac:dyDescent="0.3">
      <c r="A660" s="9" t="s">
        <v>471</v>
      </c>
      <c r="B660" s="405">
        <v>5060662460586</v>
      </c>
      <c r="C660" s="9" t="s">
        <v>2361</v>
      </c>
      <c r="D660" s="9" t="s">
        <v>7573</v>
      </c>
      <c r="E660" s="9" t="s">
        <v>7573</v>
      </c>
      <c r="F660" s="9" t="s">
        <v>5485</v>
      </c>
      <c r="G660" s="9" t="s">
        <v>5484</v>
      </c>
      <c r="H660" s="9" t="s">
        <v>488</v>
      </c>
      <c r="I660" s="9">
        <v>7</v>
      </c>
      <c r="J660" s="9">
        <v>1</v>
      </c>
      <c r="K660" s="406">
        <v>2.94</v>
      </c>
      <c r="L660" s="407">
        <v>3.528</v>
      </c>
      <c r="M660" s="407">
        <v>6.99</v>
      </c>
      <c r="N660" s="9">
        <v>0.1</v>
      </c>
      <c r="O660" s="9">
        <v>9.3000000000000007</v>
      </c>
      <c r="P660" s="9">
        <v>6.6</v>
      </c>
      <c r="Q660" s="9">
        <v>2</v>
      </c>
      <c r="R660" s="9" t="s">
        <v>2967</v>
      </c>
      <c r="S660" s="9" t="s">
        <v>2968</v>
      </c>
      <c r="T660" s="9" t="s">
        <v>2962</v>
      </c>
      <c r="U660" s="9" t="s">
        <v>2963</v>
      </c>
      <c r="V660" s="9" t="s">
        <v>3398</v>
      </c>
      <c r="W660" s="9" t="s">
        <v>5285</v>
      </c>
      <c r="X660" s="408">
        <v>43773</v>
      </c>
      <c r="Y660" s="9" t="s">
        <v>5286</v>
      </c>
      <c r="Z660" s="9" t="s">
        <v>8142</v>
      </c>
    </row>
    <row r="661" spans="1:26" s="8" customFormat="1" ht="14.4" x14ac:dyDescent="0.3">
      <c r="A661" s="9" t="s">
        <v>471</v>
      </c>
      <c r="B661" s="405">
        <v>5060242652349</v>
      </c>
      <c r="C661" s="9" t="s">
        <v>2408</v>
      </c>
      <c r="D661" s="9" t="s">
        <v>7573</v>
      </c>
      <c r="E661" s="9" t="s">
        <v>7573</v>
      </c>
      <c r="F661" s="9" t="s">
        <v>3090</v>
      </c>
      <c r="G661" s="9" t="s">
        <v>5484</v>
      </c>
      <c r="H661" s="9" t="s">
        <v>513</v>
      </c>
      <c r="I661" s="9">
        <v>18</v>
      </c>
      <c r="J661" s="9">
        <v>1</v>
      </c>
      <c r="K661" s="406">
        <v>2.94</v>
      </c>
      <c r="L661" s="407">
        <v>3.528</v>
      </c>
      <c r="M661" s="407">
        <v>6.99</v>
      </c>
      <c r="N661" s="9">
        <v>9.8000000000000004E-2</v>
      </c>
      <c r="O661" s="9">
        <v>9.3000000000000007</v>
      </c>
      <c r="P661" s="9">
        <v>6.6</v>
      </c>
      <c r="Q661" s="9">
        <v>2</v>
      </c>
      <c r="R661" s="9" t="s">
        <v>2967</v>
      </c>
      <c r="S661" s="9" t="s">
        <v>2968</v>
      </c>
      <c r="T661" s="9" t="s">
        <v>2962</v>
      </c>
      <c r="U661" s="9" t="s">
        <v>2963</v>
      </c>
      <c r="V661" s="9" t="s">
        <v>3398</v>
      </c>
      <c r="W661" s="9" t="s">
        <v>5287</v>
      </c>
      <c r="X661" s="408">
        <v>43579</v>
      </c>
      <c r="Y661" s="9" t="s">
        <v>5288</v>
      </c>
      <c r="Z661" s="9" t="s">
        <v>8142</v>
      </c>
    </row>
    <row r="662" spans="1:26" s="8" customFormat="1" ht="14.4" x14ac:dyDescent="0.3">
      <c r="A662" s="9" t="s">
        <v>471</v>
      </c>
      <c r="B662" s="405">
        <v>5060242652653</v>
      </c>
      <c r="C662" s="9" t="s">
        <v>2409</v>
      </c>
      <c r="D662" s="9" t="s">
        <v>7573</v>
      </c>
      <c r="E662" s="9" t="s">
        <v>7573</v>
      </c>
      <c r="F662" s="9" t="s">
        <v>5486</v>
      </c>
      <c r="G662" s="9" t="s">
        <v>5484</v>
      </c>
      <c r="H662" s="9" t="s">
        <v>514</v>
      </c>
      <c r="I662" s="9">
        <v>18</v>
      </c>
      <c r="J662" s="9">
        <v>1</v>
      </c>
      <c r="K662" s="406">
        <v>2.94</v>
      </c>
      <c r="L662" s="407">
        <v>3.528</v>
      </c>
      <c r="M662" s="407">
        <v>6.99</v>
      </c>
      <c r="N662" s="9">
        <v>0.1</v>
      </c>
      <c r="O662" s="9">
        <v>9.3000000000000007</v>
      </c>
      <c r="P662" s="9">
        <v>6.5</v>
      </c>
      <c r="Q662" s="9">
        <v>2</v>
      </c>
      <c r="R662" s="9" t="s">
        <v>2967</v>
      </c>
      <c r="S662" s="9" t="s">
        <v>2968</v>
      </c>
      <c r="T662" s="9" t="s">
        <v>2962</v>
      </c>
      <c r="U662" s="9" t="s">
        <v>2963</v>
      </c>
      <c r="V662" s="9" t="s">
        <v>3397</v>
      </c>
      <c r="W662" s="9" t="s">
        <v>3397</v>
      </c>
      <c r="X662" s="408" t="s">
        <v>3397</v>
      </c>
      <c r="Y662" s="9" t="s">
        <v>3397</v>
      </c>
      <c r="Z662" s="9" t="s">
        <v>8142</v>
      </c>
    </row>
    <row r="663" spans="1:26" s="8" customFormat="1" ht="14.4" x14ac:dyDescent="0.3">
      <c r="A663" s="9" t="s">
        <v>317</v>
      </c>
      <c r="B663" s="405">
        <v>4983164178852</v>
      </c>
      <c r="C663" s="9" t="s">
        <v>7345</v>
      </c>
      <c r="D663" s="9" t="s">
        <v>7573</v>
      </c>
      <c r="E663" s="9" t="s">
        <v>7573</v>
      </c>
      <c r="F663" s="9" t="s">
        <v>2557</v>
      </c>
      <c r="G663" s="9" t="s">
        <v>5487</v>
      </c>
      <c r="H663" s="9" t="s">
        <v>7346</v>
      </c>
      <c r="I663" s="9" t="s">
        <v>134</v>
      </c>
      <c r="J663" s="9">
        <v>16</v>
      </c>
      <c r="K663" s="406">
        <v>15.4</v>
      </c>
      <c r="L663" s="407">
        <v>18.48</v>
      </c>
      <c r="M663" s="407">
        <v>27.99</v>
      </c>
      <c r="N663" s="9">
        <v>0.35599999999999998</v>
      </c>
      <c r="O663" s="9">
        <v>25</v>
      </c>
      <c r="P663" s="9">
        <v>38.299999999999997</v>
      </c>
      <c r="Q663" s="9">
        <v>18.2</v>
      </c>
      <c r="R663" s="9" t="s">
        <v>2964</v>
      </c>
      <c r="S663" s="9" t="s">
        <v>2965</v>
      </c>
      <c r="T663" s="9" t="s">
        <v>2962</v>
      </c>
      <c r="U663" s="9" t="s">
        <v>2963</v>
      </c>
      <c r="V663" s="9" t="s">
        <v>3397</v>
      </c>
      <c r="W663" s="9" t="s">
        <v>3397</v>
      </c>
      <c r="X663" s="408" t="s">
        <v>3397</v>
      </c>
      <c r="Y663" s="9" t="s">
        <v>3397</v>
      </c>
      <c r="Z663" s="9"/>
    </row>
    <row r="664" spans="1:26" s="8" customFormat="1" ht="14.4" x14ac:dyDescent="0.3">
      <c r="A664" s="9" t="s">
        <v>603</v>
      </c>
      <c r="B664" s="405">
        <v>860000776813</v>
      </c>
      <c r="C664" s="9" t="s">
        <v>1606</v>
      </c>
      <c r="D664" s="9" t="s">
        <v>7573</v>
      </c>
      <c r="E664" s="9" t="s">
        <v>7573</v>
      </c>
      <c r="F664" s="9" t="s">
        <v>3084</v>
      </c>
      <c r="G664" s="9" t="s">
        <v>5487</v>
      </c>
      <c r="H664" s="9" t="s">
        <v>604</v>
      </c>
      <c r="I664" s="9" t="s">
        <v>134</v>
      </c>
      <c r="J664" s="9">
        <v>24</v>
      </c>
      <c r="K664" s="406">
        <v>8.5</v>
      </c>
      <c r="L664" s="407">
        <v>10.199999999999999</v>
      </c>
      <c r="M664" s="407">
        <v>14.99</v>
      </c>
      <c r="N664" s="9">
        <v>0.106</v>
      </c>
      <c r="O664" s="9">
        <v>24.4</v>
      </c>
      <c r="P664" s="9">
        <v>19.100000000000001</v>
      </c>
      <c r="Q664" s="9">
        <v>8.3000000000000007</v>
      </c>
      <c r="R664" s="9" t="s">
        <v>2973</v>
      </c>
      <c r="S664" s="9" t="s">
        <v>2974</v>
      </c>
      <c r="T664" s="9" t="s">
        <v>2962</v>
      </c>
      <c r="U664" s="9" t="s">
        <v>2963</v>
      </c>
      <c r="V664" s="9" t="s">
        <v>3397</v>
      </c>
      <c r="W664" s="9" t="s">
        <v>3397</v>
      </c>
      <c r="X664" s="408" t="s">
        <v>3397</v>
      </c>
      <c r="Y664" s="9" t="s">
        <v>3397</v>
      </c>
      <c r="Z664" s="9" t="s">
        <v>8142</v>
      </c>
    </row>
    <row r="665" spans="1:26" s="8" customFormat="1" ht="14.4" x14ac:dyDescent="0.3">
      <c r="A665" s="9" t="s">
        <v>527</v>
      </c>
      <c r="B665" s="405">
        <v>9781910132722</v>
      </c>
      <c r="C665" s="9" t="s">
        <v>7149</v>
      </c>
      <c r="D665" s="9" t="s">
        <v>5599</v>
      </c>
      <c r="E665" s="9" t="s">
        <v>7573</v>
      </c>
      <c r="F665" s="9" t="s">
        <v>7150</v>
      </c>
      <c r="G665" s="9" t="s">
        <v>7151</v>
      </c>
      <c r="H665" s="9" t="s">
        <v>7152</v>
      </c>
      <c r="I665" s="9">
        <v>17</v>
      </c>
      <c r="J665" s="9">
        <v>6</v>
      </c>
      <c r="K665" s="406">
        <v>18.399999999999999</v>
      </c>
      <c r="L665" s="407">
        <v>22.08</v>
      </c>
      <c r="M665" s="407">
        <v>39.99</v>
      </c>
      <c r="N665" s="9">
        <v>1.716</v>
      </c>
      <c r="O665" s="9">
        <v>28.6</v>
      </c>
      <c r="P665" s="9">
        <v>22.3</v>
      </c>
      <c r="Q665" s="9">
        <v>2.6</v>
      </c>
      <c r="R665" s="9" t="s">
        <v>3000</v>
      </c>
      <c r="S665" s="9" t="s">
        <v>3001</v>
      </c>
      <c r="T665" s="9" t="s">
        <v>7153</v>
      </c>
      <c r="U665" s="9" t="s">
        <v>7154</v>
      </c>
      <c r="V665" s="9" t="s">
        <v>3397</v>
      </c>
      <c r="W665" s="9" t="s">
        <v>3397</v>
      </c>
      <c r="X665" s="408" t="s">
        <v>3397</v>
      </c>
      <c r="Y665" s="9" t="s">
        <v>3397</v>
      </c>
      <c r="Z665" s="9"/>
    </row>
    <row r="666" spans="1:26" s="8" customFormat="1" ht="14.4" x14ac:dyDescent="0.3">
      <c r="A666" s="9" t="s">
        <v>527</v>
      </c>
      <c r="B666" s="405">
        <v>9781910132746</v>
      </c>
      <c r="C666" s="9" t="s">
        <v>7155</v>
      </c>
      <c r="D666" s="9" t="s">
        <v>5599</v>
      </c>
      <c r="E666" s="9" t="s">
        <v>7573</v>
      </c>
      <c r="F666" s="9" t="s">
        <v>7150</v>
      </c>
      <c r="G666" s="9" t="s">
        <v>7151</v>
      </c>
      <c r="H666" s="9" t="s">
        <v>7156</v>
      </c>
      <c r="I666" s="9">
        <v>12</v>
      </c>
      <c r="J666" s="9">
        <v>6</v>
      </c>
      <c r="K666" s="406">
        <v>9.1999999999999993</v>
      </c>
      <c r="L666" s="407">
        <v>11.04</v>
      </c>
      <c r="M666" s="407">
        <v>19.989999999999998</v>
      </c>
      <c r="N666" s="9">
        <v>0.438</v>
      </c>
      <c r="O666" s="9">
        <v>28.2</v>
      </c>
      <c r="P666" s="9">
        <v>21.8</v>
      </c>
      <c r="Q666" s="9">
        <v>1.4</v>
      </c>
      <c r="R666" s="9" t="s">
        <v>3000</v>
      </c>
      <c r="S666" s="9" t="s">
        <v>3001</v>
      </c>
      <c r="T666" s="9" t="s">
        <v>2994</v>
      </c>
      <c r="U666" s="9" t="s">
        <v>2995</v>
      </c>
      <c r="V666" s="9" t="s">
        <v>3397</v>
      </c>
      <c r="W666" s="9" t="s">
        <v>3397</v>
      </c>
      <c r="X666" s="408" t="s">
        <v>3397</v>
      </c>
      <c r="Y666" s="9" t="s">
        <v>3397</v>
      </c>
      <c r="Z666" s="9"/>
    </row>
    <row r="667" spans="1:26" s="8" customFormat="1" ht="14.4" x14ac:dyDescent="0.3">
      <c r="A667" s="9" t="s">
        <v>527</v>
      </c>
      <c r="B667" s="405">
        <v>9781910132753</v>
      </c>
      <c r="C667" s="9" t="s">
        <v>7157</v>
      </c>
      <c r="D667" s="9" t="s">
        <v>5599</v>
      </c>
      <c r="E667" s="9" t="s">
        <v>7573</v>
      </c>
      <c r="F667" s="9" t="s">
        <v>7158</v>
      </c>
      <c r="G667" s="9" t="s">
        <v>7151</v>
      </c>
      <c r="H667" s="9" t="s">
        <v>7159</v>
      </c>
      <c r="I667" s="9">
        <v>15</v>
      </c>
      <c r="J667" s="9">
        <v>7</v>
      </c>
      <c r="K667" s="406">
        <v>16.100000000000001</v>
      </c>
      <c r="L667" s="407">
        <v>19.32</v>
      </c>
      <c r="M667" s="407">
        <v>34.99</v>
      </c>
      <c r="N667" s="9">
        <v>0.98599999999999999</v>
      </c>
      <c r="O667" s="9">
        <v>28.7</v>
      </c>
      <c r="P667" s="9">
        <v>22.2</v>
      </c>
      <c r="Q667" s="9">
        <v>2.4</v>
      </c>
      <c r="R667" s="9" t="s">
        <v>3000</v>
      </c>
      <c r="S667" s="9" t="s">
        <v>3001</v>
      </c>
      <c r="T667" s="9" t="s">
        <v>7153</v>
      </c>
      <c r="U667" s="9" t="s">
        <v>7154</v>
      </c>
      <c r="V667" s="9" t="s">
        <v>3397</v>
      </c>
      <c r="W667" s="9" t="s">
        <v>3397</v>
      </c>
      <c r="X667" s="408" t="s">
        <v>3397</v>
      </c>
      <c r="Y667" s="9" t="s">
        <v>3397</v>
      </c>
      <c r="Z667" s="9"/>
    </row>
    <row r="668" spans="1:26" s="8" customFormat="1" ht="14.4" x14ac:dyDescent="0.3">
      <c r="A668" s="9" t="s">
        <v>527</v>
      </c>
      <c r="B668" s="405">
        <v>9781910132760</v>
      </c>
      <c r="C668" s="9" t="s">
        <v>7160</v>
      </c>
      <c r="D668" s="9" t="s">
        <v>5599</v>
      </c>
      <c r="E668" s="9" t="s">
        <v>7573</v>
      </c>
      <c r="F668" s="9" t="s">
        <v>7158</v>
      </c>
      <c r="G668" s="9" t="s">
        <v>7151</v>
      </c>
      <c r="H668" s="9" t="s">
        <v>7161</v>
      </c>
      <c r="I668" s="9">
        <v>20</v>
      </c>
      <c r="J668" s="9">
        <v>20</v>
      </c>
      <c r="K668" s="406">
        <v>9.1999999999999993</v>
      </c>
      <c r="L668" s="407">
        <v>11.04</v>
      </c>
      <c r="M668" s="407">
        <v>19.989999999999998</v>
      </c>
      <c r="N668" s="9">
        <v>0.47199999999999998</v>
      </c>
      <c r="O668" s="9">
        <v>28.5</v>
      </c>
      <c r="P668" s="9">
        <v>22</v>
      </c>
      <c r="Q668" s="9">
        <v>1.2</v>
      </c>
      <c r="R668" s="9" t="s">
        <v>3000</v>
      </c>
      <c r="S668" s="9" t="s">
        <v>3001</v>
      </c>
      <c r="T668" s="9" t="s">
        <v>2994</v>
      </c>
      <c r="U668" s="9" t="s">
        <v>2995</v>
      </c>
      <c r="V668" s="9" t="s">
        <v>3397</v>
      </c>
      <c r="W668" s="9" t="s">
        <v>3397</v>
      </c>
      <c r="X668" s="408" t="s">
        <v>3397</v>
      </c>
      <c r="Y668" s="9" t="s">
        <v>3397</v>
      </c>
      <c r="Z668" s="9"/>
    </row>
    <row r="669" spans="1:26" s="8" customFormat="1" ht="14.4" x14ac:dyDescent="0.3">
      <c r="A669" s="9" t="s">
        <v>527</v>
      </c>
      <c r="B669" s="405">
        <v>9789189143432</v>
      </c>
      <c r="C669" s="9" t="s">
        <v>7163</v>
      </c>
      <c r="D669" s="9" t="s">
        <v>5599</v>
      </c>
      <c r="E669" s="9" t="s">
        <v>7573</v>
      </c>
      <c r="F669" s="9" t="s">
        <v>7162</v>
      </c>
      <c r="G669" s="9" t="s">
        <v>7151</v>
      </c>
      <c r="H669" s="9" t="s">
        <v>7164</v>
      </c>
      <c r="I669" s="9">
        <v>5</v>
      </c>
      <c r="J669" s="9">
        <v>20</v>
      </c>
      <c r="K669" s="406">
        <v>8.3000000000000007</v>
      </c>
      <c r="L669" s="407">
        <v>9.9600000000000009</v>
      </c>
      <c r="M669" s="407">
        <v>17.989999999999998</v>
      </c>
      <c r="N669" s="9">
        <v>0.378</v>
      </c>
      <c r="O669" s="9">
        <v>28.3</v>
      </c>
      <c r="P669" s="9">
        <v>21.9</v>
      </c>
      <c r="Q669" s="9">
        <v>1</v>
      </c>
      <c r="R669" s="9" t="s">
        <v>3000</v>
      </c>
      <c r="S669" s="9" t="s">
        <v>3001</v>
      </c>
      <c r="T669" s="9" t="s">
        <v>2962</v>
      </c>
      <c r="U669" s="9" t="s">
        <v>2963</v>
      </c>
      <c r="V669" s="9" t="s">
        <v>3397</v>
      </c>
      <c r="W669" s="9" t="s">
        <v>3397</v>
      </c>
      <c r="X669" s="408" t="s">
        <v>3397</v>
      </c>
      <c r="Y669" s="9" t="s">
        <v>3397</v>
      </c>
      <c r="Z669" s="9"/>
    </row>
    <row r="670" spans="1:26" s="8" customFormat="1" ht="14.4" x14ac:dyDescent="0.3">
      <c r="A670" s="9" t="s">
        <v>527</v>
      </c>
      <c r="B670" s="405">
        <v>9789189143968</v>
      </c>
      <c r="C670" s="9" t="s">
        <v>7165</v>
      </c>
      <c r="D670" s="9" t="s">
        <v>5599</v>
      </c>
      <c r="E670" s="9" t="s">
        <v>7573</v>
      </c>
      <c r="F670" s="9" t="s">
        <v>7166</v>
      </c>
      <c r="G670" s="9" t="s">
        <v>7151</v>
      </c>
      <c r="H670" s="9" t="s">
        <v>7167</v>
      </c>
      <c r="I670" s="9">
        <v>13</v>
      </c>
      <c r="J670" s="9">
        <v>20</v>
      </c>
      <c r="K670" s="406">
        <v>11</v>
      </c>
      <c r="L670" s="407">
        <v>13.2</v>
      </c>
      <c r="M670" s="407">
        <v>22.99</v>
      </c>
      <c r="N670" s="9">
        <v>0.45600000000000002</v>
      </c>
      <c r="O670" s="9">
        <v>28.9</v>
      </c>
      <c r="P670" s="9">
        <v>22</v>
      </c>
      <c r="Q670" s="9">
        <v>1.4</v>
      </c>
      <c r="R670" s="9" t="s">
        <v>3000</v>
      </c>
      <c r="S670" s="9" t="s">
        <v>3001</v>
      </c>
      <c r="T670" s="9" t="s">
        <v>2994</v>
      </c>
      <c r="U670" s="9" t="s">
        <v>2995</v>
      </c>
      <c r="V670" s="9" t="s">
        <v>3397</v>
      </c>
      <c r="W670" s="9" t="s">
        <v>3397</v>
      </c>
      <c r="X670" s="408" t="s">
        <v>3397</v>
      </c>
      <c r="Y670" s="9" t="s">
        <v>3397</v>
      </c>
      <c r="Z670" s="9"/>
    </row>
    <row r="671" spans="1:26" s="8" customFormat="1" ht="14.4" x14ac:dyDescent="0.3">
      <c r="A671" s="9" t="s">
        <v>527</v>
      </c>
      <c r="B671" s="405">
        <v>7350105220043</v>
      </c>
      <c r="C671" s="9" t="s">
        <v>7168</v>
      </c>
      <c r="D671" s="9" t="s">
        <v>5599</v>
      </c>
      <c r="E671" s="9" t="s">
        <v>7573</v>
      </c>
      <c r="F671" s="9" t="s">
        <v>7158</v>
      </c>
      <c r="G671" s="9" t="s">
        <v>7151</v>
      </c>
      <c r="H671" s="9" t="s">
        <v>7169</v>
      </c>
      <c r="I671" s="9">
        <v>12</v>
      </c>
      <c r="J671" s="9">
        <v>20</v>
      </c>
      <c r="K671" s="406">
        <v>5.75</v>
      </c>
      <c r="L671" s="407">
        <v>6.9</v>
      </c>
      <c r="M671" s="407">
        <v>14.99</v>
      </c>
      <c r="N671" s="9">
        <v>0.06</v>
      </c>
      <c r="O671" s="9">
        <v>12.6</v>
      </c>
      <c r="P671" s="9">
        <v>9.1</v>
      </c>
      <c r="Q671" s="9">
        <v>2.6</v>
      </c>
      <c r="R671" s="9" t="s">
        <v>2973</v>
      </c>
      <c r="S671" s="9" t="s">
        <v>2974</v>
      </c>
      <c r="T671" s="9" t="s">
        <v>2962</v>
      </c>
      <c r="U671" s="9" t="s">
        <v>2963</v>
      </c>
      <c r="V671" s="9" t="s">
        <v>3397</v>
      </c>
      <c r="W671" s="9" t="s">
        <v>3397</v>
      </c>
      <c r="X671" s="408" t="s">
        <v>3397</v>
      </c>
      <c r="Y671" s="9" t="s">
        <v>3397</v>
      </c>
      <c r="Z671" s="9"/>
    </row>
    <row r="672" spans="1:26" s="8" customFormat="1" ht="14.4" x14ac:dyDescent="0.3">
      <c r="A672" s="9" t="s">
        <v>527</v>
      </c>
      <c r="B672" s="405">
        <v>7350105220142</v>
      </c>
      <c r="C672" s="9" t="s">
        <v>7170</v>
      </c>
      <c r="D672" s="9" t="s">
        <v>5599</v>
      </c>
      <c r="E672" s="9" t="s">
        <v>7573</v>
      </c>
      <c r="F672" s="9" t="s">
        <v>7171</v>
      </c>
      <c r="G672" s="9" t="s">
        <v>7151</v>
      </c>
      <c r="H672" s="9" t="s">
        <v>7172</v>
      </c>
      <c r="I672" s="9" t="s">
        <v>141</v>
      </c>
      <c r="J672" s="9">
        <v>20</v>
      </c>
      <c r="K672" s="406">
        <v>7.7</v>
      </c>
      <c r="L672" s="407">
        <v>9.24</v>
      </c>
      <c r="M672" s="407">
        <v>19.989999999999998</v>
      </c>
      <c r="N672" s="9">
        <v>5.8000000000000003E-2</v>
      </c>
      <c r="O672" s="9">
        <v>12.3</v>
      </c>
      <c r="P672" s="9">
        <v>9</v>
      </c>
      <c r="Q672" s="9">
        <v>2.6</v>
      </c>
      <c r="R672" s="9" t="s">
        <v>2967</v>
      </c>
      <c r="S672" s="9" t="s">
        <v>2968</v>
      </c>
      <c r="T672" s="9" t="s">
        <v>2962</v>
      </c>
      <c r="U672" s="9" t="s">
        <v>2963</v>
      </c>
      <c r="V672" s="9" t="s">
        <v>3397</v>
      </c>
      <c r="W672" s="9" t="s">
        <v>3397</v>
      </c>
      <c r="X672" s="408" t="s">
        <v>3397</v>
      </c>
      <c r="Y672" s="9" t="s">
        <v>3397</v>
      </c>
      <c r="Z672" s="9"/>
    </row>
    <row r="673" spans="1:26" s="8" customFormat="1" ht="14.4" x14ac:dyDescent="0.3">
      <c r="A673" s="9" t="s">
        <v>527</v>
      </c>
      <c r="B673" s="405">
        <v>7350105220159</v>
      </c>
      <c r="C673" s="9" t="s">
        <v>7173</v>
      </c>
      <c r="D673" s="9" t="s">
        <v>5599</v>
      </c>
      <c r="E673" s="9" t="s">
        <v>7573</v>
      </c>
      <c r="F673" s="9" t="s">
        <v>7171</v>
      </c>
      <c r="G673" s="9" t="s">
        <v>7151</v>
      </c>
      <c r="H673" s="9" t="s">
        <v>7174</v>
      </c>
      <c r="I673" s="9" t="s">
        <v>141</v>
      </c>
      <c r="J673" s="9">
        <v>20</v>
      </c>
      <c r="K673" s="406">
        <v>7.7</v>
      </c>
      <c r="L673" s="407">
        <v>9.24</v>
      </c>
      <c r="M673" s="407">
        <v>19.989999999999998</v>
      </c>
      <c r="N673" s="9">
        <v>5.6000000000000001E-2</v>
      </c>
      <c r="O673" s="9">
        <v>12.4</v>
      </c>
      <c r="P673" s="9">
        <v>9</v>
      </c>
      <c r="Q673" s="9">
        <v>2.6</v>
      </c>
      <c r="R673" s="9" t="s">
        <v>2967</v>
      </c>
      <c r="S673" s="9" t="s">
        <v>2968</v>
      </c>
      <c r="T673" s="9" t="s">
        <v>2962</v>
      </c>
      <c r="U673" s="9" t="s">
        <v>2963</v>
      </c>
      <c r="V673" s="9" t="s">
        <v>3397</v>
      </c>
      <c r="W673" s="9" t="s">
        <v>3397</v>
      </c>
      <c r="X673" s="408" t="s">
        <v>3397</v>
      </c>
      <c r="Y673" s="9" t="s">
        <v>3397</v>
      </c>
      <c r="Z673" s="9"/>
    </row>
    <row r="674" spans="1:26" s="8" customFormat="1" ht="14.4" x14ac:dyDescent="0.3">
      <c r="A674" s="9" t="s">
        <v>527</v>
      </c>
      <c r="B674" s="405">
        <v>7350105220258</v>
      </c>
      <c r="C674" s="9" t="s">
        <v>7175</v>
      </c>
      <c r="D674" s="9" t="s">
        <v>5599</v>
      </c>
      <c r="E674" s="9" t="s">
        <v>7573</v>
      </c>
      <c r="F674" s="9" t="s">
        <v>7166</v>
      </c>
      <c r="G674" s="9" t="s">
        <v>7151</v>
      </c>
      <c r="H674" s="9" t="s">
        <v>7176</v>
      </c>
      <c r="I674" s="9">
        <v>6</v>
      </c>
      <c r="J674" s="9">
        <v>20</v>
      </c>
      <c r="K674" s="406">
        <v>5.75</v>
      </c>
      <c r="L674" s="407">
        <v>6.9</v>
      </c>
      <c r="M674" s="407">
        <v>14.99</v>
      </c>
      <c r="N674" s="9">
        <v>0.06</v>
      </c>
      <c r="O674" s="9">
        <v>16.8</v>
      </c>
      <c r="P674" s="9">
        <v>10.7</v>
      </c>
      <c r="Q674" s="9">
        <v>2.2999999999999998</v>
      </c>
      <c r="R674" s="9" t="s">
        <v>2973</v>
      </c>
      <c r="S674" s="9" t="s">
        <v>2974</v>
      </c>
      <c r="T674" s="9" t="s">
        <v>2952</v>
      </c>
      <c r="U674" s="9" t="s">
        <v>2953</v>
      </c>
      <c r="V674" s="9" t="s">
        <v>3397</v>
      </c>
      <c r="W674" s="9" t="s">
        <v>3397</v>
      </c>
      <c r="X674" s="408" t="s">
        <v>3397</v>
      </c>
      <c r="Y674" s="9" t="s">
        <v>3397</v>
      </c>
      <c r="Z674" s="9"/>
    </row>
    <row r="675" spans="1:26" s="8" customFormat="1" ht="14.4" x14ac:dyDescent="0.3">
      <c r="A675" s="9" t="s">
        <v>527</v>
      </c>
      <c r="B675" s="405">
        <v>7350105220265</v>
      </c>
      <c r="C675" s="9" t="s">
        <v>7177</v>
      </c>
      <c r="D675" s="9" t="s">
        <v>5599</v>
      </c>
      <c r="E675" s="9" t="s">
        <v>7573</v>
      </c>
      <c r="F675" s="9" t="s">
        <v>7166</v>
      </c>
      <c r="G675" s="9" t="s">
        <v>7151</v>
      </c>
      <c r="H675" s="9" t="s">
        <v>7178</v>
      </c>
      <c r="I675" s="9">
        <v>4</v>
      </c>
      <c r="J675" s="9">
        <v>20</v>
      </c>
      <c r="K675" s="406">
        <v>4.4000000000000004</v>
      </c>
      <c r="L675" s="407">
        <v>5.28</v>
      </c>
      <c r="M675" s="407">
        <v>11.99</v>
      </c>
      <c r="N675" s="9">
        <v>5.8000000000000003E-2</v>
      </c>
      <c r="O675" s="9">
        <v>9.1999999999999993</v>
      </c>
      <c r="P675" s="9">
        <v>6.6</v>
      </c>
      <c r="Q675" s="9">
        <v>1.3</v>
      </c>
      <c r="R675" s="9" t="s">
        <v>2973</v>
      </c>
      <c r="S675" s="9" t="s">
        <v>2974</v>
      </c>
      <c r="T675" s="9" t="s">
        <v>2952</v>
      </c>
      <c r="U675" s="9" t="s">
        <v>2953</v>
      </c>
      <c r="V675" s="9" t="s">
        <v>3397</v>
      </c>
      <c r="W675" s="9" t="s">
        <v>3397</v>
      </c>
      <c r="X675" s="408" t="s">
        <v>3397</v>
      </c>
      <c r="Y675" s="9" t="s">
        <v>3397</v>
      </c>
      <c r="Z675" s="9"/>
    </row>
    <row r="676" spans="1:26" s="8" customFormat="1" ht="14.4" x14ac:dyDescent="0.3">
      <c r="A676" s="9" t="s">
        <v>527</v>
      </c>
      <c r="B676" s="405">
        <v>5060523340989</v>
      </c>
      <c r="C676" s="9" t="s">
        <v>7179</v>
      </c>
      <c r="D676" s="9" t="s">
        <v>5599</v>
      </c>
      <c r="E676" s="9" t="s">
        <v>7573</v>
      </c>
      <c r="F676" s="9" t="s">
        <v>7180</v>
      </c>
      <c r="G676" s="9" t="s">
        <v>7151</v>
      </c>
      <c r="H676" s="9" t="s">
        <v>7181</v>
      </c>
      <c r="I676" s="9">
        <v>15</v>
      </c>
      <c r="J676" s="9">
        <v>20</v>
      </c>
      <c r="K676" s="406">
        <v>9.1999999999999993</v>
      </c>
      <c r="L676" s="407">
        <v>11.04</v>
      </c>
      <c r="M676" s="407">
        <v>19.989999999999998</v>
      </c>
      <c r="N676" s="9">
        <v>0.36799999999999999</v>
      </c>
      <c r="O676" s="9">
        <v>24.5</v>
      </c>
      <c r="P676" s="9">
        <v>17.3</v>
      </c>
      <c r="Q676" s="9">
        <v>1.5</v>
      </c>
      <c r="R676" s="9" t="s">
        <v>3000</v>
      </c>
      <c r="S676" s="9" t="s">
        <v>3001</v>
      </c>
      <c r="T676" s="9" t="s">
        <v>2994</v>
      </c>
      <c r="U676" s="9" t="s">
        <v>2995</v>
      </c>
      <c r="V676" s="9" t="s">
        <v>3397</v>
      </c>
      <c r="W676" s="9" t="s">
        <v>3397</v>
      </c>
      <c r="X676" s="408" t="s">
        <v>3397</v>
      </c>
      <c r="Y676" s="9" t="s">
        <v>3397</v>
      </c>
      <c r="Z676" s="9"/>
    </row>
    <row r="677" spans="1:26" s="8" customFormat="1" ht="14.4" x14ac:dyDescent="0.3">
      <c r="A677" s="9" t="s">
        <v>527</v>
      </c>
      <c r="B677" s="405">
        <v>706795689191</v>
      </c>
      <c r="C677" s="9" t="s">
        <v>7182</v>
      </c>
      <c r="D677" s="9" t="s">
        <v>5599</v>
      </c>
      <c r="E677" s="9" t="s">
        <v>7573</v>
      </c>
      <c r="F677" s="9" t="s">
        <v>7158</v>
      </c>
      <c r="G677" s="9" t="s">
        <v>7151</v>
      </c>
      <c r="H677" s="9" t="s">
        <v>7183</v>
      </c>
      <c r="I677" s="9" t="s">
        <v>141</v>
      </c>
      <c r="J677" s="9">
        <v>20</v>
      </c>
      <c r="K677" s="406">
        <v>6.9</v>
      </c>
      <c r="L677" s="407">
        <v>8.2799999999999994</v>
      </c>
      <c r="M677" s="407">
        <v>14.99</v>
      </c>
      <c r="N677" s="9">
        <v>0.04</v>
      </c>
      <c r="O677" s="9">
        <v>19.7</v>
      </c>
      <c r="P677" s="9">
        <v>27.8</v>
      </c>
      <c r="Q677" s="9">
        <v>0.4</v>
      </c>
      <c r="R677" s="9" t="s">
        <v>3000</v>
      </c>
      <c r="S677" s="9" t="s">
        <v>3001</v>
      </c>
      <c r="T677" s="9" t="s">
        <v>3010</v>
      </c>
      <c r="U677" s="9" t="s">
        <v>3011</v>
      </c>
      <c r="V677" s="9" t="s">
        <v>3397</v>
      </c>
      <c r="W677" s="9" t="s">
        <v>3397</v>
      </c>
      <c r="X677" s="408" t="s">
        <v>3397</v>
      </c>
      <c r="Y677" s="9" t="s">
        <v>3397</v>
      </c>
      <c r="Z677" s="9"/>
    </row>
    <row r="678" spans="1:26" s="8" customFormat="1" ht="14.4" x14ac:dyDescent="0.3">
      <c r="A678" s="9" t="s">
        <v>527</v>
      </c>
      <c r="B678" s="405">
        <v>9781912743650</v>
      </c>
      <c r="C678" s="9" t="s">
        <v>7990</v>
      </c>
      <c r="D678" s="9" t="s">
        <v>5599</v>
      </c>
      <c r="E678" s="9" t="s">
        <v>7573</v>
      </c>
      <c r="F678" s="9" t="s">
        <v>7991</v>
      </c>
      <c r="G678" s="9" t="s">
        <v>7151</v>
      </c>
      <c r="H678" s="9" t="s">
        <v>7992</v>
      </c>
      <c r="I678" s="9" t="s">
        <v>141</v>
      </c>
      <c r="J678" s="9">
        <v>12</v>
      </c>
      <c r="K678" s="406">
        <v>13.8</v>
      </c>
      <c r="L678" s="407">
        <v>16.559999999999999</v>
      </c>
      <c r="M678" s="407">
        <v>29.99</v>
      </c>
      <c r="N678" s="9">
        <v>0.84599999999999997</v>
      </c>
      <c r="O678" s="9">
        <v>29</v>
      </c>
      <c r="P678" s="9">
        <v>22.4</v>
      </c>
      <c r="Q678" s="9">
        <v>1.4</v>
      </c>
      <c r="R678" s="9" t="s">
        <v>3050</v>
      </c>
      <c r="S678" s="9" t="s">
        <v>3051</v>
      </c>
      <c r="T678" s="9" t="s">
        <v>3054</v>
      </c>
      <c r="U678" s="9" t="s">
        <v>3055</v>
      </c>
      <c r="V678" s="9" t="s">
        <v>3397</v>
      </c>
      <c r="W678" s="9" t="s">
        <v>3397</v>
      </c>
      <c r="X678" s="408" t="s">
        <v>3397</v>
      </c>
      <c r="Y678" s="9" t="s">
        <v>3397</v>
      </c>
      <c r="Z678" s="9"/>
    </row>
    <row r="679" spans="1:26" s="8" customFormat="1" ht="14.4" x14ac:dyDescent="0.3">
      <c r="A679" s="9" t="s">
        <v>527</v>
      </c>
      <c r="B679" s="405">
        <v>9781912743742</v>
      </c>
      <c r="C679" s="9" t="s">
        <v>7993</v>
      </c>
      <c r="D679" s="9" t="s">
        <v>5599</v>
      </c>
      <c r="E679" s="9" t="s">
        <v>7573</v>
      </c>
      <c r="F679" s="9" t="s">
        <v>7991</v>
      </c>
      <c r="G679" s="9" t="s">
        <v>7151</v>
      </c>
      <c r="H679" s="9" t="s">
        <v>7994</v>
      </c>
      <c r="I679" s="9" t="s">
        <v>141</v>
      </c>
      <c r="J679" s="9">
        <v>12</v>
      </c>
      <c r="K679" s="406">
        <v>25.3</v>
      </c>
      <c r="L679" s="407">
        <v>30.36</v>
      </c>
      <c r="M679" s="407">
        <v>54.99</v>
      </c>
      <c r="N679" s="9">
        <v>0.86199999999999999</v>
      </c>
      <c r="O679" s="9">
        <v>28.8</v>
      </c>
      <c r="P679" s="9">
        <v>22.5</v>
      </c>
      <c r="Q679" s="9">
        <v>1.5</v>
      </c>
      <c r="R679" s="9" t="s">
        <v>3050</v>
      </c>
      <c r="S679" s="9" t="s">
        <v>3051</v>
      </c>
      <c r="T679" s="9" t="s">
        <v>3054</v>
      </c>
      <c r="U679" s="9" t="s">
        <v>3055</v>
      </c>
      <c r="V679" s="9" t="s">
        <v>3397</v>
      </c>
      <c r="W679" s="9" t="s">
        <v>3397</v>
      </c>
      <c r="X679" s="408" t="s">
        <v>3397</v>
      </c>
      <c r="Y679" s="9" t="s">
        <v>3397</v>
      </c>
      <c r="Z679" s="9"/>
    </row>
    <row r="680" spans="1:26" s="8" customFormat="1" ht="14.4" x14ac:dyDescent="0.3">
      <c r="A680" s="9" t="s">
        <v>527</v>
      </c>
      <c r="B680" s="405">
        <v>9789188805232</v>
      </c>
      <c r="C680" s="9" t="s">
        <v>7184</v>
      </c>
      <c r="D680" s="9" t="s">
        <v>5599</v>
      </c>
      <c r="E680" s="9" t="s">
        <v>7573</v>
      </c>
      <c r="F680" s="9" t="s">
        <v>7158</v>
      </c>
      <c r="G680" s="9" t="s">
        <v>7151</v>
      </c>
      <c r="H680" s="9" t="s">
        <v>7185</v>
      </c>
      <c r="I680" s="9" t="s">
        <v>141</v>
      </c>
      <c r="J680" s="9">
        <v>12</v>
      </c>
      <c r="K680" s="406">
        <v>12.9</v>
      </c>
      <c r="L680" s="407">
        <v>15.48</v>
      </c>
      <c r="M680" s="407">
        <v>27.99</v>
      </c>
      <c r="N680" s="9">
        <v>0.74399999999999999</v>
      </c>
      <c r="O680" s="9">
        <v>28.6</v>
      </c>
      <c r="P680" s="9">
        <v>22.3</v>
      </c>
      <c r="Q680" s="9">
        <v>1.8</v>
      </c>
      <c r="R680" s="9" t="s">
        <v>3000</v>
      </c>
      <c r="S680" s="9" t="s">
        <v>3001</v>
      </c>
      <c r="T680" s="9" t="s">
        <v>7153</v>
      </c>
      <c r="U680" s="9" t="s">
        <v>7154</v>
      </c>
      <c r="V680" s="9" t="s">
        <v>3397</v>
      </c>
      <c r="W680" s="9" t="s">
        <v>3397</v>
      </c>
      <c r="X680" s="408" t="s">
        <v>3397</v>
      </c>
      <c r="Y680" s="9" t="s">
        <v>3397</v>
      </c>
      <c r="Z680" s="9"/>
    </row>
    <row r="681" spans="1:26" s="8" customFormat="1" ht="14.4" x14ac:dyDescent="0.3">
      <c r="A681" s="9" t="s">
        <v>527</v>
      </c>
      <c r="B681" s="405">
        <v>9789188805959</v>
      </c>
      <c r="C681" s="9" t="s">
        <v>7186</v>
      </c>
      <c r="D681" s="9" t="s">
        <v>5599</v>
      </c>
      <c r="E681" s="9" t="s">
        <v>7573</v>
      </c>
      <c r="F681" s="9" t="s">
        <v>7158</v>
      </c>
      <c r="G681" s="9" t="s">
        <v>7151</v>
      </c>
      <c r="H681" s="9" t="s">
        <v>7187</v>
      </c>
      <c r="I681" s="9" t="s">
        <v>134</v>
      </c>
      <c r="J681" s="9">
        <v>10</v>
      </c>
      <c r="K681" s="406">
        <v>9.6</v>
      </c>
      <c r="L681" s="407">
        <v>11.52</v>
      </c>
      <c r="M681" s="407">
        <v>24.99</v>
      </c>
      <c r="N681" s="9">
        <v>0.67200000000000004</v>
      </c>
      <c r="O681" s="9">
        <v>29.7</v>
      </c>
      <c r="P681" s="9">
        <v>23.2</v>
      </c>
      <c r="Q681" s="9">
        <v>5.2</v>
      </c>
      <c r="R681" s="9" t="s">
        <v>2973</v>
      </c>
      <c r="S681" s="9" t="s">
        <v>2974</v>
      </c>
      <c r="T681" s="9" t="s">
        <v>2962</v>
      </c>
      <c r="U681" s="9" t="s">
        <v>2963</v>
      </c>
      <c r="V681" s="9" t="s">
        <v>3397</v>
      </c>
      <c r="W681" s="9" t="s">
        <v>3397</v>
      </c>
      <c r="X681" s="408" t="s">
        <v>3397</v>
      </c>
      <c r="Y681" s="9" t="s">
        <v>3397</v>
      </c>
      <c r="Z681" s="9"/>
    </row>
    <row r="682" spans="1:26" s="8" customFormat="1" ht="14.4" x14ac:dyDescent="0.3">
      <c r="A682" s="9" t="s">
        <v>527</v>
      </c>
      <c r="B682" s="405">
        <v>9789187915055</v>
      </c>
      <c r="C682" s="9" t="s">
        <v>7188</v>
      </c>
      <c r="D682" s="9" t="s">
        <v>5599</v>
      </c>
      <c r="E682" s="9" t="s">
        <v>7573</v>
      </c>
      <c r="F682" s="9" t="s">
        <v>7189</v>
      </c>
      <c r="G682" s="9" t="s">
        <v>7151</v>
      </c>
      <c r="H682" s="9" t="s">
        <v>7190</v>
      </c>
      <c r="I682" s="9" t="s">
        <v>141</v>
      </c>
      <c r="J682" s="9">
        <v>8</v>
      </c>
      <c r="K682" s="406">
        <v>16.100000000000001</v>
      </c>
      <c r="L682" s="407">
        <v>19.32</v>
      </c>
      <c r="M682" s="407">
        <v>34.99</v>
      </c>
      <c r="N682" s="9">
        <v>1.1519999999999999</v>
      </c>
      <c r="O682" s="9">
        <v>28.7</v>
      </c>
      <c r="P682" s="9">
        <v>22.2</v>
      </c>
      <c r="Q682" s="9">
        <v>1.8</v>
      </c>
      <c r="R682" s="9" t="s">
        <v>3000</v>
      </c>
      <c r="S682" s="9" t="s">
        <v>3001</v>
      </c>
      <c r="T682" s="9" t="s">
        <v>3052</v>
      </c>
      <c r="U682" s="9" t="s">
        <v>3053</v>
      </c>
      <c r="V682" s="9" t="s">
        <v>3397</v>
      </c>
      <c r="W682" s="9" t="s">
        <v>3397</v>
      </c>
      <c r="X682" s="408" t="s">
        <v>3397</v>
      </c>
      <c r="Y682" s="9" t="s">
        <v>3397</v>
      </c>
      <c r="Z682" s="9"/>
    </row>
    <row r="683" spans="1:26" s="8" customFormat="1" ht="14.4" x14ac:dyDescent="0.3">
      <c r="A683" s="9" t="s">
        <v>261</v>
      </c>
      <c r="B683" s="405">
        <v>3700372707978</v>
      </c>
      <c r="C683" s="9" t="s">
        <v>994</v>
      </c>
      <c r="D683" s="9" t="s">
        <v>5410</v>
      </c>
      <c r="E683" s="9" t="s">
        <v>3399</v>
      </c>
      <c r="F683" s="9" t="s">
        <v>5488</v>
      </c>
      <c r="G683" s="9" t="s">
        <v>5489</v>
      </c>
      <c r="H683" s="9" t="s">
        <v>601</v>
      </c>
      <c r="I683" s="9" t="s">
        <v>141</v>
      </c>
      <c r="J683" s="9">
        <v>40</v>
      </c>
      <c r="K683" s="406">
        <v>5</v>
      </c>
      <c r="L683" s="407">
        <v>6</v>
      </c>
      <c r="M683" s="407">
        <v>9.99</v>
      </c>
      <c r="N683" s="9">
        <v>0.126</v>
      </c>
      <c r="O683" s="9">
        <v>15.7</v>
      </c>
      <c r="P683" s="9">
        <v>14.6</v>
      </c>
      <c r="Q683" s="9">
        <v>6.3</v>
      </c>
      <c r="R683" s="9" t="s">
        <v>2973</v>
      </c>
      <c r="S683" s="9" t="s">
        <v>2974</v>
      </c>
      <c r="T683" s="9" t="s">
        <v>2962</v>
      </c>
      <c r="U683" s="9" t="s">
        <v>2963</v>
      </c>
      <c r="V683" s="9" t="s">
        <v>3397</v>
      </c>
      <c r="W683" s="9" t="s">
        <v>3397</v>
      </c>
      <c r="X683" s="408" t="s">
        <v>3397</v>
      </c>
      <c r="Y683" s="9" t="s">
        <v>3397</v>
      </c>
      <c r="Z683" s="9" t="s">
        <v>8142</v>
      </c>
    </row>
    <row r="684" spans="1:26" s="8" customFormat="1" ht="14.4" x14ac:dyDescent="0.3">
      <c r="A684" s="9" t="s">
        <v>261</v>
      </c>
      <c r="B684" s="405">
        <v>3700372708173</v>
      </c>
      <c r="C684" s="9" t="s">
        <v>990</v>
      </c>
      <c r="D684" s="9" t="s">
        <v>5410</v>
      </c>
      <c r="E684" s="9" t="s">
        <v>3399</v>
      </c>
      <c r="F684" s="9" t="s">
        <v>5488</v>
      </c>
      <c r="G684" s="9" t="s">
        <v>5489</v>
      </c>
      <c r="H684" s="9" t="s">
        <v>602</v>
      </c>
      <c r="I684" s="9">
        <v>24</v>
      </c>
      <c r="J684" s="9">
        <v>50</v>
      </c>
      <c r="K684" s="406">
        <v>5</v>
      </c>
      <c r="L684" s="407">
        <v>6</v>
      </c>
      <c r="M684" s="407">
        <v>9.99</v>
      </c>
      <c r="N684" s="9">
        <v>0.14799999999999999</v>
      </c>
      <c r="O684" s="9">
        <v>15.7</v>
      </c>
      <c r="P684" s="9">
        <v>13.2</v>
      </c>
      <c r="Q684" s="9">
        <v>6.5</v>
      </c>
      <c r="R684" s="9" t="s">
        <v>2973</v>
      </c>
      <c r="S684" s="9" t="s">
        <v>2974</v>
      </c>
      <c r="T684" s="9" t="s">
        <v>2962</v>
      </c>
      <c r="U684" s="9" t="s">
        <v>2963</v>
      </c>
      <c r="V684" s="9" t="s">
        <v>3397</v>
      </c>
      <c r="W684" s="9" t="s">
        <v>3397</v>
      </c>
      <c r="X684" s="408" t="s">
        <v>3397</v>
      </c>
      <c r="Y684" s="9" t="s">
        <v>3397</v>
      </c>
      <c r="Z684" s="9" t="s">
        <v>8142</v>
      </c>
    </row>
    <row r="685" spans="1:26" s="8" customFormat="1" ht="14.4" x14ac:dyDescent="0.3">
      <c r="A685" s="9" t="s">
        <v>615</v>
      </c>
      <c r="B685" s="405">
        <v>5026555425742</v>
      </c>
      <c r="C685" s="9" t="s">
        <v>5947</v>
      </c>
      <c r="D685" s="9" t="s">
        <v>3401</v>
      </c>
      <c r="E685" s="9" t="s">
        <v>7573</v>
      </c>
      <c r="F685" s="9" t="s">
        <v>5938</v>
      </c>
      <c r="G685" s="9" t="s">
        <v>3105</v>
      </c>
      <c r="H685" s="9" t="s">
        <v>5948</v>
      </c>
      <c r="I685" s="9" t="s">
        <v>134</v>
      </c>
      <c r="J685" s="9">
        <v>15</v>
      </c>
      <c r="K685" s="406">
        <v>15.75</v>
      </c>
      <c r="L685" s="407">
        <v>18.899999999999999</v>
      </c>
      <c r="M685" s="407">
        <v>44.99</v>
      </c>
      <c r="N685" s="9">
        <v>7.8E-2</v>
      </c>
      <c r="O685" s="9">
        <v>17.2</v>
      </c>
      <c r="P685" s="9">
        <v>13.6</v>
      </c>
      <c r="Q685" s="9">
        <v>1.5</v>
      </c>
      <c r="R685" s="9" t="s">
        <v>2992</v>
      </c>
      <c r="S685" s="9" t="s">
        <v>2993</v>
      </c>
      <c r="T685" s="9" t="s">
        <v>2958</v>
      </c>
      <c r="U685" s="9" t="s">
        <v>2959</v>
      </c>
      <c r="V685" s="9" t="s">
        <v>3397</v>
      </c>
      <c r="W685" s="9" t="s">
        <v>3397</v>
      </c>
      <c r="X685" s="408" t="s">
        <v>3397</v>
      </c>
      <c r="Y685" s="9" t="s">
        <v>3397</v>
      </c>
      <c r="Z685" s="9"/>
    </row>
    <row r="686" spans="1:26" s="8" customFormat="1" ht="14.4" x14ac:dyDescent="0.3">
      <c r="A686" s="9" t="s">
        <v>313</v>
      </c>
      <c r="B686" s="405">
        <v>5030917236440</v>
      </c>
      <c r="C686" s="9" t="s">
        <v>7687</v>
      </c>
      <c r="D686" s="9" t="s">
        <v>3274</v>
      </c>
      <c r="E686" s="9" t="s">
        <v>3105</v>
      </c>
      <c r="F686" s="9" t="s">
        <v>7688</v>
      </c>
      <c r="G686" s="9" t="s">
        <v>3105</v>
      </c>
      <c r="H686" s="9" t="s">
        <v>7689</v>
      </c>
      <c r="I686" s="9" t="s">
        <v>134</v>
      </c>
      <c r="J686" s="9">
        <v>25</v>
      </c>
      <c r="K686" s="406">
        <v>22.8</v>
      </c>
      <c r="L686" s="407">
        <v>27.36</v>
      </c>
      <c r="M686" s="407">
        <v>34.99</v>
      </c>
      <c r="N686" s="9">
        <v>7.5999999999999998E-2</v>
      </c>
      <c r="O686" s="9">
        <v>17.100000000000001</v>
      </c>
      <c r="P686" s="9">
        <v>13.6</v>
      </c>
      <c r="Q686" s="9">
        <v>1.3</v>
      </c>
      <c r="R686" s="9" t="s">
        <v>2950</v>
      </c>
      <c r="S686" s="9" t="s">
        <v>2951</v>
      </c>
      <c r="T686" s="9" t="s">
        <v>2994</v>
      </c>
      <c r="U686" s="9" t="s">
        <v>2995</v>
      </c>
      <c r="V686" s="9" t="s">
        <v>3431</v>
      </c>
      <c r="W686" s="9" t="s">
        <v>7690</v>
      </c>
      <c r="X686" s="408">
        <v>43270</v>
      </c>
      <c r="Y686" s="9" t="s">
        <v>7691</v>
      </c>
      <c r="Z686" s="9"/>
    </row>
    <row r="687" spans="1:26" s="8" customFormat="1" ht="14.4" x14ac:dyDescent="0.3">
      <c r="A687" s="9" t="s">
        <v>313</v>
      </c>
      <c r="B687" s="405">
        <v>5030917294174</v>
      </c>
      <c r="C687" s="9" t="s">
        <v>4432</v>
      </c>
      <c r="D687" s="9" t="s">
        <v>3271</v>
      </c>
      <c r="E687" s="9" t="s">
        <v>3105</v>
      </c>
      <c r="F687" s="9" t="s">
        <v>73</v>
      </c>
      <c r="G687" s="9" t="s">
        <v>3105</v>
      </c>
      <c r="H687" s="9" t="s">
        <v>7692</v>
      </c>
      <c r="I687" s="9" t="s">
        <v>134</v>
      </c>
      <c r="J687" s="9">
        <v>20</v>
      </c>
      <c r="K687" s="406">
        <v>29.1</v>
      </c>
      <c r="L687" s="407">
        <v>34.92</v>
      </c>
      <c r="M687" s="407">
        <v>44.99</v>
      </c>
      <c r="N687" s="9">
        <v>0.05</v>
      </c>
      <c r="O687" s="9">
        <v>17.100000000000001</v>
      </c>
      <c r="P687" s="9">
        <v>10.6</v>
      </c>
      <c r="Q687" s="9">
        <v>1.1000000000000001</v>
      </c>
      <c r="R687" s="9" t="s">
        <v>2954</v>
      </c>
      <c r="S687" s="9" t="s">
        <v>2955</v>
      </c>
      <c r="T687" s="9" t="s">
        <v>2956</v>
      </c>
      <c r="U687" s="9" t="s">
        <v>2957</v>
      </c>
      <c r="V687" s="9" t="s">
        <v>3421</v>
      </c>
      <c r="W687" s="9" t="s">
        <v>7693</v>
      </c>
      <c r="X687" s="408">
        <v>44340</v>
      </c>
      <c r="Y687" s="9" t="s">
        <v>7694</v>
      </c>
      <c r="Z687" s="9"/>
    </row>
    <row r="688" spans="1:26" s="8" customFormat="1" ht="14.4" x14ac:dyDescent="0.3">
      <c r="A688" s="9" t="s">
        <v>313</v>
      </c>
      <c r="B688" s="405">
        <v>5030917269806</v>
      </c>
      <c r="C688" s="9" t="s">
        <v>4428</v>
      </c>
      <c r="D688" s="9" t="s">
        <v>3271</v>
      </c>
      <c r="E688" s="9" t="s">
        <v>3105</v>
      </c>
      <c r="F688" s="9" t="s">
        <v>73</v>
      </c>
      <c r="G688" s="9" t="s">
        <v>3105</v>
      </c>
      <c r="H688" s="9" t="s">
        <v>315</v>
      </c>
      <c r="I688" s="9" t="s">
        <v>141</v>
      </c>
      <c r="J688" s="9">
        <v>20</v>
      </c>
      <c r="K688" s="406">
        <v>22.64</v>
      </c>
      <c r="L688" s="407">
        <v>27.167999999999999</v>
      </c>
      <c r="M688" s="407">
        <v>34.99</v>
      </c>
      <c r="N688" s="9">
        <v>0.05</v>
      </c>
      <c r="O688" s="9">
        <v>17</v>
      </c>
      <c r="P688" s="9">
        <v>10.5</v>
      </c>
      <c r="Q688" s="9">
        <v>1.1000000000000001</v>
      </c>
      <c r="R688" s="9" t="s">
        <v>2954</v>
      </c>
      <c r="S688" s="9" t="s">
        <v>2955</v>
      </c>
      <c r="T688" s="9" t="s">
        <v>2956</v>
      </c>
      <c r="U688" s="9" t="s">
        <v>2957</v>
      </c>
      <c r="V688" s="9" t="s">
        <v>3404</v>
      </c>
      <c r="W688" s="9" t="s">
        <v>7695</v>
      </c>
      <c r="X688" s="408">
        <v>43633</v>
      </c>
      <c r="Y688" s="9" t="s">
        <v>7696</v>
      </c>
      <c r="Z688" s="9"/>
    </row>
    <row r="689" spans="1:26" s="8" customFormat="1" ht="14.4" x14ac:dyDescent="0.3">
      <c r="A689" s="9" t="s">
        <v>313</v>
      </c>
      <c r="B689" s="405">
        <v>5030917259012</v>
      </c>
      <c r="C689" s="9" t="s">
        <v>8113</v>
      </c>
      <c r="D689" s="9" t="s">
        <v>3271</v>
      </c>
      <c r="E689" s="9" t="s">
        <v>3105</v>
      </c>
      <c r="F689" s="9" t="s">
        <v>7688</v>
      </c>
      <c r="G689" s="9" t="s">
        <v>3105</v>
      </c>
      <c r="H689" s="9" t="s">
        <v>8114</v>
      </c>
      <c r="I689" s="9" t="s">
        <v>134</v>
      </c>
      <c r="J689" s="9">
        <v>20</v>
      </c>
      <c r="K689" s="406">
        <v>32.33</v>
      </c>
      <c r="L689" s="407">
        <v>38.795999999999999</v>
      </c>
      <c r="M689" s="407">
        <v>49.99</v>
      </c>
      <c r="N689" s="9">
        <v>4.8000000000000001E-2</v>
      </c>
      <c r="O689" s="9">
        <v>17</v>
      </c>
      <c r="P689" s="9">
        <v>10.5</v>
      </c>
      <c r="Q689" s="9">
        <v>1.1000000000000001</v>
      </c>
      <c r="R689" s="9" t="s">
        <v>2954</v>
      </c>
      <c r="S689" s="9" t="s">
        <v>2955</v>
      </c>
      <c r="T689" s="9" t="s">
        <v>2956</v>
      </c>
      <c r="U689" s="9" t="s">
        <v>2957</v>
      </c>
      <c r="V689" s="9" t="s">
        <v>3431</v>
      </c>
      <c r="W689" s="9" t="s">
        <v>8115</v>
      </c>
      <c r="X689" s="408">
        <v>43401</v>
      </c>
      <c r="Y689" s="9" t="s">
        <v>8116</v>
      </c>
      <c r="Z689" s="9"/>
    </row>
    <row r="690" spans="1:26" s="8" customFormat="1" ht="14.4" x14ac:dyDescent="0.3">
      <c r="A690" s="9" t="s">
        <v>313</v>
      </c>
      <c r="B690" s="405">
        <v>5030917269721</v>
      </c>
      <c r="C690" s="9" t="s">
        <v>7697</v>
      </c>
      <c r="D690" s="9" t="s">
        <v>3401</v>
      </c>
      <c r="E690" s="9" t="s">
        <v>3105</v>
      </c>
      <c r="F690" s="9" t="s">
        <v>73</v>
      </c>
      <c r="G690" s="9" t="s">
        <v>3105</v>
      </c>
      <c r="H690" s="9" t="s">
        <v>315</v>
      </c>
      <c r="I690" s="9" t="s">
        <v>134</v>
      </c>
      <c r="J690" s="9">
        <v>15</v>
      </c>
      <c r="K690" s="406">
        <v>22.64</v>
      </c>
      <c r="L690" s="407">
        <v>27.167999999999999</v>
      </c>
      <c r="M690" s="407">
        <v>34.99</v>
      </c>
      <c r="N690" s="9">
        <v>8.2000000000000003E-2</v>
      </c>
      <c r="O690" s="9">
        <v>17.2</v>
      </c>
      <c r="P690" s="9">
        <v>13.6</v>
      </c>
      <c r="Q690" s="9">
        <v>1.5</v>
      </c>
      <c r="R690" s="9" t="s">
        <v>2950</v>
      </c>
      <c r="S690" s="9" t="s">
        <v>2951</v>
      </c>
      <c r="T690" s="9" t="s">
        <v>2958</v>
      </c>
      <c r="U690" s="9" t="s">
        <v>2959</v>
      </c>
      <c r="V690" s="9" t="s">
        <v>3404</v>
      </c>
      <c r="W690" s="9" t="s">
        <v>7698</v>
      </c>
      <c r="X690" s="408">
        <v>43633</v>
      </c>
      <c r="Y690" s="9" t="s">
        <v>7699</v>
      </c>
      <c r="Z690" s="9"/>
    </row>
    <row r="691" spans="1:26" s="8" customFormat="1" ht="14.4" x14ac:dyDescent="0.3">
      <c r="A691" s="9" t="s">
        <v>313</v>
      </c>
      <c r="B691" s="405">
        <v>5030917285752</v>
      </c>
      <c r="C691" s="9" t="s">
        <v>868</v>
      </c>
      <c r="D691" s="9" t="s">
        <v>3401</v>
      </c>
      <c r="E691" s="9" t="s">
        <v>3105</v>
      </c>
      <c r="F691" s="9" t="s">
        <v>65</v>
      </c>
      <c r="G691" s="9" t="s">
        <v>3105</v>
      </c>
      <c r="H691" s="9" t="s">
        <v>7621</v>
      </c>
      <c r="I691" s="9" t="s">
        <v>134</v>
      </c>
      <c r="J691" s="9">
        <v>15</v>
      </c>
      <c r="K691" s="406">
        <v>38.799999999999997</v>
      </c>
      <c r="L691" s="407">
        <v>46.56</v>
      </c>
      <c r="M691" s="407">
        <v>59.99</v>
      </c>
      <c r="N691" s="9">
        <v>0.09</v>
      </c>
      <c r="O691" s="9">
        <v>17.2</v>
      </c>
      <c r="P691" s="9">
        <v>13.6</v>
      </c>
      <c r="Q691" s="9">
        <v>1.5</v>
      </c>
      <c r="R691" s="9" t="s">
        <v>2950</v>
      </c>
      <c r="S691" s="9" t="s">
        <v>2951</v>
      </c>
      <c r="T691" s="9" t="s">
        <v>2958</v>
      </c>
      <c r="U691" s="9" t="s">
        <v>2959</v>
      </c>
      <c r="V691" s="9" t="s">
        <v>3424</v>
      </c>
      <c r="W691" s="9" t="s">
        <v>7622</v>
      </c>
      <c r="X691" s="408">
        <v>43756</v>
      </c>
      <c r="Y691" s="9" t="s">
        <v>7700</v>
      </c>
      <c r="Z691" s="9"/>
    </row>
    <row r="692" spans="1:26" s="8" customFormat="1" ht="14.4" x14ac:dyDescent="0.3">
      <c r="A692" s="9" t="s">
        <v>313</v>
      </c>
      <c r="B692" s="405">
        <v>5030917290947</v>
      </c>
      <c r="C692" s="9" t="s">
        <v>7701</v>
      </c>
      <c r="D692" s="9" t="s">
        <v>3401</v>
      </c>
      <c r="E692" s="9" t="s">
        <v>3105</v>
      </c>
      <c r="F692" s="9" t="s">
        <v>73</v>
      </c>
      <c r="G692" s="9" t="s">
        <v>3105</v>
      </c>
      <c r="H692" s="9" t="s">
        <v>316</v>
      </c>
      <c r="I692" s="9" t="s">
        <v>134</v>
      </c>
      <c r="J692" s="9">
        <v>15</v>
      </c>
      <c r="K692" s="406">
        <v>38.799999999999997</v>
      </c>
      <c r="L692" s="407">
        <v>46.56</v>
      </c>
      <c r="M692" s="407">
        <v>59.99</v>
      </c>
      <c r="N692" s="9">
        <v>8.4000000000000005E-2</v>
      </c>
      <c r="O692" s="9">
        <v>17.2</v>
      </c>
      <c r="P692" s="9">
        <v>13.6</v>
      </c>
      <c r="Q692" s="9">
        <v>1.6</v>
      </c>
      <c r="R692" s="9" t="s">
        <v>2950</v>
      </c>
      <c r="S692" s="9" t="s">
        <v>2951</v>
      </c>
      <c r="T692" s="9" t="s">
        <v>2958</v>
      </c>
      <c r="U692" s="9" t="s">
        <v>2959</v>
      </c>
      <c r="V692" s="9" t="s">
        <v>3421</v>
      </c>
      <c r="W692" s="9" t="s">
        <v>7635</v>
      </c>
      <c r="X692" s="408">
        <v>44101</v>
      </c>
      <c r="Y692" s="9" t="s">
        <v>7702</v>
      </c>
      <c r="Z692" s="9"/>
    </row>
    <row r="693" spans="1:26" s="8" customFormat="1" ht="14.4" x14ac:dyDescent="0.3">
      <c r="A693" s="9" t="s">
        <v>313</v>
      </c>
      <c r="B693" s="405">
        <v>5030917236334</v>
      </c>
      <c r="C693" s="9" t="s">
        <v>7703</v>
      </c>
      <c r="D693" s="9" t="s">
        <v>3401</v>
      </c>
      <c r="E693" s="9" t="s">
        <v>3105</v>
      </c>
      <c r="F693" s="9" t="s">
        <v>7688</v>
      </c>
      <c r="G693" s="9" t="s">
        <v>3105</v>
      </c>
      <c r="H693" s="9" t="s">
        <v>7689</v>
      </c>
      <c r="I693" s="9" t="s">
        <v>134</v>
      </c>
      <c r="J693" s="9">
        <v>15</v>
      </c>
      <c r="K693" s="406">
        <v>22.8</v>
      </c>
      <c r="L693" s="407">
        <v>27.36</v>
      </c>
      <c r="M693" s="407">
        <v>34.99</v>
      </c>
      <c r="N693" s="9">
        <v>7.8E-2</v>
      </c>
      <c r="O693" s="9">
        <v>17.2</v>
      </c>
      <c r="P693" s="9">
        <v>13.5</v>
      </c>
      <c r="Q693" s="9">
        <v>1.5</v>
      </c>
      <c r="R693" s="9" t="s">
        <v>2950</v>
      </c>
      <c r="S693" s="9" t="s">
        <v>2951</v>
      </c>
      <c r="T693" s="9" t="s">
        <v>2958</v>
      </c>
      <c r="U693" s="9" t="s">
        <v>2959</v>
      </c>
      <c r="V693" s="9" t="s">
        <v>3431</v>
      </c>
      <c r="W693" s="9" t="s">
        <v>7704</v>
      </c>
      <c r="X693" s="408">
        <v>43270</v>
      </c>
      <c r="Y693" s="9" t="s">
        <v>7705</v>
      </c>
      <c r="Z693" s="9"/>
    </row>
    <row r="694" spans="1:26" s="8" customFormat="1" ht="14.4" x14ac:dyDescent="0.3">
      <c r="A694" s="9" t="s">
        <v>313</v>
      </c>
      <c r="B694" s="405">
        <v>5030917294488</v>
      </c>
      <c r="C694" s="9" t="s">
        <v>7706</v>
      </c>
      <c r="D694" s="9" t="s">
        <v>3279</v>
      </c>
      <c r="E694" s="9" t="s">
        <v>3105</v>
      </c>
      <c r="F694" s="9" t="s">
        <v>7637</v>
      </c>
      <c r="G694" s="9" t="s">
        <v>3105</v>
      </c>
      <c r="H694" s="9" t="s">
        <v>7645</v>
      </c>
      <c r="I694" s="9" t="s">
        <v>134</v>
      </c>
      <c r="J694" s="9">
        <v>15</v>
      </c>
      <c r="K694" s="406">
        <v>41.66</v>
      </c>
      <c r="L694" s="407">
        <v>49.991999999999997</v>
      </c>
      <c r="M694" s="407">
        <v>49.99</v>
      </c>
      <c r="N694" s="9">
        <v>8.2000000000000003E-2</v>
      </c>
      <c r="O694" s="9">
        <v>17.2</v>
      </c>
      <c r="P694" s="9">
        <v>13.6</v>
      </c>
      <c r="Q694" s="9">
        <v>1.5</v>
      </c>
      <c r="R694" s="9" t="s">
        <v>2950</v>
      </c>
      <c r="S694" s="9" t="s">
        <v>2951</v>
      </c>
      <c r="T694" s="9" t="s">
        <v>2958</v>
      </c>
      <c r="U694" s="9" t="s">
        <v>2959</v>
      </c>
      <c r="V694" s="9" t="s">
        <v>3398</v>
      </c>
      <c r="W694" s="9" t="s">
        <v>7707</v>
      </c>
      <c r="X694" s="408">
        <v>44369</v>
      </c>
      <c r="Y694" s="9" t="s">
        <v>7708</v>
      </c>
      <c r="Z694" s="9"/>
    </row>
    <row r="695" spans="1:26" s="8" customFormat="1" ht="14.4" x14ac:dyDescent="0.3">
      <c r="A695" s="9" t="s">
        <v>324</v>
      </c>
      <c r="B695" s="405">
        <v>5055060972618</v>
      </c>
      <c r="C695" s="9" t="s">
        <v>7749</v>
      </c>
      <c r="D695" s="9" t="s">
        <v>5393</v>
      </c>
      <c r="E695" s="9" t="s">
        <v>3105</v>
      </c>
      <c r="F695" s="9" t="s">
        <v>3084</v>
      </c>
      <c r="G695" s="9" t="s">
        <v>3105</v>
      </c>
      <c r="H695" s="9" t="s">
        <v>3889</v>
      </c>
      <c r="I695" s="9">
        <v>5</v>
      </c>
      <c r="J695" s="9">
        <v>25</v>
      </c>
      <c r="K695" s="406">
        <v>4.5</v>
      </c>
      <c r="L695" s="407">
        <v>5.4</v>
      </c>
      <c r="M695" s="407">
        <v>44.99</v>
      </c>
      <c r="N695" s="9">
        <v>0.128</v>
      </c>
      <c r="O695" s="9">
        <v>19.2</v>
      </c>
      <c r="P695" s="9">
        <v>13.6</v>
      </c>
      <c r="Q695" s="9">
        <v>1.3</v>
      </c>
      <c r="R695" s="9" t="s">
        <v>2992</v>
      </c>
      <c r="S695" s="9" t="s">
        <v>2993</v>
      </c>
      <c r="T695" s="9" t="s">
        <v>2958</v>
      </c>
      <c r="U695" s="9" t="s">
        <v>2959</v>
      </c>
      <c r="V695" s="9" t="s">
        <v>3397</v>
      </c>
      <c r="W695" s="9" t="s">
        <v>3397</v>
      </c>
      <c r="X695" s="408" t="s">
        <v>3397</v>
      </c>
      <c r="Y695" s="9" t="s">
        <v>3397</v>
      </c>
      <c r="Z695" s="9"/>
    </row>
    <row r="696" spans="1:26" s="8" customFormat="1" ht="14.4" x14ac:dyDescent="0.3">
      <c r="A696" s="9" t="s">
        <v>334</v>
      </c>
      <c r="B696" s="405">
        <v>3665962012132</v>
      </c>
      <c r="C696" s="9" t="s">
        <v>5988</v>
      </c>
      <c r="D696" s="9" t="s">
        <v>3274</v>
      </c>
      <c r="E696" s="9" t="s">
        <v>3105</v>
      </c>
      <c r="F696" s="9" t="s">
        <v>3109</v>
      </c>
      <c r="G696" s="9" t="s">
        <v>3105</v>
      </c>
      <c r="H696" s="9" t="s">
        <v>8168</v>
      </c>
      <c r="I696" s="9">
        <v>14</v>
      </c>
      <c r="J696" s="9">
        <v>25</v>
      </c>
      <c r="K696" s="406">
        <v>37.49</v>
      </c>
      <c r="L696" s="407">
        <v>44.988</v>
      </c>
      <c r="M696" s="407">
        <v>44.99</v>
      </c>
      <c r="N696" s="9">
        <v>7.1999999999999995E-2</v>
      </c>
      <c r="O696" s="9">
        <v>13.6</v>
      </c>
      <c r="P696" s="9">
        <v>17.100000000000001</v>
      </c>
      <c r="Q696" s="9">
        <v>1.4</v>
      </c>
      <c r="R696" s="9" t="s">
        <v>2992</v>
      </c>
      <c r="S696" s="9" t="s">
        <v>2993</v>
      </c>
      <c r="T696" s="9" t="s">
        <v>2994</v>
      </c>
      <c r="U696" s="9" t="s">
        <v>2995</v>
      </c>
      <c r="V696" s="9" t="s">
        <v>3397</v>
      </c>
      <c r="W696" s="9" t="s">
        <v>3397</v>
      </c>
      <c r="X696" s="408" t="s">
        <v>3397</v>
      </c>
      <c r="Y696" s="9" t="s">
        <v>3397</v>
      </c>
      <c r="Z696" s="9"/>
    </row>
    <row r="697" spans="1:26" s="8" customFormat="1" ht="14.4" x14ac:dyDescent="0.3">
      <c r="A697" s="9" t="s">
        <v>334</v>
      </c>
      <c r="B697" s="405">
        <v>5016488138895</v>
      </c>
      <c r="C697" s="9" t="s">
        <v>4678</v>
      </c>
      <c r="D697" s="9" t="s">
        <v>3274</v>
      </c>
      <c r="E697" s="9" t="s">
        <v>3105</v>
      </c>
      <c r="F697" s="9" t="s">
        <v>3109</v>
      </c>
      <c r="G697" s="9" t="s">
        <v>3105</v>
      </c>
      <c r="H697" s="9" t="s">
        <v>5836</v>
      </c>
      <c r="I697" s="9">
        <v>15</v>
      </c>
      <c r="J697" s="9">
        <v>30</v>
      </c>
      <c r="K697" s="406">
        <v>15.79</v>
      </c>
      <c r="L697" s="407">
        <v>18.948</v>
      </c>
      <c r="M697" s="407">
        <v>24.99</v>
      </c>
      <c r="N697" s="9">
        <v>8.5999999999999993E-2</v>
      </c>
      <c r="O697" s="9">
        <v>13.7</v>
      </c>
      <c r="P697" s="9">
        <v>17.2</v>
      </c>
      <c r="Q697" s="9">
        <v>1.3</v>
      </c>
      <c r="R697" s="9" t="s">
        <v>2992</v>
      </c>
      <c r="S697" s="9" t="s">
        <v>2993</v>
      </c>
      <c r="T697" s="9" t="s">
        <v>2994</v>
      </c>
      <c r="U697" s="9" t="s">
        <v>2995</v>
      </c>
      <c r="V697" s="9" t="s">
        <v>3421</v>
      </c>
      <c r="W697" s="9" t="s">
        <v>6420</v>
      </c>
      <c r="X697" s="408">
        <v>44596</v>
      </c>
      <c r="Y697" s="9" t="s">
        <v>6421</v>
      </c>
      <c r="Z697" s="9"/>
    </row>
    <row r="698" spans="1:26" s="8" customFormat="1" ht="14.4" x14ac:dyDescent="0.3">
      <c r="A698" s="9" t="s">
        <v>334</v>
      </c>
      <c r="B698" s="405">
        <v>3665962012231</v>
      </c>
      <c r="C698" s="9" t="s">
        <v>5990</v>
      </c>
      <c r="D698" s="9" t="s">
        <v>3278</v>
      </c>
      <c r="E698" s="9" t="s">
        <v>3105</v>
      </c>
      <c r="F698" s="9" t="s">
        <v>3109</v>
      </c>
      <c r="G698" s="9" t="s">
        <v>3105</v>
      </c>
      <c r="H698" s="9" t="s">
        <v>8168</v>
      </c>
      <c r="I698" s="9">
        <v>1</v>
      </c>
      <c r="J698" s="9">
        <v>25</v>
      </c>
      <c r="K698" s="406">
        <v>37.49</v>
      </c>
      <c r="L698" s="407">
        <v>44.988</v>
      </c>
      <c r="M698" s="407">
        <v>44.99</v>
      </c>
      <c r="N698" s="9">
        <v>7.1999999999999995E-2</v>
      </c>
      <c r="O698" s="9">
        <v>13.7</v>
      </c>
      <c r="P698" s="9">
        <v>17.100000000000001</v>
      </c>
      <c r="Q698" s="9">
        <v>1.3</v>
      </c>
      <c r="R698" s="9" t="s">
        <v>2992</v>
      </c>
      <c r="S698" s="9" t="s">
        <v>2993</v>
      </c>
      <c r="T698" s="9" t="s">
        <v>2994</v>
      </c>
      <c r="U698" s="9" t="s">
        <v>2995</v>
      </c>
      <c r="V698" s="9" t="s">
        <v>3397</v>
      </c>
      <c r="W698" s="9" t="s">
        <v>3397</v>
      </c>
      <c r="X698" s="408" t="s">
        <v>3397</v>
      </c>
      <c r="Y698" s="9" t="s">
        <v>3397</v>
      </c>
      <c r="Z698" s="9"/>
    </row>
    <row r="699" spans="1:26" s="8" customFormat="1" ht="14.4" x14ac:dyDescent="0.3">
      <c r="A699" s="9" t="s">
        <v>334</v>
      </c>
      <c r="B699" s="405">
        <v>5016488136037</v>
      </c>
      <c r="C699" s="9" t="s">
        <v>4991</v>
      </c>
      <c r="D699" s="9" t="s">
        <v>3271</v>
      </c>
      <c r="E699" s="9" t="s">
        <v>3105</v>
      </c>
      <c r="F699" s="9" t="s">
        <v>5499</v>
      </c>
      <c r="G699" s="9" t="s">
        <v>3105</v>
      </c>
      <c r="H699" s="9" t="s">
        <v>4992</v>
      </c>
      <c r="I699" s="9" t="s">
        <v>134</v>
      </c>
      <c r="J699" s="9">
        <v>15</v>
      </c>
      <c r="K699" s="406">
        <v>18.95</v>
      </c>
      <c r="L699" s="407">
        <v>22.74</v>
      </c>
      <c r="M699" s="407">
        <v>34.99</v>
      </c>
      <c r="N699" s="9">
        <v>5.1999999999999998E-2</v>
      </c>
      <c r="O699" s="9">
        <v>17</v>
      </c>
      <c r="P699" s="9">
        <v>10.6</v>
      </c>
      <c r="Q699" s="9">
        <v>1.2</v>
      </c>
      <c r="R699" s="9" t="s">
        <v>2973</v>
      </c>
      <c r="S699" s="9" t="s">
        <v>2974</v>
      </c>
      <c r="T699" s="9" t="s">
        <v>2956</v>
      </c>
      <c r="U699" s="9" t="s">
        <v>2957</v>
      </c>
      <c r="V699" s="9" t="s">
        <v>3477</v>
      </c>
      <c r="W699" s="9" t="s">
        <v>6282</v>
      </c>
      <c r="X699" s="408">
        <v>44105</v>
      </c>
      <c r="Y699" s="9" t="s">
        <v>6283</v>
      </c>
      <c r="Z699" s="9"/>
    </row>
    <row r="700" spans="1:26" s="8" customFormat="1" ht="14.4" x14ac:dyDescent="0.3">
      <c r="A700" s="9" t="s">
        <v>334</v>
      </c>
      <c r="B700" s="405">
        <v>3760156489629</v>
      </c>
      <c r="C700" s="9" t="s">
        <v>8210</v>
      </c>
      <c r="D700" s="9" t="s">
        <v>3271</v>
      </c>
      <c r="E700" s="9" t="s">
        <v>3105</v>
      </c>
      <c r="F700" s="9" t="s">
        <v>3109</v>
      </c>
      <c r="G700" s="9" t="s">
        <v>3105</v>
      </c>
      <c r="H700" s="9" t="s">
        <v>8211</v>
      </c>
      <c r="I700" s="9" t="s">
        <v>141</v>
      </c>
      <c r="J700" s="9">
        <v>30</v>
      </c>
      <c r="K700" s="406">
        <v>58.33</v>
      </c>
      <c r="L700" s="407">
        <v>69.995999999999995</v>
      </c>
      <c r="M700" s="407">
        <v>69.989999999999995</v>
      </c>
      <c r="N700" s="9">
        <v>9.1999999999999998E-2</v>
      </c>
      <c r="O700" s="9">
        <v>17.2</v>
      </c>
      <c r="P700" s="9">
        <v>10.9</v>
      </c>
      <c r="Q700" s="9">
        <v>1.5</v>
      </c>
      <c r="R700" s="9" t="s">
        <v>2954</v>
      </c>
      <c r="S700" s="9" t="s">
        <v>2955</v>
      </c>
      <c r="T700" s="9" t="s">
        <v>2956</v>
      </c>
      <c r="U700" s="9" t="s">
        <v>2957</v>
      </c>
      <c r="V700" s="9" t="s">
        <v>3397</v>
      </c>
      <c r="W700" s="9" t="s">
        <v>3397</v>
      </c>
      <c r="X700" s="408" t="s">
        <v>3397</v>
      </c>
      <c r="Y700" s="9" t="s">
        <v>3397</v>
      </c>
      <c r="Z700" s="9"/>
    </row>
    <row r="701" spans="1:26" s="8" customFormat="1" ht="14.4" x14ac:dyDescent="0.3">
      <c r="A701" s="9" t="s">
        <v>334</v>
      </c>
      <c r="B701" s="405">
        <v>3665962012545</v>
      </c>
      <c r="C701" s="9" t="s">
        <v>4695</v>
      </c>
      <c r="D701" s="9" t="s">
        <v>3271</v>
      </c>
      <c r="E701" s="9" t="s">
        <v>3105</v>
      </c>
      <c r="F701" s="9" t="s">
        <v>3109</v>
      </c>
      <c r="G701" s="9" t="s">
        <v>3105</v>
      </c>
      <c r="H701" s="9" t="s">
        <v>3251</v>
      </c>
      <c r="I701" s="9" t="s">
        <v>134</v>
      </c>
      <c r="J701" s="9">
        <v>15</v>
      </c>
      <c r="K701" s="406">
        <v>41.66</v>
      </c>
      <c r="L701" s="407">
        <v>49.991999999999997</v>
      </c>
      <c r="M701" s="407">
        <v>49.99</v>
      </c>
      <c r="N701" s="9">
        <v>0.05</v>
      </c>
      <c r="O701" s="9">
        <v>10.5</v>
      </c>
      <c r="P701" s="9">
        <v>17</v>
      </c>
      <c r="Q701" s="9">
        <v>1.1000000000000001</v>
      </c>
      <c r="R701" s="9" t="s">
        <v>2973</v>
      </c>
      <c r="S701" s="9" t="s">
        <v>2974</v>
      </c>
      <c r="T701" s="9" t="s">
        <v>2956</v>
      </c>
      <c r="U701" s="9" t="s">
        <v>2957</v>
      </c>
      <c r="V701" s="9" t="s">
        <v>3477</v>
      </c>
      <c r="W701" s="9" t="s">
        <v>3868</v>
      </c>
      <c r="X701" s="408">
        <v>44672</v>
      </c>
      <c r="Y701" s="9" t="s">
        <v>7750</v>
      </c>
      <c r="Z701" s="9"/>
    </row>
    <row r="702" spans="1:26" s="8" customFormat="1" ht="14.4" x14ac:dyDescent="0.3">
      <c r="A702" s="9" t="s">
        <v>334</v>
      </c>
      <c r="B702" s="405">
        <v>5016488137263</v>
      </c>
      <c r="C702" s="9" t="s">
        <v>4690</v>
      </c>
      <c r="D702" s="9" t="s">
        <v>3401</v>
      </c>
      <c r="E702" s="9" t="s">
        <v>3105</v>
      </c>
      <c r="F702" s="9" t="s">
        <v>3109</v>
      </c>
      <c r="G702" s="9" t="s">
        <v>3105</v>
      </c>
      <c r="H702" s="9" t="s">
        <v>7217</v>
      </c>
      <c r="I702" s="9">
        <v>6</v>
      </c>
      <c r="J702" s="9">
        <v>15</v>
      </c>
      <c r="K702" s="406">
        <v>12.49</v>
      </c>
      <c r="L702" s="407">
        <v>14.988</v>
      </c>
      <c r="M702" s="407">
        <v>14.99</v>
      </c>
      <c r="N702" s="9">
        <v>7.8E-2</v>
      </c>
      <c r="O702" s="9">
        <v>13.6</v>
      </c>
      <c r="P702" s="9">
        <v>17.100000000000001</v>
      </c>
      <c r="Q702" s="9">
        <v>1.6</v>
      </c>
      <c r="R702" s="9" t="s">
        <v>2992</v>
      </c>
      <c r="S702" s="9" t="s">
        <v>2993</v>
      </c>
      <c r="T702" s="9" t="s">
        <v>2958</v>
      </c>
      <c r="U702" s="9" t="s">
        <v>2959</v>
      </c>
      <c r="V702" s="9" t="s">
        <v>3421</v>
      </c>
      <c r="W702" s="9" t="s">
        <v>7218</v>
      </c>
      <c r="X702" s="408">
        <v>44642</v>
      </c>
      <c r="Y702" s="9" t="s">
        <v>7219</v>
      </c>
      <c r="Z702" s="9"/>
    </row>
    <row r="703" spans="1:26" s="8" customFormat="1" ht="14.4" x14ac:dyDescent="0.3">
      <c r="A703" s="9" t="s">
        <v>334</v>
      </c>
      <c r="B703" s="405">
        <v>3665962011852</v>
      </c>
      <c r="C703" s="9" t="s">
        <v>5987</v>
      </c>
      <c r="D703" s="9" t="s">
        <v>3401</v>
      </c>
      <c r="E703" s="9" t="s">
        <v>3105</v>
      </c>
      <c r="F703" s="9" t="s">
        <v>3109</v>
      </c>
      <c r="G703" s="9" t="s">
        <v>3105</v>
      </c>
      <c r="H703" s="9" t="s">
        <v>8168</v>
      </c>
      <c r="I703" s="9">
        <v>15</v>
      </c>
      <c r="J703" s="9">
        <v>15</v>
      </c>
      <c r="K703" s="406">
        <v>37.49</v>
      </c>
      <c r="L703" s="407">
        <v>44.988</v>
      </c>
      <c r="M703" s="407">
        <v>44.99</v>
      </c>
      <c r="N703" s="9">
        <v>8.4000000000000005E-2</v>
      </c>
      <c r="O703" s="9">
        <v>13.7</v>
      </c>
      <c r="P703" s="9">
        <v>17.2</v>
      </c>
      <c r="Q703" s="9">
        <v>1.6</v>
      </c>
      <c r="R703" s="9" t="s">
        <v>2992</v>
      </c>
      <c r="S703" s="9" t="s">
        <v>2993</v>
      </c>
      <c r="T703" s="9" t="s">
        <v>2958</v>
      </c>
      <c r="U703" s="9" t="s">
        <v>2959</v>
      </c>
      <c r="V703" s="9" t="s">
        <v>3397</v>
      </c>
      <c r="W703" s="9" t="s">
        <v>3397</v>
      </c>
      <c r="X703" s="408" t="s">
        <v>3397</v>
      </c>
      <c r="Y703" s="9" t="s">
        <v>3397</v>
      </c>
      <c r="Z703" s="9"/>
    </row>
    <row r="704" spans="1:26" s="8" customFormat="1" ht="14.4" x14ac:dyDescent="0.3">
      <c r="A704" s="9" t="s">
        <v>334</v>
      </c>
      <c r="B704" s="405">
        <v>5016488138871</v>
      </c>
      <c r="C704" s="9" t="s">
        <v>4676</v>
      </c>
      <c r="D704" s="9" t="s">
        <v>3401</v>
      </c>
      <c r="E704" s="9" t="s">
        <v>3105</v>
      </c>
      <c r="F704" s="9" t="s">
        <v>3109</v>
      </c>
      <c r="G704" s="9" t="s">
        <v>3105</v>
      </c>
      <c r="H704" s="9" t="s">
        <v>5836</v>
      </c>
      <c r="I704" s="9">
        <v>18</v>
      </c>
      <c r="J704" s="9">
        <v>15</v>
      </c>
      <c r="K704" s="406">
        <v>15.79</v>
      </c>
      <c r="L704" s="407">
        <v>18.948</v>
      </c>
      <c r="M704" s="407">
        <v>24.99</v>
      </c>
      <c r="N704" s="9">
        <v>0.08</v>
      </c>
      <c r="O704" s="9">
        <v>17.3</v>
      </c>
      <c r="P704" s="9">
        <v>13.5</v>
      </c>
      <c r="Q704" s="9">
        <v>1.5</v>
      </c>
      <c r="R704" s="9" t="s">
        <v>2992</v>
      </c>
      <c r="S704" s="9" t="s">
        <v>2993</v>
      </c>
      <c r="T704" s="9" t="s">
        <v>2958</v>
      </c>
      <c r="U704" s="9" t="s">
        <v>2959</v>
      </c>
      <c r="V704" s="9" t="s">
        <v>3421</v>
      </c>
      <c r="W704" s="9" t="s">
        <v>6290</v>
      </c>
      <c r="X704" s="408">
        <v>44596</v>
      </c>
      <c r="Y704" s="9" t="s">
        <v>6298</v>
      </c>
      <c r="Z704" s="9"/>
    </row>
    <row r="705" spans="1:26" s="8" customFormat="1" ht="14.4" x14ac:dyDescent="0.3">
      <c r="A705" s="9" t="s">
        <v>334</v>
      </c>
      <c r="B705" s="405">
        <v>5016488136945</v>
      </c>
      <c r="C705" s="9" t="s">
        <v>4993</v>
      </c>
      <c r="D705" s="9" t="s">
        <v>3279</v>
      </c>
      <c r="E705" s="9" t="s">
        <v>3105</v>
      </c>
      <c r="F705" s="9" t="s">
        <v>3109</v>
      </c>
      <c r="G705" s="9" t="s">
        <v>3105</v>
      </c>
      <c r="H705" s="9" t="s">
        <v>343</v>
      </c>
      <c r="I705" s="9" t="s">
        <v>141</v>
      </c>
      <c r="J705" s="9">
        <v>15</v>
      </c>
      <c r="K705" s="406">
        <v>15.78</v>
      </c>
      <c r="L705" s="407">
        <v>18.936</v>
      </c>
      <c r="M705" s="407">
        <v>34.99</v>
      </c>
      <c r="N705" s="9">
        <v>0.08</v>
      </c>
      <c r="O705" s="9">
        <v>17.100000000000001</v>
      </c>
      <c r="P705" s="9">
        <v>13.5</v>
      </c>
      <c r="Q705" s="9">
        <v>1.5</v>
      </c>
      <c r="R705" s="9" t="s">
        <v>2950</v>
      </c>
      <c r="S705" s="9" t="s">
        <v>2951</v>
      </c>
      <c r="T705" s="9" t="s">
        <v>2958</v>
      </c>
      <c r="U705" s="9" t="s">
        <v>2959</v>
      </c>
      <c r="V705" s="9" t="s">
        <v>3404</v>
      </c>
      <c r="W705" s="9" t="s">
        <v>3615</v>
      </c>
      <c r="X705" s="408">
        <v>44180</v>
      </c>
      <c r="Y705" s="9" t="s">
        <v>4994</v>
      </c>
      <c r="Z705" s="9"/>
    </row>
    <row r="706" spans="1:26" s="8" customFormat="1" ht="14.4" x14ac:dyDescent="0.3">
      <c r="A706" s="9" t="s">
        <v>334</v>
      </c>
      <c r="B706" s="405">
        <v>5016488137874</v>
      </c>
      <c r="C706" s="9" t="s">
        <v>4659</v>
      </c>
      <c r="D706" s="9" t="s">
        <v>3271</v>
      </c>
      <c r="E706" s="9" t="s">
        <v>3105</v>
      </c>
      <c r="F706" s="9" t="s">
        <v>3109</v>
      </c>
      <c r="G706" s="9" t="s">
        <v>3105</v>
      </c>
      <c r="H706" s="9" t="s">
        <v>2099</v>
      </c>
      <c r="I706" s="9">
        <v>2</v>
      </c>
      <c r="J706" s="9">
        <v>15</v>
      </c>
      <c r="K706" s="406">
        <v>12.29</v>
      </c>
      <c r="L706" s="407">
        <v>14.747999999999999</v>
      </c>
      <c r="M706" s="407">
        <v>19.989999999999998</v>
      </c>
      <c r="N706" s="9">
        <v>7.8E-2</v>
      </c>
      <c r="O706" s="9">
        <v>17.2</v>
      </c>
      <c r="P706" s="9">
        <v>13.5</v>
      </c>
      <c r="Q706" s="9">
        <v>1.6</v>
      </c>
      <c r="R706" s="9" t="s">
        <v>2950</v>
      </c>
      <c r="S706" s="9" t="s">
        <v>2951</v>
      </c>
      <c r="T706" s="9" t="s">
        <v>2958</v>
      </c>
      <c r="U706" s="9" t="s">
        <v>2959</v>
      </c>
      <c r="V706" s="9" t="s">
        <v>3424</v>
      </c>
      <c r="W706" s="9" t="s">
        <v>4660</v>
      </c>
      <c r="X706" s="408">
        <v>44463</v>
      </c>
      <c r="Y706" s="9" t="s">
        <v>4661</v>
      </c>
      <c r="Z706" s="9"/>
    </row>
    <row r="707" spans="1:26" s="8" customFormat="1" ht="14.4" x14ac:dyDescent="0.3">
      <c r="A707" s="9" t="s">
        <v>392</v>
      </c>
      <c r="B707" s="405">
        <v>5030935122749</v>
      </c>
      <c r="C707" s="9" t="s">
        <v>5568</v>
      </c>
      <c r="D707" s="9" t="s">
        <v>3274</v>
      </c>
      <c r="E707" s="9" t="s">
        <v>3105</v>
      </c>
      <c r="F707" s="9" t="s">
        <v>5522</v>
      </c>
      <c r="G707" s="9" t="s">
        <v>3105</v>
      </c>
      <c r="H707" s="9" t="s">
        <v>404</v>
      </c>
      <c r="I707" s="9">
        <v>1</v>
      </c>
      <c r="J707" s="9">
        <v>30</v>
      </c>
      <c r="K707" s="406">
        <v>11.83</v>
      </c>
      <c r="L707" s="407">
        <v>14.196</v>
      </c>
      <c r="M707" s="407">
        <v>34.99</v>
      </c>
      <c r="N707" s="9">
        <v>7.3999999999999996E-2</v>
      </c>
      <c r="O707" s="9">
        <v>17.3</v>
      </c>
      <c r="P707" s="9">
        <v>13.5</v>
      </c>
      <c r="Q707" s="9">
        <v>1.3</v>
      </c>
      <c r="R707" s="9" t="s">
        <v>2950</v>
      </c>
      <c r="S707" s="9" t="s">
        <v>2951</v>
      </c>
      <c r="T707" s="9" t="s">
        <v>2952</v>
      </c>
      <c r="U707" s="9" t="s">
        <v>2953</v>
      </c>
      <c r="V707" s="9" t="s">
        <v>3404</v>
      </c>
      <c r="W707" s="9" t="s">
        <v>5569</v>
      </c>
      <c r="X707" s="408">
        <v>43167</v>
      </c>
      <c r="Y707" s="9" t="s">
        <v>5570</v>
      </c>
      <c r="Z707" s="9"/>
    </row>
    <row r="708" spans="1:26" s="8" customFormat="1" ht="14.4" x14ac:dyDescent="0.3">
      <c r="A708" s="9" t="s">
        <v>392</v>
      </c>
      <c r="B708" s="405">
        <v>5030937122426</v>
      </c>
      <c r="C708" s="9" t="s">
        <v>5571</v>
      </c>
      <c r="D708" s="9" t="s">
        <v>3274</v>
      </c>
      <c r="E708" s="9" t="s">
        <v>3105</v>
      </c>
      <c r="F708" s="9" t="s">
        <v>5524</v>
      </c>
      <c r="G708" s="9" t="s">
        <v>3105</v>
      </c>
      <c r="H708" s="9" t="s">
        <v>1610</v>
      </c>
      <c r="I708" s="9">
        <v>3</v>
      </c>
      <c r="J708" s="9">
        <v>30</v>
      </c>
      <c r="K708" s="406">
        <v>23.01</v>
      </c>
      <c r="L708" s="407">
        <v>27.611999999999998</v>
      </c>
      <c r="M708" s="407">
        <v>54.99</v>
      </c>
      <c r="N708" s="9">
        <v>7.5999999999999998E-2</v>
      </c>
      <c r="O708" s="9">
        <v>17.2</v>
      </c>
      <c r="P708" s="9">
        <v>13.6</v>
      </c>
      <c r="Q708" s="9">
        <v>1.4</v>
      </c>
      <c r="R708" s="9" t="s">
        <v>2950</v>
      </c>
      <c r="S708" s="9" t="s">
        <v>2951</v>
      </c>
      <c r="T708" s="9" t="s">
        <v>2952</v>
      </c>
      <c r="U708" s="9" t="s">
        <v>2953</v>
      </c>
      <c r="V708" s="9" t="s">
        <v>3424</v>
      </c>
      <c r="W708" s="9" t="s">
        <v>3484</v>
      </c>
      <c r="X708" s="408">
        <v>42962</v>
      </c>
      <c r="Y708" s="9" t="s">
        <v>5572</v>
      </c>
      <c r="Z708" s="9"/>
    </row>
    <row r="709" spans="1:26" s="8" customFormat="1" ht="14.4" x14ac:dyDescent="0.3">
      <c r="A709" s="9" t="s">
        <v>392</v>
      </c>
      <c r="B709" s="405">
        <v>5030932124920</v>
      </c>
      <c r="C709" s="9" t="s">
        <v>5879</v>
      </c>
      <c r="D709" s="9" t="s">
        <v>3401</v>
      </c>
      <c r="E709" s="9" t="s">
        <v>3105</v>
      </c>
      <c r="F709" s="9" t="s">
        <v>5392</v>
      </c>
      <c r="G709" s="9" t="s">
        <v>3105</v>
      </c>
      <c r="H709" s="9" t="s">
        <v>5877</v>
      </c>
      <c r="I709" s="9" t="s">
        <v>134</v>
      </c>
      <c r="J709" s="9">
        <v>15</v>
      </c>
      <c r="K709" s="406">
        <v>39.880000000000003</v>
      </c>
      <c r="L709" s="407">
        <v>47.856000000000002</v>
      </c>
      <c r="M709" s="407">
        <v>59.99</v>
      </c>
      <c r="N709" s="9">
        <v>9.4E-2</v>
      </c>
      <c r="O709" s="9">
        <v>13.7</v>
      </c>
      <c r="P709" s="9">
        <v>17.2</v>
      </c>
      <c r="Q709" s="9">
        <v>1.6</v>
      </c>
      <c r="R709" s="9" t="s">
        <v>2950</v>
      </c>
      <c r="S709" s="9" t="s">
        <v>2951</v>
      </c>
      <c r="T709" s="9" t="s">
        <v>2958</v>
      </c>
      <c r="U709" s="9" t="s">
        <v>2959</v>
      </c>
      <c r="V709" s="9" t="s">
        <v>3477</v>
      </c>
      <c r="W709" s="9" t="s">
        <v>5878</v>
      </c>
      <c r="X709" s="408">
        <v>44614</v>
      </c>
      <c r="Y709" s="9" t="s">
        <v>5880</v>
      </c>
      <c r="Z709" s="9"/>
    </row>
    <row r="710" spans="1:26" s="8" customFormat="1" ht="14.4" x14ac:dyDescent="0.3">
      <c r="A710" s="9" t="s">
        <v>180</v>
      </c>
      <c r="B710" s="405">
        <v>810050910323</v>
      </c>
      <c r="C710" s="9" t="s">
        <v>4836</v>
      </c>
      <c r="D710" s="9" t="s">
        <v>3279</v>
      </c>
      <c r="E710" s="9" t="s">
        <v>3105</v>
      </c>
      <c r="F710" s="9" t="s">
        <v>3109</v>
      </c>
      <c r="G710" s="9" t="s">
        <v>3105</v>
      </c>
      <c r="H710" s="9" t="s">
        <v>5837</v>
      </c>
      <c r="I710" s="9" t="s">
        <v>134</v>
      </c>
      <c r="J710" s="9">
        <v>2</v>
      </c>
      <c r="K710" s="406">
        <v>67.75</v>
      </c>
      <c r="L710" s="407">
        <v>81.3</v>
      </c>
      <c r="M710" s="407">
        <v>119.99</v>
      </c>
      <c r="N710" s="9">
        <v>3.258</v>
      </c>
      <c r="O710" s="9">
        <v>29.5</v>
      </c>
      <c r="P710" s="9">
        <v>32.6</v>
      </c>
      <c r="Q710" s="9">
        <v>29.8</v>
      </c>
      <c r="R710" s="9" t="s">
        <v>2954</v>
      </c>
      <c r="S710" s="9" t="s">
        <v>2955</v>
      </c>
      <c r="T710" s="9" t="s">
        <v>2962</v>
      </c>
      <c r="U710" s="9" t="s">
        <v>2963</v>
      </c>
      <c r="V710" s="9" t="s">
        <v>3398</v>
      </c>
      <c r="W710" s="9" t="s">
        <v>6244</v>
      </c>
      <c r="X710" s="408">
        <v>44571</v>
      </c>
      <c r="Y710" s="9" t="s">
        <v>6245</v>
      </c>
      <c r="Z710" s="9"/>
    </row>
    <row r="711" spans="1:26" s="8" customFormat="1" ht="14.4" x14ac:dyDescent="0.3">
      <c r="A711" s="9" t="s">
        <v>517</v>
      </c>
      <c r="B711" s="405">
        <v>5060327536205</v>
      </c>
      <c r="C711" s="9" t="s">
        <v>4675</v>
      </c>
      <c r="D711" s="9" t="s">
        <v>3274</v>
      </c>
      <c r="E711" s="9" t="s">
        <v>3105</v>
      </c>
      <c r="F711" s="9" t="s">
        <v>5374</v>
      </c>
      <c r="G711" s="9" t="s">
        <v>3105</v>
      </c>
      <c r="H711" s="9" t="s">
        <v>5375</v>
      </c>
      <c r="I711" s="9" t="s">
        <v>134</v>
      </c>
      <c r="J711" s="9">
        <v>25</v>
      </c>
      <c r="K711" s="406">
        <v>30.7</v>
      </c>
      <c r="L711" s="407">
        <v>36.840000000000003</v>
      </c>
      <c r="M711" s="407">
        <v>59.99</v>
      </c>
      <c r="N711" s="9">
        <v>8.5999999999999993E-2</v>
      </c>
      <c r="O711" s="9">
        <v>17.100000000000001</v>
      </c>
      <c r="P711" s="9">
        <v>13.6</v>
      </c>
      <c r="Q711" s="9">
        <v>1.3</v>
      </c>
      <c r="R711" s="9" t="s">
        <v>2950</v>
      </c>
      <c r="S711" s="9" t="s">
        <v>2951</v>
      </c>
      <c r="T711" s="9" t="s">
        <v>2994</v>
      </c>
      <c r="U711" s="9" t="s">
        <v>2995</v>
      </c>
      <c r="V711" s="9" t="s">
        <v>3421</v>
      </c>
      <c r="W711" s="9" t="s">
        <v>6303</v>
      </c>
      <c r="X711" s="408">
        <v>44602</v>
      </c>
      <c r="Y711" s="9" t="s">
        <v>6395</v>
      </c>
      <c r="Z711" s="9"/>
    </row>
    <row r="712" spans="1:26" s="8" customFormat="1" ht="14.4" x14ac:dyDescent="0.3">
      <c r="A712" s="9" t="s">
        <v>517</v>
      </c>
      <c r="B712" s="405">
        <v>5060327536601</v>
      </c>
      <c r="C712" s="9" t="s">
        <v>4680</v>
      </c>
      <c r="D712" s="9" t="s">
        <v>3271</v>
      </c>
      <c r="E712" s="9" t="s">
        <v>3105</v>
      </c>
      <c r="F712" s="9" t="s">
        <v>5531</v>
      </c>
      <c r="G712" s="9" t="s">
        <v>3105</v>
      </c>
      <c r="H712" s="9" t="s">
        <v>5838</v>
      </c>
      <c r="I712" s="9" t="s">
        <v>134</v>
      </c>
      <c r="J712" s="9">
        <v>15</v>
      </c>
      <c r="K712" s="406">
        <v>27.5</v>
      </c>
      <c r="L712" s="407">
        <v>33</v>
      </c>
      <c r="M712" s="407">
        <v>49.99</v>
      </c>
      <c r="N712" s="9">
        <v>8.2000000000000003E-2</v>
      </c>
      <c r="O712" s="9">
        <v>10.6</v>
      </c>
      <c r="P712" s="9">
        <v>17</v>
      </c>
      <c r="Q712" s="9">
        <v>1.2</v>
      </c>
      <c r="R712" s="9" t="s">
        <v>2950</v>
      </c>
      <c r="S712" s="9" t="s">
        <v>2951</v>
      </c>
      <c r="T712" s="9" t="s">
        <v>2956</v>
      </c>
      <c r="U712" s="9" t="s">
        <v>2957</v>
      </c>
      <c r="V712" s="9" t="s">
        <v>3421</v>
      </c>
      <c r="W712" s="9" t="s">
        <v>7460</v>
      </c>
      <c r="X712" s="408">
        <v>44608</v>
      </c>
      <c r="Y712" s="9" t="s">
        <v>7461</v>
      </c>
      <c r="Z712" s="9"/>
    </row>
    <row r="713" spans="1:26" s="8" customFormat="1" ht="14.4" x14ac:dyDescent="0.3">
      <c r="A713" s="9" t="s">
        <v>517</v>
      </c>
      <c r="B713" s="405">
        <v>5060327536250</v>
      </c>
      <c r="C713" s="9" t="s">
        <v>4674</v>
      </c>
      <c r="D713" s="9" t="s">
        <v>3271</v>
      </c>
      <c r="E713" s="9" t="s">
        <v>3105</v>
      </c>
      <c r="F713" s="9" t="s">
        <v>5374</v>
      </c>
      <c r="G713" s="9" t="s">
        <v>3105</v>
      </c>
      <c r="H713" s="9" t="s">
        <v>5375</v>
      </c>
      <c r="I713" s="9" t="s">
        <v>134</v>
      </c>
      <c r="J713" s="9">
        <v>15</v>
      </c>
      <c r="K713" s="406">
        <v>30.7</v>
      </c>
      <c r="L713" s="407">
        <v>36.840000000000003</v>
      </c>
      <c r="M713" s="407">
        <v>59.99</v>
      </c>
      <c r="N713" s="9">
        <v>6.6000000000000003E-2</v>
      </c>
      <c r="O713" s="9">
        <v>17.100000000000001</v>
      </c>
      <c r="P713" s="9">
        <v>10.6</v>
      </c>
      <c r="Q713" s="9">
        <v>1.1000000000000001</v>
      </c>
      <c r="R713" s="9" t="s">
        <v>3046</v>
      </c>
      <c r="S713" s="9" t="s">
        <v>3047</v>
      </c>
      <c r="T713" s="9" t="s">
        <v>2956</v>
      </c>
      <c r="U713" s="9" t="s">
        <v>2957</v>
      </c>
      <c r="V713" s="9" t="s">
        <v>3421</v>
      </c>
      <c r="W713" s="9" t="s">
        <v>6303</v>
      </c>
      <c r="X713" s="408">
        <v>44602</v>
      </c>
      <c r="Y713" s="9" t="s">
        <v>6304</v>
      </c>
      <c r="Z713" s="9"/>
    </row>
    <row r="714" spans="1:26" s="8" customFormat="1" ht="14.4" x14ac:dyDescent="0.3">
      <c r="A714" s="9" t="s">
        <v>517</v>
      </c>
      <c r="B714" s="405">
        <v>5060327536106</v>
      </c>
      <c r="C714" s="9" t="s">
        <v>4673</v>
      </c>
      <c r="D714" s="9" t="s">
        <v>3401</v>
      </c>
      <c r="E714" s="9" t="s">
        <v>3105</v>
      </c>
      <c r="F714" s="9" t="s">
        <v>5374</v>
      </c>
      <c r="G714" s="9" t="s">
        <v>3105</v>
      </c>
      <c r="H714" s="9" t="s">
        <v>5376</v>
      </c>
      <c r="I714" s="9" t="s">
        <v>134</v>
      </c>
      <c r="J714" s="9">
        <v>15</v>
      </c>
      <c r="K714" s="406">
        <v>30.7</v>
      </c>
      <c r="L714" s="407">
        <v>36.840000000000003</v>
      </c>
      <c r="M714" s="407">
        <v>59.99</v>
      </c>
      <c r="N714" s="9">
        <v>0.09</v>
      </c>
      <c r="O714" s="9">
        <v>13.6</v>
      </c>
      <c r="P714" s="9">
        <v>17.100000000000001</v>
      </c>
      <c r="Q714" s="9">
        <v>1.7</v>
      </c>
      <c r="R714" s="9" t="s">
        <v>2950</v>
      </c>
      <c r="S714" s="9" t="s">
        <v>2951</v>
      </c>
      <c r="T714" s="9" t="s">
        <v>3002</v>
      </c>
      <c r="U714" s="9" t="s">
        <v>3003</v>
      </c>
      <c r="V714" s="9" t="s">
        <v>3421</v>
      </c>
      <c r="W714" s="9" t="s">
        <v>6303</v>
      </c>
      <c r="X714" s="408">
        <v>44602</v>
      </c>
      <c r="Y714" s="9" t="s">
        <v>6305</v>
      </c>
      <c r="Z714" s="9"/>
    </row>
    <row r="715" spans="1:26" s="8" customFormat="1" ht="14.4" x14ac:dyDescent="0.3">
      <c r="A715" s="9" t="s">
        <v>517</v>
      </c>
      <c r="B715" s="405">
        <v>5060327536557</v>
      </c>
      <c r="C715" s="9" t="s">
        <v>4679</v>
      </c>
      <c r="D715" s="9" t="s">
        <v>3401</v>
      </c>
      <c r="E715" s="9" t="s">
        <v>3105</v>
      </c>
      <c r="F715" s="9" t="s">
        <v>5531</v>
      </c>
      <c r="G715" s="9" t="s">
        <v>3105</v>
      </c>
      <c r="H715" s="9" t="s">
        <v>5838</v>
      </c>
      <c r="I715" s="9" t="s">
        <v>134</v>
      </c>
      <c r="J715" s="9">
        <v>15</v>
      </c>
      <c r="K715" s="406">
        <v>27.5</v>
      </c>
      <c r="L715" s="407">
        <v>33</v>
      </c>
      <c r="M715" s="407">
        <v>49.99</v>
      </c>
      <c r="N715" s="9">
        <v>0.11799999999999999</v>
      </c>
      <c r="O715" s="9">
        <v>13.6</v>
      </c>
      <c r="P715" s="9">
        <v>17.2</v>
      </c>
      <c r="Q715" s="9">
        <v>1.5</v>
      </c>
      <c r="R715" s="9" t="s">
        <v>2950</v>
      </c>
      <c r="S715" s="9" t="s">
        <v>2951</v>
      </c>
      <c r="T715" s="9" t="s">
        <v>3002</v>
      </c>
      <c r="U715" s="9" t="s">
        <v>3003</v>
      </c>
      <c r="V715" s="9" t="s">
        <v>3421</v>
      </c>
      <c r="W715" s="9" t="s">
        <v>6306</v>
      </c>
      <c r="X715" s="408">
        <v>44608</v>
      </c>
      <c r="Y715" s="9" t="s">
        <v>6307</v>
      </c>
      <c r="Z715" s="9"/>
    </row>
    <row r="716" spans="1:26" s="8" customFormat="1" ht="14.4" x14ac:dyDescent="0.3">
      <c r="A716" s="9" t="s">
        <v>579</v>
      </c>
      <c r="B716" s="405">
        <v>9120080077172</v>
      </c>
      <c r="C716" s="9" t="s">
        <v>4896</v>
      </c>
      <c r="D716" s="9" t="s">
        <v>3278</v>
      </c>
      <c r="E716" s="9" t="s">
        <v>3105</v>
      </c>
      <c r="F716" s="9" t="s">
        <v>3109</v>
      </c>
      <c r="G716" s="9" t="s">
        <v>3105</v>
      </c>
      <c r="H716" s="9" t="s">
        <v>5839</v>
      </c>
      <c r="I716" s="9" t="s">
        <v>134</v>
      </c>
      <c r="J716" s="9">
        <v>30</v>
      </c>
      <c r="K716" s="406">
        <v>29.16</v>
      </c>
      <c r="L716" s="407">
        <v>34.991999999999997</v>
      </c>
      <c r="M716" s="407">
        <v>49.99</v>
      </c>
      <c r="N716" s="9">
        <v>6.8000000000000005E-2</v>
      </c>
      <c r="O716" s="9">
        <v>17.2</v>
      </c>
      <c r="P716" s="9">
        <v>13.7</v>
      </c>
      <c r="Q716" s="9">
        <v>1.3</v>
      </c>
      <c r="R716" s="9" t="s">
        <v>2950</v>
      </c>
      <c r="S716" s="9" t="s">
        <v>2951</v>
      </c>
      <c r="T716" s="9" t="s">
        <v>2952</v>
      </c>
      <c r="U716" s="9" t="s">
        <v>2953</v>
      </c>
      <c r="V716" s="9" t="s">
        <v>3431</v>
      </c>
      <c r="W716" s="9" t="s">
        <v>6422</v>
      </c>
      <c r="X716" s="408">
        <v>44560</v>
      </c>
      <c r="Y716" s="9" t="s">
        <v>6423</v>
      </c>
      <c r="Z716" s="9"/>
    </row>
    <row r="717" spans="1:26" s="8" customFormat="1" ht="14.4" x14ac:dyDescent="0.3">
      <c r="A717" s="9" t="s">
        <v>579</v>
      </c>
      <c r="B717" s="405">
        <v>9120080074461</v>
      </c>
      <c r="C717" s="9" t="s">
        <v>7220</v>
      </c>
      <c r="D717" s="9" t="s">
        <v>3271</v>
      </c>
      <c r="E717" s="9" t="s">
        <v>3105</v>
      </c>
      <c r="F717" s="9" t="s">
        <v>3100</v>
      </c>
      <c r="G717" s="9" t="s">
        <v>3105</v>
      </c>
      <c r="H717" s="9" t="s">
        <v>580</v>
      </c>
      <c r="I717" s="9" t="s">
        <v>134</v>
      </c>
      <c r="J717" s="9">
        <v>25</v>
      </c>
      <c r="K717" s="406">
        <v>15.74</v>
      </c>
      <c r="L717" s="407">
        <v>18.888000000000002</v>
      </c>
      <c r="M717" s="407">
        <v>26.99</v>
      </c>
      <c r="N717" s="9">
        <v>5.1999999999999998E-2</v>
      </c>
      <c r="O717" s="9">
        <v>17.100000000000001</v>
      </c>
      <c r="P717" s="9">
        <v>10.5</v>
      </c>
      <c r="Q717" s="9">
        <v>1.1000000000000001</v>
      </c>
      <c r="R717" s="9" t="s">
        <v>2950</v>
      </c>
      <c r="S717" s="9" t="s">
        <v>2951</v>
      </c>
      <c r="T717" s="9" t="s">
        <v>2956</v>
      </c>
      <c r="U717" s="9" t="s">
        <v>2957</v>
      </c>
      <c r="V717" s="9" t="s">
        <v>3477</v>
      </c>
      <c r="W717" s="9" t="s">
        <v>5828</v>
      </c>
      <c r="X717" s="408">
        <v>43997</v>
      </c>
      <c r="Y717" s="9" t="s">
        <v>7221</v>
      </c>
      <c r="Z717" s="9"/>
    </row>
    <row r="718" spans="1:26" s="8" customFormat="1" ht="14.4" x14ac:dyDescent="0.3">
      <c r="A718" s="9" t="s">
        <v>579</v>
      </c>
      <c r="B718" s="405">
        <v>9120080077097</v>
      </c>
      <c r="C718" s="9" t="s">
        <v>4894</v>
      </c>
      <c r="D718" s="9" t="s">
        <v>3401</v>
      </c>
      <c r="E718" s="9" t="s">
        <v>3105</v>
      </c>
      <c r="F718" s="9" t="s">
        <v>3109</v>
      </c>
      <c r="G718" s="9" t="s">
        <v>3105</v>
      </c>
      <c r="H718" s="9" t="s">
        <v>5839</v>
      </c>
      <c r="I718" s="9" t="s">
        <v>134</v>
      </c>
      <c r="J718" s="9">
        <v>15</v>
      </c>
      <c r="K718" s="406">
        <v>29.16</v>
      </c>
      <c r="L718" s="407">
        <v>34.991999999999997</v>
      </c>
      <c r="M718" s="407">
        <v>49.99</v>
      </c>
      <c r="N718" s="9">
        <v>0.08</v>
      </c>
      <c r="O718" s="9">
        <v>17.2</v>
      </c>
      <c r="P718" s="9">
        <v>13.6</v>
      </c>
      <c r="Q718" s="9">
        <v>1.5</v>
      </c>
      <c r="R718" s="9" t="s">
        <v>2950</v>
      </c>
      <c r="S718" s="9" t="s">
        <v>2951</v>
      </c>
      <c r="T718" s="9" t="s">
        <v>3002</v>
      </c>
      <c r="U718" s="9" t="s">
        <v>3003</v>
      </c>
      <c r="V718" s="9" t="s">
        <v>3431</v>
      </c>
      <c r="W718" s="9" t="s">
        <v>6314</v>
      </c>
      <c r="X718" s="408">
        <v>44560</v>
      </c>
      <c r="Y718" s="9" t="s">
        <v>6315</v>
      </c>
      <c r="Z718" s="9"/>
    </row>
    <row r="719" spans="1:26" s="8" customFormat="1" ht="14.4" x14ac:dyDescent="0.3">
      <c r="A719" s="9" t="s">
        <v>579</v>
      </c>
      <c r="B719" s="405">
        <v>9120080077134</v>
      </c>
      <c r="C719" s="9" t="s">
        <v>4895</v>
      </c>
      <c r="D719" s="9" t="s">
        <v>3279</v>
      </c>
      <c r="E719" s="9" t="s">
        <v>3105</v>
      </c>
      <c r="F719" s="9" t="s">
        <v>3109</v>
      </c>
      <c r="G719" s="9" t="s">
        <v>3105</v>
      </c>
      <c r="H719" s="9" t="s">
        <v>5839</v>
      </c>
      <c r="I719" s="9" t="s">
        <v>134</v>
      </c>
      <c r="J719" s="9">
        <v>15</v>
      </c>
      <c r="K719" s="406">
        <v>29.16</v>
      </c>
      <c r="L719" s="407">
        <v>34.991999999999997</v>
      </c>
      <c r="M719" s="407">
        <v>49.99</v>
      </c>
      <c r="N719" s="9">
        <v>0.08</v>
      </c>
      <c r="O719" s="9">
        <v>17.2</v>
      </c>
      <c r="P719" s="9">
        <v>13.5</v>
      </c>
      <c r="Q719" s="9">
        <v>1.7</v>
      </c>
      <c r="R719" s="9" t="s">
        <v>2950</v>
      </c>
      <c r="S719" s="9" t="s">
        <v>2951</v>
      </c>
      <c r="T719" s="9" t="s">
        <v>3002</v>
      </c>
      <c r="U719" s="9" t="s">
        <v>3003</v>
      </c>
      <c r="V719" s="9" t="s">
        <v>3431</v>
      </c>
      <c r="W719" s="9" t="s">
        <v>6314</v>
      </c>
      <c r="X719" s="408">
        <v>44560</v>
      </c>
      <c r="Y719" s="9" t="s">
        <v>6316</v>
      </c>
      <c r="Z719" s="9"/>
    </row>
    <row r="720" spans="1:26" s="8" customFormat="1" ht="14.4" x14ac:dyDescent="0.3">
      <c r="A720" s="9" t="s">
        <v>579</v>
      </c>
      <c r="B720" s="405">
        <v>9120080077059</v>
      </c>
      <c r="C720" s="9" t="s">
        <v>4893</v>
      </c>
      <c r="D720" s="9" t="s">
        <v>1657</v>
      </c>
      <c r="E720" s="9" t="s">
        <v>3105</v>
      </c>
      <c r="F720" s="9" t="s">
        <v>3109</v>
      </c>
      <c r="G720" s="9" t="s">
        <v>3105</v>
      </c>
      <c r="H720" s="9" t="s">
        <v>5839</v>
      </c>
      <c r="I720" s="9">
        <v>19</v>
      </c>
      <c r="J720" s="9">
        <v>20</v>
      </c>
      <c r="K720" s="406">
        <v>33.33</v>
      </c>
      <c r="L720" s="407">
        <v>39.996000000000002</v>
      </c>
      <c r="M720" s="407">
        <v>39.99</v>
      </c>
      <c r="N720" s="9">
        <v>0.20200000000000001</v>
      </c>
      <c r="O720" s="9">
        <v>19.600000000000001</v>
      </c>
      <c r="P720" s="9">
        <v>14.3</v>
      </c>
      <c r="Q720" s="9">
        <v>1.8</v>
      </c>
      <c r="R720" s="9" t="s">
        <v>2950</v>
      </c>
      <c r="S720" s="9" t="s">
        <v>2951</v>
      </c>
      <c r="T720" s="9" t="s">
        <v>2994</v>
      </c>
      <c r="U720" s="9" t="s">
        <v>2995</v>
      </c>
      <c r="V720" s="9" t="s">
        <v>3397</v>
      </c>
      <c r="W720" s="9" t="s">
        <v>3397</v>
      </c>
      <c r="X720" s="408" t="s">
        <v>3397</v>
      </c>
      <c r="Y720" s="9" t="s">
        <v>3397</v>
      </c>
      <c r="Z720" s="9"/>
    </row>
    <row r="721" spans="1:26" s="8" customFormat="1" ht="14.4" x14ac:dyDescent="0.3">
      <c r="A721" s="9" t="s">
        <v>2109</v>
      </c>
      <c r="B721" s="405">
        <v>811949033949</v>
      </c>
      <c r="C721" s="9" t="s">
        <v>8163</v>
      </c>
      <c r="D721" s="9" t="s">
        <v>3271</v>
      </c>
      <c r="E721" s="9" t="s">
        <v>3105</v>
      </c>
      <c r="F721" s="9" t="s">
        <v>3109</v>
      </c>
      <c r="G721" s="9" t="s">
        <v>3105</v>
      </c>
      <c r="H721" s="9" t="s">
        <v>8164</v>
      </c>
      <c r="I721" s="9" t="s">
        <v>134</v>
      </c>
      <c r="J721" s="9">
        <v>20</v>
      </c>
      <c r="K721" s="406">
        <v>18.75</v>
      </c>
      <c r="L721" s="407">
        <v>22.5</v>
      </c>
      <c r="M721" s="407">
        <v>29.99</v>
      </c>
      <c r="N721" s="9">
        <v>5.1999999999999998E-2</v>
      </c>
      <c r="O721" s="9">
        <v>17.100000000000001</v>
      </c>
      <c r="P721" s="9">
        <v>10.6</v>
      </c>
      <c r="Q721" s="9">
        <v>1.1000000000000001</v>
      </c>
      <c r="R721" s="9" t="s">
        <v>2954</v>
      </c>
      <c r="S721" s="9" t="s">
        <v>2955</v>
      </c>
      <c r="T721" s="9" t="s">
        <v>2956</v>
      </c>
      <c r="U721" s="9" t="s">
        <v>2957</v>
      </c>
      <c r="V721" s="9" t="s">
        <v>3397</v>
      </c>
      <c r="W721" s="9" t="s">
        <v>3397</v>
      </c>
      <c r="X721" s="408" t="s">
        <v>3397</v>
      </c>
      <c r="Y721" s="9" t="s">
        <v>3397</v>
      </c>
      <c r="Z721" s="9"/>
    </row>
    <row r="722" spans="1:26" s="8" customFormat="1" ht="14.4" x14ac:dyDescent="0.3">
      <c r="A722" s="9" t="s">
        <v>2109</v>
      </c>
      <c r="B722" s="405">
        <v>811949031020</v>
      </c>
      <c r="C722" s="9" t="s">
        <v>5904</v>
      </c>
      <c r="D722" s="9" t="s">
        <v>3271</v>
      </c>
      <c r="E722" s="9" t="s">
        <v>3105</v>
      </c>
      <c r="F722" s="9" t="s">
        <v>3109</v>
      </c>
      <c r="G722" s="9" t="s">
        <v>3105</v>
      </c>
      <c r="H722" s="9" t="s">
        <v>606</v>
      </c>
      <c r="I722" s="9" t="s">
        <v>134</v>
      </c>
      <c r="J722" s="9">
        <v>20</v>
      </c>
      <c r="K722" s="406">
        <v>9.6999999999999993</v>
      </c>
      <c r="L722" s="407">
        <v>11.64</v>
      </c>
      <c r="M722" s="407">
        <v>39.99</v>
      </c>
      <c r="N722" s="9">
        <v>6.6000000000000003E-2</v>
      </c>
      <c r="O722" s="9">
        <v>17</v>
      </c>
      <c r="P722" s="9">
        <v>10.5</v>
      </c>
      <c r="Q722" s="9">
        <v>1.1000000000000001</v>
      </c>
      <c r="R722" s="9" t="s">
        <v>2996</v>
      </c>
      <c r="S722" s="9" t="s">
        <v>2997</v>
      </c>
      <c r="T722" s="9" t="s">
        <v>2956</v>
      </c>
      <c r="U722" s="9" t="s">
        <v>2957</v>
      </c>
      <c r="V722" s="9" t="s">
        <v>3397</v>
      </c>
      <c r="W722" s="9" t="s">
        <v>3397</v>
      </c>
      <c r="X722" s="408" t="s">
        <v>3397</v>
      </c>
      <c r="Y722" s="9" t="s">
        <v>3397</v>
      </c>
      <c r="Z722" s="9"/>
    </row>
    <row r="723" spans="1:26" s="8" customFormat="1" ht="14.4" x14ac:dyDescent="0.3">
      <c r="A723" s="9" t="s">
        <v>2109</v>
      </c>
      <c r="B723" s="405">
        <v>811949030313</v>
      </c>
      <c r="C723" s="9" t="s">
        <v>5911</v>
      </c>
      <c r="D723" s="9" t="s">
        <v>3401</v>
      </c>
      <c r="E723" s="9" t="s">
        <v>3105</v>
      </c>
      <c r="F723" s="9" t="s">
        <v>3109</v>
      </c>
      <c r="G723" s="9" t="s">
        <v>3105</v>
      </c>
      <c r="H723" s="9" t="s">
        <v>5912</v>
      </c>
      <c r="I723" s="9" t="s">
        <v>141</v>
      </c>
      <c r="J723" s="9">
        <v>15</v>
      </c>
      <c r="K723" s="406">
        <v>4.5</v>
      </c>
      <c r="L723" s="407">
        <v>5.4</v>
      </c>
      <c r="M723" s="407">
        <v>19.989999999999998</v>
      </c>
      <c r="N723" s="9">
        <v>7.8E-2</v>
      </c>
      <c r="O723" s="9">
        <v>17.2</v>
      </c>
      <c r="P723" s="9">
        <v>13.6</v>
      </c>
      <c r="Q723" s="9">
        <v>1.5</v>
      </c>
      <c r="R723" s="9" t="s">
        <v>2950</v>
      </c>
      <c r="S723" s="9" t="s">
        <v>2951</v>
      </c>
      <c r="T723" s="9" t="s">
        <v>2958</v>
      </c>
      <c r="U723" s="9" t="s">
        <v>2959</v>
      </c>
      <c r="V723" s="9" t="s">
        <v>3397</v>
      </c>
      <c r="W723" s="9" t="s">
        <v>3397</v>
      </c>
      <c r="X723" s="408" t="s">
        <v>3397</v>
      </c>
      <c r="Y723" s="9" t="s">
        <v>3397</v>
      </c>
      <c r="Z723" s="9"/>
    </row>
    <row r="724" spans="1:26" s="8" customFormat="1" ht="14.4" x14ac:dyDescent="0.3">
      <c r="A724" s="9" t="s">
        <v>2109</v>
      </c>
      <c r="B724" s="405">
        <v>811949031112</v>
      </c>
      <c r="C724" s="9" t="s">
        <v>5913</v>
      </c>
      <c r="D724" s="9" t="s">
        <v>3401</v>
      </c>
      <c r="E724" s="9" t="s">
        <v>3105</v>
      </c>
      <c r="F724" s="9" t="s">
        <v>3109</v>
      </c>
      <c r="G724" s="9" t="s">
        <v>3105</v>
      </c>
      <c r="H724" s="9" t="s">
        <v>606</v>
      </c>
      <c r="I724" s="9" t="s">
        <v>141</v>
      </c>
      <c r="J724" s="9">
        <v>15</v>
      </c>
      <c r="K724" s="406">
        <v>5</v>
      </c>
      <c r="L724" s="407">
        <v>6</v>
      </c>
      <c r="M724" s="407">
        <v>39.99</v>
      </c>
      <c r="N724" s="9">
        <v>0.08</v>
      </c>
      <c r="O724" s="9">
        <v>17.2</v>
      </c>
      <c r="P724" s="9">
        <v>13.6</v>
      </c>
      <c r="Q724" s="9">
        <v>1.6</v>
      </c>
      <c r="R724" s="9" t="s">
        <v>2950</v>
      </c>
      <c r="S724" s="9" t="s">
        <v>2951</v>
      </c>
      <c r="T724" s="9" t="s">
        <v>2958</v>
      </c>
      <c r="U724" s="9" t="s">
        <v>2959</v>
      </c>
      <c r="V724" s="9" t="s">
        <v>3397</v>
      </c>
      <c r="W724" s="9" t="s">
        <v>3397</v>
      </c>
      <c r="X724" s="408" t="s">
        <v>3397</v>
      </c>
      <c r="Y724" s="9" t="s">
        <v>3397</v>
      </c>
      <c r="Z724" s="9"/>
    </row>
    <row r="725" spans="1:26" s="8" customFormat="1" ht="14.4" x14ac:dyDescent="0.3">
      <c r="A725" s="9" t="s">
        <v>2109</v>
      </c>
      <c r="B725" s="405">
        <v>811949031396</v>
      </c>
      <c r="C725" s="9" t="s">
        <v>5914</v>
      </c>
      <c r="D725" s="9" t="s">
        <v>3401</v>
      </c>
      <c r="E725" s="9" t="s">
        <v>3105</v>
      </c>
      <c r="F725" s="9" t="s">
        <v>3109</v>
      </c>
      <c r="G725" s="9" t="s">
        <v>3105</v>
      </c>
      <c r="H725" s="9" t="s">
        <v>605</v>
      </c>
      <c r="I725" s="9" t="s">
        <v>134</v>
      </c>
      <c r="J725" s="9">
        <v>15</v>
      </c>
      <c r="K725" s="406">
        <v>5</v>
      </c>
      <c r="L725" s="407">
        <v>6</v>
      </c>
      <c r="M725" s="407">
        <v>39.99</v>
      </c>
      <c r="N725" s="9">
        <v>7.8E-2</v>
      </c>
      <c r="O725" s="9">
        <v>17.2</v>
      </c>
      <c r="P725" s="9">
        <v>13.5</v>
      </c>
      <c r="Q725" s="9">
        <v>1.6</v>
      </c>
      <c r="R725" s="9" t="s">
        <v>2950</v>
      </c>
      <c r="S725" s="9" t="s">
        <v>2951</v>
      </c>
      <c r="T725" s="9" t="s">
        <v>2958</v>
      </c>
      <c r="U725" s="9" t="s">
        <v>2959</v>
      </c>
      <c r="V725" s="9" t="s">
        <v>3431</v>
      </c>
      <c r="W725" s="9" t="s">
        <v>6324</v>
      </c>
      <c r="X725" s="408">
        <v>43797</v>
      </c>
      <c r="Y725" s="9" t="s">
        <v>6325</v>
      </c>
      <c r="Z725" s="9"/>
    </row>
    <row r="726" spans="1:26" s="8" customFormat="1" ht="14.4" x14ac:dyDescent="0.3">
      <c r="A726" s="9" t="s">
        <v>608</v>
      </c>
      <c r="B726" s="405">
        <v>711719718895</v>
      </c>
      <c r="C726" s="9" t="s">
        <v>1895</v>
      </c>
      <c r="D726" s="9" t="s">
        <v>3401</v>
      </c>
      <c r="E726" s="9" t="s">
        <v>3105</v>
      </c>
      <c r="F726" s="9" t="s">
        <v>5537</v>
      </c>
      <c r="G726" s="9" t="s">
        <v>3105</v>
      </c>
      <c r="H726" s="9" t="s">
        <v>6429</v>
      </c>
      <c r="I726" s="9" t="s">
        <v>134</v>
      </c>
      <c r="J726" s="9">
        <v>15</v>
      </c>
      <c r="K726" s="406">
        <v>39.99</v>
      </c>
      <c r="L726" s="407">
        <v>47.988</v>
      </c>
      <c r="M726" s="407">
        <v>59.99</v>
      </c>
      <c r="N726" s="9">
        <v>0.108</v>
      </c>
      <c r="O726" s="9">
        <v>13.6</v>
      </c>
      <c r="P726" s="9">
        <v>17.100000000000001</v>
      </c>
      <c r="Q726" s="9">
        <v>1.5</v>
      </c>
      <c r="R726" s="9" t="s">
        <v>2950</v>
      </c>
      <c r="S726" s="9" t="s">
        <v>2951</v>
      </c>
      <c r="T726" s="9" t="s">
        <v>2958</v>
      </c>
      <c r="U726" s="9" t="s">
        <v>2959</v>
      </c>
      <c r="V726" s="9" t="s">
        <v>3431</v>
      </c>
      <c r="W726" s="9" t="s">
        <v>6430</v>
      </c>
      <c r="X726" s="408">
        <v>44603</v>
      </c>
      <c r="Y726" s="9" t="s">
        <v>6431</v>
      </c>
      <c r="Z726" s="9"/>
    </row>
    <row r="727" spans="1:26" s="8" customFormat="1" ht="14.4" x14ac:dyDescent="0.3">
      <c r="A727" s="9" t="s">
        <v>608</v>
      </c>
      <c r="B727" s="405">
        <v>711719847465</v>
      </c>
      <c r="C727" s="9" t="s">
        <v>4378</v>
      </c>
      <c r="D727" s="9" t="s">
        <v>3401</v>
      </c>
      <c r="E727" s="9" t="s">
        <v>3105</v>
      </c>
      <c r="F727" s="9" t="s">
        <v>5545</v>
      </c>
      <c r="G727" s="9" t="s">
        <v>3105</v>
      </c>
      <c r="H727" s="9" t="s">
        <v>4662</v>
      </c>
      <c r="I727" s="9" t="s">
        <v>134</v>
      </c>
      <c r="J727" s="9">
        <v>15</v>
      </c>
      <c r="K727" s="406">
        <v>19.27</v>
      </c>
      <c r="L727" s="407">
        <v>23.123999999999999</v>
      </c>
      <c r="M727" s="407">
        <v>29.99</v>
      </c>
      <c r="N727" s="9">
        <v>8.5999999999999993E-2</v>
      </c>
      <c r="O727" s="9">
        <v>17.100000000000001</v>
      </c>
      <c r="P727" s="9">
        <v>13.6</v>
      </c>
      <c r="Q727" s="9">
        <v>1.7</v>
      </c>
      <c r="R727" s="9" t="s">
        <v>2950</v>
      </c>
      <c r="S727" s="9" t="s">
        <v>2951</v>
      </c>
      <c r="T727" s="9" t="s">
        <v>2958</v>
      </c>
      <c r="U727" s="9" t="s">
        <v>2959</v>
      </c>
      <c r="V727" s="9" t="s">
        <v>3477</v>
      </c>
      <c r="W727" s="9" t="s">
        <v>4663</v>
      </c>
      <c r="X727" s="408">
        <v>42888</v>
      </c>
      <c r="Y727" s="9" t="s">
        <v>4664</v>
      </c>
      <c r="Z727" s="9"/>
    </row>
    <row r="728" spans="1:26" s="8" customFormat="1" ht="14.4" x14ac:dyDescent="0.3">
      <c r="A728" s="9" t="s">
        <v>608</v>
      </c>
      <c r="B728" s="405">
        <v>711719764496</v>
      </c>
      <c r="C728" s="9" t="s">
        <v>4316</v>
      </c>
      <c r="D728" s="9" t="s">
        <v>3401</v>
      </c>
      <c r="E728" s="9" t="s">
        <v>3105</v>
      </c>
      <c r="F728" s="9" t="s">
        <v>5546</v>
      </c>
      <c r="G728" s="9" t="s">
        <v>3105</v>
      </c>
      <c r="H728" s="9" t="s">
        <v>6432</v>
      </c>
      <c r="I728" s="9" t="s">
        <v>134</v>
      </c>
      <c r="J728" s="9">
        <v>15</v>
      </c>
      <c r="K728" s="406">
        <v>39.99</v>
      </c>
      <c r="L728" s="407">
        <v>47.988</v>
      </c>
      <c r="M728" s="407">
        <v>59.99</v>
      </c>
      <c r="N728" s="9">
        <v>0.11600000000000001</v>
      </c>
      <c r="O728" s="9">
        <v>17.2</v>
      </c>
      <c r="P728" s="9">
        <v>13.5</v>
      </c>
      <c r="Q728" s="9">
        <v>1.5</v>
      </c>
      <c r="R728" s="9" t="s">
        <v>2950</v>
      </c>
      <c r="S728" s="9" t="s">
        <v>2951</v>
      </c>
      <c r="T728" s="9" t="s">
        <v>2958</v>
      </c>
      <c r="U728" s="9" t="s">
        <v>2959</v>
      </c>
      <c r="V728" s="9" t="s">
        <v>3477</v>
      </c>
      <c r="W728" s="9" t="s">
        <v>6433</v>
      </c>
      <c r="X728" s="408">
        <v>44616</v>
      </c>
      <c r="Y728" s="9" t="s">
        <v>6434</v>
      </c>
      <c r="Z728" s="9"/>
    </row>
    <row r="729" spans="1:26" s="8" customFormat="1" ht="14.4" x14ac:dyDescent="0.3">
      <c r="A729" s="9" t="s">
        <v>608</v>
      </c>
      <c r="B729" s="405">
        <v>711719973966</v>
      </c>
      <c r="C729" s="9" t="s">
        <v>4375</v>
      </c>
      <c r="D729" s="9" t="s">
        <v>3401</v>
      </c>
      <c r="E729" s="9" t="s">
        <v>3105</v>
      </c>
      <c r="F729" s="9" t="s">
        <v>3109</v>
      </c>
      <c r="G729" s="9" t="s">
        <v>3105</v>
      </c>
      <c r="H729" s="9" t="s">
        <v>5377</v>
      </c>
      <c r="I729" s="9" t="s">
        <v>134</v>
      </c>
      <c r="J729" s="9">
        <v>15</v>
      </c>
      <c r="K729" s="406">
        <v>10.27</v>
      </c>
      <c r="L729" s="407">
        <v>12.324</v>
      </c>
      <c r="M729" s="407">
        <v>15.99</v>
      </c>
      <c r="N729" s="9">
        <v>8.2000000000000003E-2</v>
      </c>
      <c r="O729" s="9">
        <v>17.3</v>
      </c>
      <c r="P729" s="9">
        <v>13.6</v>
      </c>
      <c r="Q729" s="9">
        <v>1.6</v>
      </c>
      <c r="R729" s="9" t="s">
        <v>2950</v>
      </c>
      <c r="S729" s="9" t="s">
        <v>2951</v>
      </c>
      <c r="T729" s="9" t="s">
        <v>2958</v>
      </c>
      <c r="U729" s="9" t="s">
        <v>2959</v>
      </c>
      <c r="V729" s="9" t="s">
        <v>3421</v>
      </c>
      <c r="W729" s="9" t="s">
        <v>5378</v>
      </c>
      <c r="X729" s="408">
        <v>43154</v>
      </c>
      <c r="Y729" s="9" t="s">
        <v>5379</v>
      </c>
      <c r="Z729" s="9"/>
    </row>
    <row r="730" spans="1:26" s="8" customFormat="1" ht="14.4" x14ac:dyDescent="0.3">
      <c r="A730" s="9" t="s">
        <v>608</v>
      </c>
      <c r="B730" s="405">
        <v>711719720690</v>
      </c>
      <c r="C730" s="9" t="s">
        <v>1893</v>
      </c>
      <c r="D730" s="9" t="s">
        <v>3279</v>
      </c>
      <c r="E730" s="9" t="s">
        <v>3105</v>
      </c>
      <c r="F730" s="9" t="s">
        <v>5537</v>
      </c>
      <c r="G730" s="9" t="s">
        <v>3105</v>
      </c>
      <c r="H730" s="9" t="s">
        <v>6429</v>
      </c>
      <c r="I730" s="9" t="s">
        <v>134</v>
      </c>
      <c r="J730" s="9">
        <v>15</v>
      </c>
      <c r="K730" s="406">
        <v>46.66</v>
      </c>
      <c r="L730" s="407">
        <v>55.991999999999997</v>
      </c>
      <c r="M730" s="407">
        <v>69.989999999999995</v>
      </c>
      <c r="N730" s="9">
        <v>8.4000000000000005E-2</v>
      </c>
      <c r="O730" s="9">
        <v>17</v>
      </c>
      <c r="P730" s="9">
        <v>13.5</v>
      </c>
      <c r="Q730" s="9">
        <v>1.6</v>
      </c>
      <c r="R730" s="9" t="s">
        <v>2950</v>
      </c>
      <c r="S730" s="9" t="s">
        <v>2951</v>
      </c>
      <c r="T730" s="9" t="s">
        <v>2958</v>
      </c>
      <c r="U730" s="9" t="s">
        <v>2959</v>
      </c>
      <c r="V730" s="9" t="s">
        <v>3431</v>
      </c>
      <c r="W730" s="9" t="s">
        <v>6435</v>
      </c>
      <c r="X730" s="408">
        <v>44603</v>
      </c>
      <c r="Y730" s="9" t="s">
        <v>6436</v>
      </c>
      <c r="Z730" s="9"/>
    </row>
    <row r="731" spans="1:26" s="8" customFormat="1" ht="14.4" x14ac:dyDescent="0.3">
      <c r="A731" s="9" t="s">
        <v>608</v>
      </c>
      <c r="B731" s="405">
        <v>711719791898</v>
      </c>
      <c r="C731" s="9" t="s">
        <v>4311</v>
      </c>
      <c r="D731" s="9" t="s">
        <v>3279</v>
      </c>
      <c r="E731" s="9" t="s">
        <v>3105</v>
      </c>
      <c r="F731" s="9" t="s">
        <v>5538</v>
      </c>
      <c r="G731" s="9" t="s">
        <v>3105</v>
      </c>
      <c r="H731" s="9" t="s">
        <v>6437</v>
      </c>
      <c r="I731" s="9" t="s">
        <v>134</v>
      </c>
      <c r="J731" s="9">
        <v>15</v>
      </c>
      <c r="K731" s="406">
        <v>28.66</v>
      </c>
      <c r="L731" s="407">
        <v>34.392000000000003</v>
      </c>
      <c r="M731" s="407">
        <v>42.99</v>
      </c>
      <c r="N731" s="9">
        <v>8.4000000000000005E-2</v>
      </c>
      <c r="O731" s="9">
        <v>17.3</v>
      </c>
      <c r="P731" s="9">
        <v>13.5</v>
      </c>
      <c r="Q731" s="9">
        <v>1.6</v>
      </c>
      <c r="R731" s="9" t="s">
        <v>2950</v>
      </c>
      <c r="S731" s="9" t="s">
        <v>2951</v>
      </c>
      <c r="T731" s="9" t="s">
        <v>2958</v>
      </c>
      <c r="U731" s="9" t="s">
        <v>2959</v>
      </c>
      <c r="V731" s="9" t="s">
        <v>3431</v>
      </c>
      <c r="W731" s="9" t="s">
        <v>6438</v>
      </c>
      <c r="X731" s="408">
        <v>44582</v>
      </c>
      <c r="Y731" s="9" t="s">
        <v>6439</v>
      </c>
      <c r="Z731" s="9"/>
    </row>
    <row r="732" spans="1:26" s="8" customFormat="1" ht="14.4" x14ac:dyDescent="0.3">
      <c r="A732" s="9" t="s">
        <v>608</v>
      </c>
      <c r="B732" s="405">
        <v>711719766292</v>
      </c>
      <c r="C732" s="9" t="s">
        <v>4314</v>
      </c>
      <c r="D732" s="9" t="s">
        <v>3279</v>
      </c>
      <c r="E732" s="9" t="s">
        <v>3105</v>
      </c>
      <c r="F732" s="9" t="s">
        <v>5546</v>
      </c>
      <c r="G732" s="9" t="s">
        <v>3105</v>
      </c>
      <c r="H732" s="9" t="s">
        <v>6432</v>
      </c>
      <c r="I732" s="9" t="s">
        <v>134</v>
      </c>
      <c r="J732" s="9">
        <v>15</v>
      </c>
      <c r="K732" s="406">
        <v>46.66</v>
      </c>
      <c r="L732" s="407">
        <v>55.991999999999997</v>
      </c>
      <c r="M732" s="407">
        <v>69.989999999999995</v>
      </c>
      <c r="N732" s="9">
        <v>8.4000000000000005E-2</v>
      </c>
      <c r="O732" s="9">
        <v>17.2</v>
      </c>
      <c r="P732" s="9">
        <v>13.5</v>
      </c>
      <c r="Q732" s="9">
        <v>1.6</v>
      </c>
      <c r="R732" s="9" t="s">
        <v>2950</v>
      </c>
      <c r="S732" s="9" t="s">
        <v>2951</v>
      </c>
      <c r="T732" s="9" t="s">
        <v>2958</v>
      </c>
      <c r="U732" s="9" t="s">
        <v>2959</v>
      </c>
      <c r="V732" s="9" t="s">
        <v>3477</v>
      </c>
      <c r="W732" s="9" t="s">
        <v>6440</v>
      </c>
      <c r="X732" s="408">
        <v>44616</v>
      </c>
      <c r="Y732" s="9" t="s">
        <v>6441</v>
      </c>
      <c r="Z732" s="9"/>
    </row>
    <row r="733" spans="1:26" s="8" customFormat="1" ht="14.4" x14ac:dyDescent="0.3">
      <c r="A733" s="9" t="s">
        <v>610</v>
      </c>
      <c r="B733" s="405">
        <v>5060057022207</v>
      </c>
      <c r="C733" s="9" t="s">
        <v>7222</v>
      </c>
      <c r="D733" s="9" t="s">
        <v>3271</v>
      </c>
      <c r="E733" s="9" t="s">
        <v>3105</v>
      </c>
      <c r="F733" s="9" t="s">
        <v>3109</v>
      </c>
      <c r="G733" s="9" t="s">
        <v>3105</v>
      </c>
      <c r="H733" s="9" t="s">
        <v>7223</v>
      </c>
      <c r="I733" s="9" t="s">
        <v>134</v>
      </c>
      <c r="J733" s="9">
        <v>25</v>
      </c>
      <c r="K733" s="406">
        <v>6.12</v>
      </c>
      <c r="L733" s="407">
        <v>7.3440000000000003</v>
      </c>
      <c r="M733" s="407">
        <v>14.99</v>
      </c>
      <c r="N733" s="9">
        <v>5.3999999999999999E-2</v>
      </c>
      <c r="O733" s="9">
        <v>17</v>
      </c>
      <c r="P733" s="9">
        <v>10.5</v>
      </c>
      <c r="Q733" s="9">
        <v>1.1000000000000001</v>
      </c>
      <c r="R733" s="9" t="s">
        <v>2950</v>
      </c>
      <c r="S733" s="9" t="s">
        <v>2951</v>
      </c>
      <c r="T733" s="9" t="s">
        <v>2956</v>
      </c>
      <c r="U733" s="9" t="s">
        <v>2957</v>
      </c>
      <c r="V733" s="9" t="s">
        <v>3397</v>
      </c>
      <c r="W733" s="9" t="s">
        <v>3397</v>
      </c>
      <c r="X733" s="408" t="s">
        <v>3397</v>
      </c>
      <c r="Y733" s="9" t="s">
        <v>3397</v>
      </c>
      <c r="Z733" s="9"/>
    </row>
    <row r="734" spans="1:26" s="8" customFormat="1" ht="14.4" x14ac:dyDescent="0.3">
      <c r="A734" s="9" t="s">
        <v>610</v>
      </c>
      <c r="B734" s="405">
        <v>5060057025390</v>
      </c>
      <c r="C734" s="9" t="s">
        <v>7224</v>
      </c>
      <c r="D734" s="9" t="s">
        <v>3271</v>
      </c>
      <c r="E734" s="9" t="s">
        <v>3105</v>
      </c>
      <c r="F734" s="9" t="s">
        <v>7225</v>
      </c>
      <c r="G734" s="9" t="s">
        <v>3105</v>
      </c>
      <c r="H734" s="9" t="s">
        <v>7764</v>
      </c>
      <c r="I734" s="9" t="s">
        <v>134</v>
      </c>
      <c r="J734" s="9">
        <v>15</v>
      </c>
      <c r="K734" s="406">
        <v>6.12</v>
      </c>
      <c r="L734" s="407">
        <v>7.3440000000000003</v>
      </c>
      <c r="M734" s="407">
        <v>14.99</v>
      </c>
      <c r="N734" s="9">
        <v>7.0000000000000007E-2</v>
      </c>
      <c r="O734" s="9">
        <v>17.100000000000001</v>
      </c>
      <c r="P734" s="9">
        <v>10.6</v>
      </c>
      <c r="Q734" s="9">
        <v>1.1000000000000001</v>
      </c>
      <c r="R734" s="9" t="s">
        <v>2950</v>
      </c>
      <c r="S734" s="9" t="s">
        <v>2951</v>
      </c>
      <c r="T734" s="9" t="s">
        <v>2956</v>
      </c>
      <c r="U734" s="9" t="s">
        <v>2957</v>
      </c>
      <c r="V734" s="9" t="s">
        <v>3397</v>
      </c>
      <c r="W734" s="9" t="s">
        <v>3397</v>
      </c>
      <c r="X734" s="408" t="s">
        <v>3397</v>
      </c>
      <c r="Y734" s="9" t="s">
        <v>3397</v>
      </c>
      <c r="Z734" s="9"/>
    </row>
    <row r="735" spans="1:26" s="8" customFormat="1" ht="14.4" x14ac:dyDescent="0.3">
      <c r="A735" s="9" t="s">
        <v>610</v>
      </c>
      <c r="B735" s="405">
        <v>5060057025529</v>
      </c>
      <c r="C735" s="9" t="s">
        <v>7226</v>
      </c>
      <c r="D735" s="9" t="s">
        <v>3271</v>
      </c>
      <c r="E735" s="9" t="s">
        <v>3105</v>
      </c>
      <c r="F735" s="9" t="s">
        <v>3109</v>
      </c>
      <c r="G735" s="9" t="s">
        <v>3105</v>
      </c>
      <c r="H735" s="9" t="s">
        <v>7227</v>
      </c>
      <c r="I735" s="9" t="s">
        <v>134</v>
      </c>
      <c r="J735" s="9">
        <v>15</v>
      </c>
      <c r="K735" s="406">
        <v>6.12</v>
      </c>
      <c r="L735" s="407">
        <v>7.3440000000000003</v>
      </c>
      <c r="M735" s="407">
        <v>14.99</v>
      </c>
      <c r="N735" s="9">
        <v>6.8000000000000005E-2</v>
      </c>
      <c r="O735" s="9">
        <v>17.100000000000001</v>
      </c>
      <c r="P735" s="9">
        <v>10.5</v>
      </c>
      <c r="Q735" s="9">
        <v>1.1000000000000001</v>
      </c>
      <c r="R735" s="9" t="s">
        <v>2950</v>
      </c>
      <c r="S735" s="9" t="s">
        <v>2951</v>
      </c>
      <c r="T735" s="9" t="s">
        <v>2956</v>
      </c>
      <c r="U735" s="9" t="s">
        <v>2957</v>
      </c>
      <c r="V735" s="9" t="s">
        <v>3397</v>
      </c>
      <c r="W735" s="9" t="s">
        <v>3397</v>
      </c>
      <c r="X735" s="408" t="s">
        <v>3397</v>
      </c>
      <c r="Y735" s="9" t="s">
        <v>3397</v>
      </c>
      <c r="Z735" s="9"/>
    </row>
    <row r="736" spans="1:26" s="8" customFormat="1" ht="14.4" x14ac:dyDescent="0.3">
      <c r="A736" s="9" t="s">
        <v>610</v>
      </c>
      <c r="B736" s="405">
        <v>5060057027097</v>
      </c>
      <c r="C736" s="9" t="s">
        <v>7230</v>
      </c>
      <c r="D736" s="9" t="s">
        <v>3271</v>
      </c>
      <c r="E736" s="9" t="s">
        <v>3105</v>
      </c>
      <c r="F736" s="9" t="s">
        <v>3109</v>
      </c>
      <c r="G736" s="9" t="s">
        <v>3105</v>
      </c>
      <c r="H736" s="9" t="s">
        <v>7231</v>
      </c>
      <c r="I736" s="9" t="s">
        <v>134</v>
      </c>
      <c r="J736" s="9">
        <v>25</v>
      </c>
      <c r="K736" s="406">
        <v>6.12</v>
      </c>
      <c r="L736" s="407">
        <v>7.3440000000000003</v>
      </c>
      <c r="M736" s="407">
        <v>14.99</v>
      </c>
      <c r="N736" s="9">
        <v>6.8000000000000005E-2</v>
      </c>
      <c r="O736" s="9">
        <v>17.100000000000001</v>
      </c>
      <c r="P736" s="9">
        <v>10.6</v>
      </c>
      <c r="Q736" s="9">
        <v>1.3</v>
      </c>
      <c r="R736" s="9" t="s">
        <v>2950</v>
      </c>
      <c r="S736" s="9" t="s">
        <v>2951</v>
      </c>
      <c r="T736" s="9" t="s">
        <v>2956</v>
      </c>
      <c r="U736" s="9" t="s">
        <v>2957</v>
      </c>
      <c r="V736" s="9" t="s">
        <v>3397</v>
      </c>
      <c r="W736" s="9" t="s">
        <v>3397</v>
      </c>
      <c r="X736" s="408" t="s">
        <v>3397</v>
      </c>
      <c r="Y736" s="9" t="s">
        <v>3397</v>
      </c>
      <c r="Z736" s="9"/>
    </row>
    <row r="737" spans="1:26" s="8" customFormat="1" ht="14.4" x14ac:dyDescent="0.3">
      <c r="A737" s="9" t="s">
        <v>610</v>
      </c>
      <c r="B737" s="405">
        <v>5060057022139</v>
      </c>
      <c r="C737" s="9" t="s">
        <v>7356</v>
      </c>
      <c r="D737" s="9" t="s">
        <v>3401</v>
      </c>
      <c r="E737" s="9" t="s">
        <v>3105</v>
      </c>
      <c r="F737" s="9" t="s">
        <v>3109</v>
      </c>
      <c r="G737" s="9" t="s">
        <v>3105</v>
      </c>
      <c r="H737" s="9" t="s">
        <v>7357</v>
      </c>
      <c r="I737" s="9" t="s">
        <v>134</v>
      </c>
      <c r="J737" s="9">
        <v>15</v>
      </c>
      <c r="K737" s="406">
        <v>5.82</v>
      </c>
      <c r="L737" s="407">
        <v>6.984</v>
      </c>
      <c r="M737" s="407">
        <v>9.99</v>
      </c>
      <c r="N737" s="9">
        <v>9.1999999999999998E-2</v>
      </c>
      <c r="O737" s="9">
        <v>17</v>
      </c>
      <c r="P737" s="9">
        <v>13.5</v>
      </c>
      <c r="Q737" s="9">
        <v>1.4</v>
      </c>
      <c r="R737" s="9" t="s">
        <v>2950</v>
      </c>
      <c r="S737" s="9" t="s">
        <v>2951</v>
      </c>
      <c r="T737" s="9" t="s">
        <v>2958</v>
      </c>
      <c r="U737" s="9" t="s">
        <v>2959</v>
      </c>
      <c r="V737" s="9" t="s">
        <v>3397</v>
      </c>
      <c r="W737" s="9" t="s">
        <v>3397</v>
      </c>
      <c r="X737" s="408" t="s">
        <v>3397</v>
      </c>
      <c r="Y737" s="9" t="s">
        <v>3397</v>
      </c>
      <c r="Z737" s="9"/>
    </row>
    <row r="738" spans="1:26" s="8" customFormat="1" ht="14.4" x14ac:dyDescent="0.3">
      <c r="A738" s="9" t="s">
        <v>610</v>
      </c>
      <c r="B738" s="405">
        <v>5060057022191</v>
      </c>
      <c r="C738" s="9" t="s">
        <v>7358</v>
      </c>
      <c r="D738" s="9" t="s">
        <v>3401</v>
      </c>
      <c r="E738" s="9" t="s">
        <v>3105</v>
      </c>
      <c r="F738" s="9" t="s">
        <v>3109</v>
      </c>
      <c r="G738" s="9" t="s">
        <v>3105</v>
      </c>
      <c r="H738" s="9" t="s">
        <v>379</v>
      </c>
      <c r="I738" s="9" t="s">
        <v>134</v>
      </c>
      <c r="J738" s="9">
        <v>15</v>
      </c>
      <c r="K738" s="406">
        <v>5.82</v>
      </c>
      <c r="L738" s="407">
        <v>6.984</v>
      </c>
      <c r="M738" s="407">
        <v>9.99</v>
      </c>
      <c r="N738" s="9">
        <v>9.0999999999999998E-2</v>
      </c>
      <c r="O738" s="9">
        <v>17</v>
      </c>
      <c r="P738" s="9">
        <v>13.5</v>
      </c>
      <c r="Q738" s="9">
        <v>1.4</v>
      </c>
      <c r="R738" s="9" t="s">
        <v>2950</v>
      </c>
      <c r="S738" s="9" t="s">
        <v>2951</v>
      </c>
      <c r="T738" s="9" t="s">
        <v>2958</v>
      </c>
      <c r="U738" s="9" t="s">
        <v>2959</v>
      </c>
      <c r="V738" s="9" t="s">
        <v>3397</v>
      </c>
      <c r="W738" s="9" t="s">
        <v>3397</v>
      </c>
      <c r="X738" s="408" t="s">
        <v>3397</v>
      </c>
      <c r="Y738" s="9" t="s">
        <v>3397</v>
      </c>
      <c r="Z738" s="9"/>
    </row>
    <row r="739" spans="1:26" s="8" customFormat="1" ht="14.4" x14ac:dyDescent="0.3">
      <c r="A739" s="9" t="s">
        <v>610</v>
      </c>
      <c r="B739" s="405">
        <v>5060057029909</v>
      </c>
      <c r="C739" s="9" t="s">
        <v>7359</v>
      </c>
      <c r="D739" s="9" t="s">
        <v>3401</v>
      </c>
      <c r="E739" s="9" t="s">
        <v>3105</v>
      </c>
      <c r="F739" s="9" t="s">
        <v>3109</v>
      </c>
      <c r="G739" s="9" t="s">
        <v>3105</v>
      </c>
      <c r="H739" s="9" t="s">
        <v>7360</v>
      </c>
      <c r="I739" s="9" t="s">
        <v>134</v>
      </c>
      <c r="J739" s="9">
        <v>15</v>
      </c>
      <c r="K739" s="406">
        <v>5.82</v>
      </c>
      <c r="L739" s="407">
        <v>6.984</v>
      </c>
      <c r="M739" s="407">
        <v>9.99</v>
      </c>
      <c r="N739" s="9">
        <v>9.5000000000000001E-2</v>
      </c>
      <c r="O739" s="9">
        <v>17</v>
      </c>
      <c r="P739" s="9">
        <v>13.5</v>
      </c>
      <c r="Q739" s="9">
        <v>1.4</v>
      </c>
      <c r="R739" s="9" t="s">
        <v>2950</v>
      </c>
      <c r="S739" s="9" t="s">
        <v>2951</v>
      </c>
      <c r="T739" s="9" t="s">
        <v>2958</v>
      </c>
      <c r="U739" s="9" t="s">
        <v>2959</v>
      </c>
      <c r="V739" s="9" t="s">
        <v>3421</v>
      </c>
      <c r="W739" s="9" t="s">
        <v>7361</v>
      </c>
      <c r="X739" s="408">
        <v>42064</v>
      </c>
      <c r="Y739" s="9" t="s">
        <v>7362</v>
      </c>
      <c r="Z739" s="9"/>
    </row>
    <row r="740" spans="1:26" s="8" customFormat="1" ht="14.4" x14ac:dyDescent="0.3">
      <c r="A740" s="9" t="s">
        <v>615</v>
      </c>
      <c r="B740" s="405">
        <v>5026555361828</v>
      </c>
      <c r="C740" s="9" t="s">
        <v>4282</v>
      </c>
      <c r="D740" s="9" t="s">
        <v>3274</v>
      </c>
      <c r="E740" s="9" t="s">
        <v>3105</v>
      </c>
      <c r="F740" s="9" t="s">
        <v>3109</v>
      </c>
      <c r="G740" s="9" t="s">
        <v>3105</v>
      </c>
      <c r="H740" s="9" t="s">
        <v>5922</v>
      </c>
      <c r="I740" s="9" t="s">
        <v>134</v>
      </c>
      <c r="J740" s="9">
        <v>25</v>
      </c>
      <c r="K740" s="406">
        <v>9.32</v>
      </c>
      <c r="L740" s="407">
        <v>11.183999999999999</v>
      </c>
      <c r="M740" s="407">
        <v>44.99</v>
      </c>
      <c r="N740" s="9">
        <v>0.108</v>
      </c>
      <c r="O740" s="9">
        <v>17.100000000000001</v>
      </c>
      <c r="P740" s="9">
        <v>13.6</v>
      </c>
      <c r="Q740" s="9">
        <v>1.3</v>
      </c>
      <c r="R740" s="9" t="s">
        <v>2992</v>
      </c>
      <c r="S740" s="9" t="s">
        <v>2993</v>
      </c>
      <c r="T740" s="9" t="s">
        <v>2994</v>
      </c>
      <c r="U740" s="9" t="s">
        <v>2995</v>
      </c>
      <c r="V740" s="9" t="s">
        <v>3424</v>
      </c>
      <c r="W740" s="9" t="s">
        <v>6400</v>
      </c>
      <c r="X740" s="408">
        <v>43756</v>
      </c>
      <c r="Y740" s="9" t="s">
        <v>6401</v>
      </c>
      <c r="Z740" s="9"/>
    </row>
    <row r="741" spans="1:26" s="8" customFormat="1" ht="14.4" x14ac:dyDescent="0.3">
      <c r="A741" s="9" t="s">
        <v>617</v>
      </c>
      <c r="B741" s="405">
        <v>4250200600517</v>
      </c>
      <c r="C741" s="9" t="s">
        <v>8157</v>
      </c>
      <c r="D741" s="9" t="s">
        <v>3271</v>
      </c>
      <c r="E741" s="9" t="s">
        <v>3105</v>
      </c>
      <c r="F741" s="9" t="s">
        <v>5492</v>
      </c>
      <c r="G741" s="9" t="s">
        <v>3105</v>
      </c>
      <c r="H741" s="9" t="s">
        <v>8158</v>
      </c>
      <c r="I741" s="9" t="s">
        <v>134</v>
      </c>
      <c r="J741" s="9">
        <v>15</v>
      </c>
      <c r="K741" s="406">
        <v>12.35</v>
      </c>
      <c r="L741" s="407">
        <v>14.82</v>
      </c>
      <c r="M741" s="407">
        <v>19.989999999999998</v>
      </c>
      <c r="N741" s="9">
        <v>5.1999999999999998E-2</v>
      </c>
      <c r="O741" s="9">
        <v>17</v>
      </c>
      <c r="P741" s="9">
        <v>10.5</v>
      </c>
      <c r="Q741" s="9">
        <v>1.2</v>
      </c>
      <c r="R741" s="9" t="s">
        <v>2950</v>
      </c>
      <c r="S741" s="9" t="s">
        <v>2951</v>
      </c>
      <c r="T741" s="9" t="s">
        <v>3002</v>
      </c>
      <c r="U741" s="9" t="s">
        <v>3003</v>
      </c>
      <c r="V741" s="9" t="s">
        <v>3397</v>
      </c>
      <c r="W741" s="9" t="s">
        <v>3397</v>
      </c>
      <c r="X741" s="408" t="s">
        <v>3397</v>
      </c>
      <c r="Y741" s="9" t="s">
        <v>3397</v>
      </c>
      <c r="Z741" s="9"/>
    </row>
    <row r="742" spans="1:26" s="8" customFormat="1" ht="14.4" x14ac:dyDescent="0.3">
      <c r="A742" s="9" t="s">
        <v>617</v>
      </c>
      <c r="B742" s="405">
        <v>4250200600494</v>
      </c>
      <c r="C742" s="9" t="s">
        <v>8161</v>
      </c>
      <c r="D742" s="9" t="s">
        <v>3401</v>
      </c>
      <c r="E742" s="9" t="s">
        <v>3105</v>
      </c>
      <c r="F742" s="9" t="s">
        <v>5492</v>
      </c>
      <c r="G742" s="9" t="s">
        <v>3105</v>
      </c>
      <c r="H742" s="9" t="s">
        <v>8162</v>
      </c>
      <c r="I742" s="9" t="s">
        <v>134</v>
      </c>
      <c r="J742" s="9">
        <v>15</v>
      </c>
      <c r="K742" s="406">
        <v>8.0299999999999994</v>
      </c>
      <c r="L742" s="407">
        <v>9.6359999999999992</v>
      </c>
      <c r="M742" s="407">
        <v>12.99</v>
      </c>
      <c r="N742" s="9">
        <v>8.2000000000000003E-2</v>
      </c>
      <c r="O742" s="9">
        <v>17.3</v>
      </c>
      <c r="P742" s="9">
        <v>13.6</v>
      </c>
      <c r="Q742" s="9">
        <v>1.7</v>
      </c>
      <c r="R742" s="9" t="s">
        <v>2950</v>
      </c>
      <c r="S742" s="9" t="s">
        <v>2951</v>
      </c>
      <c r="T742" s="9" t="s">
        <v>3002</v>
      </c>
      <c r="U742" s="9" t="s">
        <v>3003</v>
      </c>
      <c r="V742" s="9" t="s">
        <v>3397</v>
      </c>
      <c r="W742" s="9" t="s">
        <v>3397</v>
      </c>
      <c r="X742" s="408" t="s">
        <v>3397</v>
      </c>
      <c r="Y742" s="9" t="s">
        <v>3397</v>
      </c>
      <c r="Z742" s="9"/>
    </row>
    <row r="743" spans="1:26" s="8" customFormat="1" ht="14.4" x14ac:dyDescent="0.3">
      <c r="A743" s="9" t="s">
        <v>617</v>
      </c>
      <c r="B743" s="405">
        <v>4250200600531</v>
      </c>
      <c r="C743" s="9" t="s">
        <v>8159</v>
      </c>
      <c r="D743" s="9" t="s">
        <v>3401</v>
      </c>
      <c r="E743" s="9" t="s">
        <v>3105</v>
      </c>
      <c r="F743" s="9" t="s">
        <v>5492</v>
      </c>
      <c r="G743" s="9" t="s">
        <v>3105</v>
      </c>
      <c r="H743" s="9" t="s">
        <v>8160</v>
      </c>
      <c r="I743" s="9" t="s">
        <v>134</v>
      </c>
      <c r="J743" s="9">
        <v>15</v>
      </c>
      <c r="K743" s="406">
        <v>12.35</v>
      </c>
      <c r="L743" s="407">
        <v>14.82</v>
      </c>
      <c r="M743" s="407">
        <v>19.989999999999998</v>
      </c>
      <c r="N743" s="9">
        <v>0.08</v>
      </c>
      <c r="O743" s="9">
        <v>17.2</v>
      </c>
      <c r="P743" s="9">
        <v>13.6</v>
      </c>
      <c r="Q743" s="9">
        <v>1.6</v>
      </c>
      <c r="R743" s="9" t="s">
        <v>2950</v>
      </c>
      <c r="S743" s="9" t="s">
        <v>2951</v>
      </c>
      <c r="T743" s="9" t="s">
        <v>3002</v>
      </c>
      <c r="U743" s="9" t="s">
        <v>3003</v>
      </c>
      <c r="V743" s="9" t="s">
        <v>3397</v>
      </c>
      <c r="W743" s="9" t="s">
        <v>3397</v>
      </c>
      <c r="X743" s="408" t="s">
        <v>3397</v>
      </c>
      <c r="Y743" s="9" t="s">
        <v>3397</v>
      </c>
      <c r="Z743" s="9"/>
    </row>
    <row r="744" spans="1:26" s="8" customFormat="1" ht="14.4" x14ac:dyDescent="0.3">
      <c r="A744" s="9" t="s">
        <v>627</v>
      </c>
      <c r="B744" s="405">
        <v>5060760885816</v>
      </c>
      <c r="C744" s="9" t="s">
        <v>4882</v>
      </c>
      <c r="D744" s="9" t="s">
        <v>3278</v>
      </c>
      <c r="E744" s="9" t="s">
        <v>3105</v>
      </c>
      <c r="F744" s="9" t="s">
        <v>3109</v>
      </c>
      <c r="G744" s="9" t="s">
        <v>3105</v>
      </c>
      <c r="H744" s="9" t="s">
        <v>4995</v>
      </c>
      <c r="I744" s="9" t="s">
        <v>134</v>
      </c>
      <c r="J744" s="9">
        <v>25</v>
      </c>
      <c r="K744" s="406">
        <v>14.65</v>
      </c>
      <c r="L744" s="407">
        <v>17.579999999999998</v>
      </c>
      <c r="M744" s="407">
        <v>21.99</v>
      </c>
      <c r="N744" s="9">
        <v>7.1999999999999995E-2</v>
      </c>
      <c r="O744" s="9">
        <v>17.100000000000001</v>
      </c>
      <c r="P744" s="9">
        <v>13.5</v>
      </c>
      <c r="Q744" s="9">
        <v>1.2</v>
      </c>
      <c r="R744" s="9" t="s">
        <v>2992</v>
      </c>
      <c r="S744" s="9" t="s">
        <v>2993</v>
      </c>
      <c r="T744" s="9" t="s">
        <v>2994</v>
      </c>
      <c r="U744" s="9" t="s">
        <v>2995</v>
      </c>
      <c r="V744" s="9" t="s">
        <v>3404</v>
      </c>
      <c r="W744" s="9" t="s">
        <v>6413</v>
      </c>
      <c r="X744" s="408">
        <v>44582</v>
      </c>
      <c r="Y744" s="9" t="s">
        <v>6414</v>
      </c>
      <c r="Z744" s="9"/>
    </row>
    <row r="745" spans="1:26" s="8" customFormat="1" ht="14.4" x14ac:dyDescent="0.3">
      <c r="A745" s="9" t="s">
        <v>627</v>
      </c>
      <c r="B745" s="405">
        <v>5060760886202</v>
      </c>
      <c r="C745" s="9" t="s">
        <v>8126</v>
      </c>
      <c r="D745" s="9" t="s">
        <v>3278</v>
      </c>
      <c r="E745" s="9" t="s">
        <v>3105</v>
      </c>
      <c r="F745" s="9" t="s">
        <v>3109</v>
      </c>
      <c r="G745" s="9" t="s">
        <v>3105</v>
      </c>
      <c r="H745" s="9" t="s">
        <v>8127</v>
      </c>
      <c r="I745" s="9" t="s">
        <v>141</v>
      </c>
      <c r="J745" s="9">
        <v>25</v>
      </c>
      <c r="K745" s="406">
        <v>23.3</v>
      </c>
      <c r="L745" s="407">
        <v>27.96</v>
      </c>
      <c r="M745" s="407">
        <v>34.99</v>
      </c>
      <c r="N745" s="9">
        <v>7.1999999999999995E-2</v>
      </c>
      <c r="O745" s="9">
        <v>17.100000000000001</v>
      </c>
      <c r="P745" s="9">
        <v>13.6</v>
      </c>
      <c r="Q745" s="9">
        <v>1.3</v>
      </c>
      <c r="R745" s="9" t="s">
        <v>2992</v>
      </c>
      <c r="S745" s="9" t="s">
        <v>2993</v>
      </c>
      <c r="T745" s="9" t="s">
        <v>2994</v>
      </c>
      <c r="U745" s="9" t="s">
        <v>2995</v>
      </c>
      <c r="V745" s="9" t="s">
        <v>3397</v>
      </c>
      <c r="W745" s="9" t="s">
        <v>3397</v>
      </c>
      <c r="X745" s="408" t="s">
        <v>3397</v>
      </c>
      <c r="Y745" s="9" t="s">
        <v>3397</v>
      </c>
      <c r="Z745" s="9"/>
    </row>
    <row r="746" spans="1:26" s="8" customFormat="1" ht="14.4" x14ac:dyDescent="0.3">
      <c r="A746" s="9" t="s">
        <v>627</v>
      </c>
      <c r="B746" s="405">
        <v>5060760882952</v>
      </c>
      <c r="C746" s="9" t="s">
        <v>8128</v>
      </c>
      <c r="D746" s="9" t="s">
        <v>3271</v>
      </c>
      <c r="E746" s="9" t="s">
        <v>3105</v>
      </c>
      <c r="F746" s="9" t="s">
        <v>3109</v>
      </c>
      <c r="G746" s="9" t="s">
        <v>3105</v>
      </c>
      <c r="H746" s="9" t="s">
        <v>8129</v>
      </c>
      <c r="I746" s="9">
        <v>3</v>
      </c>
      <c r="J746" s="9">
        <v>17</v>
      </c>
      <c r="K746" s="406">
        <v>33.29</v>
      </c>
      <c r="L746" s="407">
        <v>39.948</v>
      </c>
      <c r="M746" s="407">
        <v>49.99</v>
      </c>
      <c r="N746" s="9">
        <v>9.6000000000000002E-2</v>
      </c>
      <c r="O746" s="9">
        <v>11</v>
      </c>
      <c r="P746" s="9">
        <v>17.600000000000001</v>
      </c>
      <c r="Q746" s="9">
        <v>2.7</v>
      </c>
      <c r="R746" s="9" t="s">
        <v>2998</v>
      </c>
      <c r="S746" s="9" t="s">
        <v>2999</v>
      </c>
      <c r="T746" s="9" t="s">
        <v>2956</v>
      </c>
      <c r="U746" s="9" t="s">
        <v>2957</v>
      </c>
      <c r="V746" s="9" t="s">
        <v>3477</v>
      </c>
      <c r="W746" s="9" t="s">
        <v>8130</v>
      </c>
      <c r="X746" s="408">
        <v>44460</v>
      </c>
      <c r="Y746" s="9" t="s">
        <v>8131</v>
      </c>
      <c r="Z746" s="9"/>
    </row>
    <row r="747" spans="1:26" s="8" customFormat="1" ht="14.4" x14ac:dyDescent="0.3">
      <c r="A747" s="9" t="s">
        <v>627</v>
      </c>
      <c r="B747" s="405">
        <v>5060760885885</v>
      </c>
      <c r="C747" s="9" t="s">
        <v>4883</v>
      </c>
      <c r="D747" s="9" t="s">
        <v>3271</v>
      </c>
      <c r="E747" s="9" t="s">
        <v>3105</v>
      </c>
      <c r="F747" s="9" t="s">
        <v>3109</v>
      </c>
      <c r="G747" s="9" t="s">
        <v>3105</v>
      </c>
      <c r="H747" s="9" t="s">
        <v>7234</v>
      </c>
      <c r="I747" s="9" t="s">
        <v>134</v>
      </c>
      <c r="J747" s="9">
        <v>15</v>
      </c>
      <c r="K747" s="406">
        <v>19.97</v>
      </c>
      <c r="L747" s="407">
        <v>23.963999999999999</v>
      </c>
      <c r="M747" s="407">
        <v>29.99</v>
      </c>
      <c r="N747" s="9">
        <v>0.05</v>
      </c>
      <c r="O747" s="9">
        <v>10.6</v>
      </c>
      <c r="P747" s="9">
        <v>17</v>
      </c>
      <c r="Q747" s="9">
        <v>1.2</v>
      </c>
      <c r="R747" s="9" t="s">
        <v>2973</v>
      </c>
      <c r="S747" s="9" t="s">
        <v>2974</v>
      </c>
      <c r="T747" s="9" t="s">
        <v>2956</v>
      </c>
      <c r="U747" s="9" t="s">
        <v>2957</v>
      </c>
      <c r="V747" s="9" t="s">
        <v>3431</v>
      </c>
      <c r="W747" s="9" t="s">
        <v>7235</v>
      </c>
      <c r="X747" s="408">
        <v>44640</v>
      </c>
      <c r="Y747" s="9" t="s">
        <v>7236</v>
      </c>
      <c r="Z747" s="9"/>
    </row>
    <row r="748" spans="1:26" s="8" customFormat="1" ht="14.4" x14ac:dyDescent="0.3">
      <c r="A748" s="9" t="s">
        <v>627</v>
      </c>
      <c r="B748" s="405">
        <v>5060760885953</v>
      </c>
      <c r="C748" s="9" t="s">
        <v>4884</v>
      </c>
      <c r="D748" s="9" t="s">
        <v>3271</v>
      </c>
      <c r="E748" s="9" t="s">
        <v>3105</v>
      </c>
      <c r="F748" s="9" t="s">
        <v>3109</v>
      </c>
      <c r="G748" s="9" t="s">
        <v>3105</v>
      </c>
      <c r="H748" s="9" t="s">
        <v>5573</v>
      </c>
      <c r="I748" s="9" t="s">
        <v>141</v>
      </c>
      <c r="J748" s="9">
        <v>15</v>
      </c>
      <c r="K748" s="406">
        <v>23.3</v>
      </c>
      <c r="L748" s="407">
        <v>27.96</v>
      </c>
      <c r="M748" s="407">
        <v>34.99</v>
      </c>
      <c r="N748" s="9">
        <v>5.3999999999999999E-2</v>
      </c>
      <c r="O748" s="9">
        <v>10.5</v>
      </c>
      <c r="P748" s="9">
        <v>17</v>
      </c>
      <c r="Q748" s="9">
        <v>1.1000000000000001</v>
      </c>
      <c r="R748" s="9" t="s">
        <v>2973</v>
      </c>
      <c r="S748" s="9" t="s">
        <v>2974</v>
      </c>
      <c r="T748" s="9" t="s">
        <v>2956</v>
      </c>
      <c r="U748" s="9" t="s">
        <v>2957</v>
      </c>
      <c r="V748" s="9" t="s">
        <v>3404</v>
      </c>
      <c r="W748" s="9" t="s">
        <v>6355</v>
      </c>
      <c r="X748" s="408">
        <v>44603</v>
      </c>
      <c r="Y748" s="9" t="s">
        <v>6356</v>
      </c>
      <c r="Z748" s="9"/>
    </row>
    <row r="749" spans="1:26" s="8" customFormat="1" ht="14.4" x14ac:dyDescent="0.3">
      <c r="A749" s="9" t="s">
        <v>627</v>
      </c>
      <c r="B749" s="405">
        <v>5060760886370</v>
      </c>
      <c r="C749" s="9" t="s">
        <v>5975</v>
      </c>
      <c r="D749" s="9" t="s">
        <v>3271</v>
      </c>
      <c r="E749" s="9" t="s">
        <v>3105</v>
      </c>
      <c r="F749" s="9" t="s">
        <v>3109</v>
      </c>
      <c r="G749" s="9" t="s">
        <v>3105</v>
      </c>
      <c r="H749" s="9" t="s">
        <v>7237</v>
      </c>
      <c r="I749" s="9" t="s">
        <v>141</v>
      </c>
      <c r="J749" s="9">
        <v>15</v>
      </c>
      <c r="K749" s="406">
        <v>19.97</v>
      </c>
      <c r="L749" s="407">
        <v>23.963999999999999</v>
      </c>
      <c r="M749" s="407">
        <v>29.99</v>
      </c>
      <c r="N749" s="9">
        <v>6.2E-2</v>
      </c>
      <c r="O749" s="9">
        <v>10.6</v>
      </c>
      <c r="P749" s="9">
        <v>17.100000000000001</v>
      </c>
      <c r="Q749" s="9">
        <v>1.2</v>
      </c>
      <c r="R749" s="9" t="s">
        <v>2992</v>
      </c>
      <c r="S749" s="9" t="s">
        <v>2993</v>
      </c>
      <c r="T749" s="9" t="s">
        <v>2958</v>
      </c>
      <c r="U749" s="9" t="s">
        <v>2959</v>
      </c>
      <c r="V749" s="9" t="s">
        <v>3404</v>
      </c>
      <c r="W749" s="9" t="s">
        <v>7238</v>
      </c>
      <c r="X749" s="408">
        <v>44640</v>
      </c>
      <c r="Y749" s="9" t="s">
        <v>7239</v>
      </c>
      <c r="Z749" s="9"/>
    </row>
    <row r="750" spans="1:26" s="8" customFormat="1" ht="14.4" x14ac:dyDescent="0.3">
      <c r="A750" s="9" t="s">
        <v>627</v>
      </c>
      <c r="B750" s="405">
        <v>5060540771247</v>
      </c>
      <c r="C750" s="9" t="s">
        <v>4687</v>
      </c>
      <c r="D750" s="9" t="s">
        <v>3271</v>
      </c>
      <c r="E750" s="9" t="s">
        <v>3105</v>
      </c>
      <c r="F750" s="9" t="s">
        <v>7240</v>
      </c>
      <c r="G750" s="9" t="s">
        <v>3105</v>
      </c>
      <c r="H750" s="9" t="s">
        <v>7241</v>
      </c>
      <c r="I750" s="9" t="s">
        <v>134</v>
      </c>
      <c r="J750" s="9">
        <v>15</v>
      </c>
      <c r="K750" s="406">
        <v>33.29</v>
      </c>
      <c r="L750" s="407">
        <v>39.948</v>
      </c>
      <c r="M750" s="407">
        <v>49.99</v>
      </c>
      <c r="N750" s="9">
        <v>5.1999999999999998E-2</v>
      </c>
      <c r="O750" s="9">
        <v>10.6</v>
      </c>
      <c r="P750" s="9">
        <v>17.100000000000001</v>
      </c>
      <c r="Q750" s="9">
        <v>1.2</v>
      </c>
      <c r="R750" s="9" t="s">
        <v>2998</v>
      </c>
      <c r="S750" s="9" t="s">
        <v>2999</v>
      </c>
      <c r="T750" s="9" t="s">
        <v>2956</v>
      </c>
      <c r="U750" s="9" t="s">
        <v>2957</v>
      </c>
      <c r="V750" s="9" t="s">
        <v>3421</v>
      </c>
      <c r="W750" s="9" t="s">
        <v>7242</v>
      </c>
      <c r="X750" s="408">
        <v>44560</v>
      </c>
      <c r="Y750" s="9" t="s">
        <v>7243</v>
      </c>
      <c r="Z750" s="9"/>
    </row>
    <row r="751" spans="1:26" s="8" customFormat="1" ht="14.4" x14ac:dyDescent="0.3">
      <c r="A751" s="9" t="s">
        <v>627</v>
      </c>
      <c r="B751" s="405">
        <v>5060760886301</v>
      </c>
      <c r="C751" s="9" t="s">
        <v>5974</v>
      </c>
      <c r="D751" s="9" t="s">
        <v>3401</v>
      </c>
      <c r="E751" s="9" t="s">
        <v>3105</v>
      </c>
      <c r="F751" s="9" t="s">
        <v>3109</v>
      </c>
      <c r="G751" s="9" t="s">
        <v>3105</v>
      </c>
      <c r="H751" s="9" t="s">
        <v>7237</v>
      </c>
      <c r="I751" s="9" t="s">
        <v>134</v>
      </c>
      <c r="J751" s="9">
        <v>15</v>
      </c>
      <c r="K751" s="406">
        <v>19.97</v>
      </c>
      <c r="L751" s="407">
        <v>23.963999999999999</v>
      </c>
      <c r="M751" s="407">
        <v>29.99</v>
      </c>
      <c r="N751" s="9">
        <v>9.8000000000000004E-2</v>
      </c>
      <c r="O751" s="9">
        <v>17.3</v>
      </c>
      <c r="P751" s="9">
        <v>13.6</v>
      </c>
      <c r="Q751" s="9">
        <v>1.7</v>
      </c>
      <c r="R751" s="9" t="s">
        <v>2992</v>
      </c>
      <c r="S751" s="9" t="s">
        <v>2993</v>
      </c>
      <c r="T751" s="9" t="s">
        <v>2958</v>
      </c>
      <c r="U751" s="9" t="s">
        <v>2959</v>
      </c>
      <c r="V751" s="9" t="s">
        <v>3404</v>
      </c>
      <c r="W751" s="9" t="s">
        <v>7244</v>
      </c>
      <c r="X751" s="408">
        <v>44640</v>
      </c>
      <c r="Y751" s="9" t="s">
        <v>7245</v>
      </c>
      <c r="Z751" s="9"/>
    </row>
    <row r="752" spans="1:26" s="8" customFormat="1" ht="14.4" x14ac:dyDescent="0.3">
      <c r="A752" s="9" t="s">
        <v>627</v>
      </c>
      <c r="B752" s="405">
        <v>5060760880712</v>
      </c>
      <c r="C752" s="9" t="s">
        <v>4929</v>
      </c>
      <c r="D752" s="9" t="s">
        <v>3401</v>
      </c>
      <c r="E752" s="9" t="s">
        <v>3105</v>
      </c>
      <c r="F752" s="9" t="s">
        <v>3109</v>
      </c>
      <c r="G752" s="9" t="s">
        <v>3105</v>
      </c>
      <c r="H752" s="9" t="s">
        <v>6442</v>
      </c>
      <c r="I752" s="9" t="s">
        <v>141</v>
      </c>
      <c r="J752" s="9">
        <v>15</v>
      </c>
      <c r="K752" s="406">
        <v>19.98</v>
      </c>
      <c r="L752" s="407">
        <v>23.975999999999999</v>
      </c>
      <c r="M752" s="407">
        <v>29.99</v>
      </c>
      <c r="N752" s="9">
        <v>9.6000000000000002E-2</v>
      </c>
      <c r="O752" s="9">
        <v>13.6</v>
      </c>
      <c r="P752" s="9">
        <v>17.2</v>
      </c>
      <c r="Q752" s="9">
        <v>1.7</v>
      </c>
      <c r="R752" s="9" t="s">
        <v>2950</v>
      </c>
      <c r="S752" s="9" t="s">
        <v>2951</v>
      </c>
      <c r="T752" s="9" t="s">
        <v>2958</v>
      </c>
      <c r="U752" s="9" t="s">
        <v>2959</v>
      </c>
      <c r="V752" s="9" t="s">
        <v>3398</v>
      </c>
      <c r="W752" s="9" t="s">
        <v>7467</v>
      </c>
      <c r="X752" s="408">
        <v>44624</v>
      </c>
      <c r="Y752" s="9" t="s">
        <v>7468</v>
      </c>
      <c r="Z752" s="9"/>
    </row>
    <row r="753" spans="1:26" s="8" customFormat="1" ht="14.4" x14ac:dyDescent="0.3">
      <c r="A753" s="9" t="s">
        <v>627</v>
      </c>
      <c r="B753" s="405">
        <v>5060760886028</v>
      </c>
      <c r="C753" s="9" t="s">
        <v>8132</v>
      </c>
      <c r="D753" s="9" t="s">
        <v>3401</v>
      </c>
      <c r="E753" s="9" t="s">
        <v>3105</v>
      </c>
      <c r="F753" s="9" t="s">
        <v>3109</v>
      </c>
      <c r="G753" s="9" t="s">
        <v>3105</v>
      </c>
      <c r="H753" s="9" t="s">
        <v>8127</v>
      </c>
      <c r="I753" s="9" t="s">
        <v>134</v>
      </c>
      <c r="J753" s="9">
        <v>15</v>
      </c>
      <c r="K753" s="406">
        <v>23.3</v>
      </c>
      <c r="L753" s="407">
        <v>27.96</v>
      </c>
      <c r="M753" s="407">
        <v>34.99</v>
      </c>
      <c r="N753" s="9">
        <v>0.1</v>
      </c>
      <c r="O753" s="9">
        <v>13.6</v>
      </c>
      <c r="P753" s="9">
        <v>17.100000000000001</v>
      </c>
      <c r="Q753" s="9">
        <v>1.5</v>
      </c>
      <c r="R753" s="9" t="s">
        <v>2992</v>
      </c>
      <c r="S753" s="9" t="s">
        <v>2993</v>
      </c>
      <c r="T753" s="9" t="s">
        <v>2958</v>
      </c>
      <c r="U753" s="9" t="s">
        <v>2959</v>
      </c>
      <c r="V753" s="9" t="s">
        <v>3397</v>
      </c>
      <c r="W753" s="9" t="s">
        <v>3397</v>
      </c>
      <c r="X753" s="408" t="s">
        <v>3397</v>
      </c>
      <c r="Y753" s="9" t="s">
        <v>3397</v>
      </c>
      <c r="Z753" s="9"/>
    </row>
    <row r="754" spans="1:26" s="8" customFormat="1" ht="14.4" x14ac:dyDescent="0.3">
      <c r="A754" s="9" t="s">
        <v>627</v>
      </c>
      <c r="B754" s="405">
        <v>5055957703011</v>
      </c>
      <c r="C754" s="9" t="s">
        <v>4803</v>
      </c>
      <c r="D754" s="9" t="s">
        <v>3279</v>
      </c>
      <c r="E754" s="9" t="s">
        <v>3105</v>
      </c>
      <c r="F754" s="9" t="s">
        <v>3109</v>
      </c>
      <c r="G754" s="9" t="s">
        <v>3105</v>
      </c>
      <c r="H754" s="9" t="s">
        <v>722</v>
      </c>
      <c r="I754" s="9" t="s">
        <v>134</v>
      </c>
      <c r="J754" s="9">
        <v>13</v>
      </c>
      <c r="K754" s="406">
        <v>23.3</v>
      </c>
      <c r="L754" s="407">
        <v>27.96</v>
      </c>
      <c r="M754" s="407">
        <v>34.99</v>
      </c>
      <c r="N754" s="9">
        <v>0.34599999999999997</v>
      </c>
      <c r="O754" s="9">
        <v>17.8</v>
      </c>
      <c r="P754" s="9">
        <v>13.8</v>
      </c>
      <c r="Q754" s="9">
        <v>2.9</v>
      </c>
      <c r="R754" s="9" t="s">
        <v>2950</v>
      </c>
      <c r="S754" s="9" t="s">
        <v>2951</v>
      </c>
      <c r="T754" s="9" t="s">
        <v>2958</v>
      </c>
      <c r="U754" s="9" t="s">
        <v>2959</v>
      </c>
      <c r="V754" s="9" t="s">
        <v>3431</v>
      </c>
      <c r="W754" s="9" t="s">
        <v>7485</v>
      </c>
      <c r="X754" s="408">
        <v>44288</v>
      </c>
      <c r="Y754" s="9" t="s">
        <v>7486</v>
      </c>
      <c r="Z754" s="9"/>
    </row>
    <row r="755" spans="1:26" s="8" customFormat="1" ht="14.4" x14ac:dyDescent="0.3">
      <c r="A755" s="9" t="s">
        <v>627</v>
      </c>
      <c r="B755" s="405">
        <v>5060760886110</v>
      </c>
      <c r="C755" s="9" t="s">
        <v>8133</v>
      </c>
      <c r="D755" s="9" t="s">
        <v>3279</v>
      </c>
      <c r="E755" s="9" t="s">
        <v>3105</v>
      </c>
      <c r="F755" s="9" t="s">
        <v>3109</v>
      </c>
      <c r="G755" s="9" t="s">
        <v>3105</v>
      </c>
      <c r="H755" s="9" t="s">
        <v>8127</v>
      </c>
      <c r="I755" s="9" t="s">
        <v>134</v>
      </c>
      <c r="J755" s="9">
        <v>15</v>
      </c>
      <c r="K755" s="406">
        <v>23.3</v>
      </c>
      <c r="L755" s="407">
        <v>27.96</v>
      </c>
      <c r="M755" s="407">
        <v>34.99</v>
      </c>
      <c r="N755" s="9">
        <v>9.6000000000000002E-2</v>
      </c>
      <c r="O755" s="9">
        <v>13.6</v>
      </c>
      <c r="P755" s="9">
        <v>17.100000000000001</v>
      </c>
      <c r="Q755" s="9">
        <v>1.6</v>
      </c>
      <c r="R755" s="9" t="s">
        <v>2992</v>
      </c>
      <c r="S755" s="9" t="s">
        <v>2993</v>
      </c>
      <c r="T755" s="9" t="s">
        <v>2958</v>
      </c>
      <c r="U755" s="9" t="s">
        <v>2959</v>
      </c>
      <c r="V755" s="9" t="s">
        <v>3397</v>
      </c>
      <c r="W755" s="9" t="s">
        <v>3397</v>
      </c>
      <c r="X755" s="408" t="s">
        <v>3397</v>
      </c>
      <c r="Y755" s="9" t="s">
        <v>3397</v>
      </c>
      <c r="Z755" s="9"/>
    </row>
    <row r="756" spans="1:26" s="8" customFormat="1" ht="14.4" x14ac:dyDescent="0.3">
      <c r="A756" s="9" t="s">
        <v>627</v>
      </c>
      <c r="B756" s="405">
        <v>5060760884413</v>
      </c>
      <c r="C756" s="9" t="s">
        <v>1850</v>
      </c>
      <c r="D756" s="9" t="s">
        <v>3273</v>
      </c>
      <c r="E756" s="9" t="s">
        <v>3105</v>
      </c>
      <c r="F756" s="9" t="s">
        <v>3109</v>
      </c>
      <c r="G756" s="9" t="s">
        <v>3105</v>
      </c>
      <c r="H756" s="9" t="s">
        <v>3071</v>
      </c>
      <c r="I756" s="9" t="s">
        <v>134</v>
      </c>
      <c r="J756" s="9">
        <v>15</v>
      </c>
      <c r="K756" s="406">
        <v>16.64</v>
      </c>
      <c r="L756" s="407">
        <v>19.968</v>
      </c>
      <c r="M756" s="407">
        <v>24.99</v>
      </c>
      <c r="N756" s="9">
        <v>7.8E-2</v>
      </c>
      <c r="O756" s="9">
        <v>17.100000000000001</v>
      </c>
      <c r="P756" s="9">
        <v>13.5</v>
      </c>
      <c r="Q756" s="9">
        <v>1.6</v>
      </c>
      <c r="R756" s="9" t="s">
        <v>2950</v>
      </c>
      <c r="S756" s="9" t="s">
        <v>2951</v>
      </c>
      <c r="T756" s="9" t="s">
        <v>2958</v>
      </c>
      <c r="U756" s="9" t="s">
        <v>2959</v>
      </c>
      <c r="V756" s="9" t="s">
        <v>3477</v>
      </c>
      <c r="W756" s="9" t="s">
        <v>7489</v>
      </c>
      <c r="X756" s="408">
        <v>44484</v>
      </c>
      <c r="Y756" s="9" t="s">
        <v>7490</v>
      </c>
      <c r="Z756" s="9"/>
    </row>
    <row r="757" spans="1:26" s="8" customFormat="1" ht="14.4" x14ac:dyDescent="0.3">
      <c r="A757" s="9" t="s">
        <v>641</v>
      </c>
      <c r="B757" s="405">
        <v>4260650742422</v>
      </c>
      <c r="C757" s="9" t="s">
        <v>4672</v>
      </c>
      <c r="D757" s="9" t="s">
        <v>3271</v>
      </c>
      <c r="E757" s="9" t="s">
        <v>3105</v>
      </c>
      <c r="F757" s="9" t="s">
        <v>5908</v>
      </c>
      <c r="G757" s="9" t="s">
        <v>3105</v>
      </c>
      <c r="H757" s="9" t="s">
        <v>5295</v>
      </c>
      <c r="I757" s="9" t="s">
        <v>134</v>
      </c>
      <c r="J757" s="9">
        <v>30</v>
      </c>
      <c r="K757" s="406">
        <v>20.7</v>
      </c>
      <c r="L757" s="407">
        <v>24.84</v>
      </c>
      <c r="M757" s="407">
        <v>34.99</v>
      </c>
      <c r="N757" s="9">
        <v>0.21199999999999999</v>
      </c>
      <c r="O757" s="9">
        <v>18.100000000000001</v>
      </c>
      <c r="P757" s="9">
        <v>12</v>
      </c>
      <c r="Q757" s="9">
        <v>3</v>
      </c>
      <c r="R757" s="9" t="s">
        <v>2973</v>
      </c>
      <c r="S757" s="9" t="s">
        <v>2974</v>
      </c>
      <c r="T757" s="9" t="s">
        <v>2956</v>
      </c>
      <c r="U757" s="9" t="s">
        <v>2957</v>
      </c>
      <c r="V757" s="9" t="s">
        <v>3477</v>
      </c>
      <c r="W757" s="9" t="s">
        <v>7495</v>
      </c>
      <c r="X757" s="408">
        <v>44533</v>
      </c>
      <c r="Y757" s="9" t="s">
        <v>7496</v>
      </c>
      <c r="Z757" s="9"/>
    </row>
    <row r="758" spans="1:26" s="8" customFormat="1" ht="14.4" x14ac:dyDescent="0.3">
      <c r="A758" s="9" t="s">
        <v>641</v>
      </c>
      <c r="B758" s="405">
        <v>4260650742910</v>
      </c>
      <c r="C758" s="9" t="s">
        <v>4671</v>
      </c>
      <c r="D758" s="9" t="s">
        <v>3271</v>
      </c>
      <c r="E758" s="9" t="s">
        <v>3105</v>
      </c>
      <c r="F758" s="9" t="s">
        <v>3109</v>
      </c>
      <c r="G758" s="9" t="s">
        <v>3105</v>
      </c>
      <c r="H758" s="9" t="s">
        <v>5380</v>
      </c>
      <c r="I758" s="9" t="s">
        <v>134</v>
      </c>
      <c r="J758" s="9">
        <v>25</v>
      </c>
      <c r="K758" s="406">
        <v>15.35</v>
      </c>
      <c r="L758" s="407">
        <v>18.420000000000002</v>
      </c>
      <c r="M758" s="407">
        <v>24.99</v>
      </c>
      <c r="N758" s="9">
        <v>0.06</v>
      </c>
      <c r="O758" s="9">
        <v>17</v>
      </c>
      <c r="P758" s="9">
        <v>10.4</v>
      </c>
      <c r="Q758" s="9">
        <v>1.1000000000000001</v>
      </c>
      <c r="R758" s="9" t="s">
        <v>2954</v>
      </c>
      <c r="S758" s="9" t="s">
        <v>2955</v>
      </c>
      <c r="T758" s="9" t="s">
        <v>2994</v>
      </c>
      <c r="U758" s="9" t="s">
        <v>2995</v>
      </c>
      <c r="V758" s="9" t="s">
        <v>3477</v>
      </c>
      <c r="W758" s="9" t="s">
        <v>7497</v>
      </c>
      <c r="X758" s="408">
        <v>44603</v>
      </c>
      <c r="Y758" s="9" t="s">
        <v>7498</v>
      </c>
      <c r="Z758" s="9"/>
    </row>
    <row r="759" spans="1:26" s="8" customFormat="1" ht="14.4" x14ac:dyDescent="0.3">
      <c r="A759" s="9" t="s">
        <v>641</v>
      </c>
      <c r="B759" s="405">
        <v>4260650743412</v>
      </c>
      <c r="C759" s="9" t="s">
        <v>7419</v>
      </c>
      <c r="D759" s="9" t="s">
        <v>3271</v>
      </c>
      <c r="E759" s="9" t="s">
        <v>3105</v>
      </c>
      <c r="F759" s="9" t="s">
        <v>3109</v>
      </c>
      <c r="G759" s="9" t="s">
        <v>3105</v>
      </c>
      <c r="H759" s="9" t="s">
        <v>7535</v>
      </c>
      <c r="I759" s="9" t="s">
        <v>141</v>
      </c>
      <c r="J759" s="9">
        <v>25</v>
      </c>
      <c r="K759" s="406">
        <v>29.16</v>
      </c>
      <c r="L759" s="407">
        <v>34.991999999999997</v>
      </c>
      <c r="M759" s="407">
        <v>34.99</v>
      </c>
      <c r="N759" s="9">
        <v>0.06</v>
      </c>
      <c r="O759" s="9">
        <v>17</v>
      </c>
      <c r="P759" s="9">
        <v>10.6</v>
      </c>
      <c r="Q759" s="9">
        <v>1.1000000000000001</v>
      </c>
      <c r="R759" s="9" t="s">
        <v>2954</v>
      </c>
      <c r="S759" s="9" t="s">
        <v>2955</v>
      </c>
      <c r="T759" s="9" t="s">
        <v>2994</v>
      </c>
      <c r="U759" s="9" t="s">
        <v>2995</v>
      </c>
      <c r="V759" s="9" t="s">
        <v>3397</v>
      </c>
      <c r="W759" s="9" t="s">
        <v>3397</v>
      </c>
      <c r="X759" s="408" t="s">
        <v>3397</v>
      </c>
      <c r="Y759" s="9" t="s">
        <v>3397</v>
      </c>
      <c r="Z759" s="9"/>
    </row>
    <row r="760" spans="1:26" s="8" customFormat="1" ht="14.4" x14ac:dyDescent="0.3">
      <c r="A760" s="9" t="s">
        <v>641</v>
      </c>
      <c r="B760" s="405">
        <v>4260650740350</v>
      </c>
      <c r="C760" s="9" t="s">
        <v>4283</v>
      </c>
      <c r="D760" s="9" t="s">
        <v>3271</v>
      </c>
      <c r="E760" s="9" t="s">
        <v>3105</v>
      </c>
      <c r="F760" s="9" t="s">
        <v>3109</v>
      </c>
      <c r="G760" s="9" t="s">
        <v>3105</v>
      </c>
      <c r="H760" s="9" t="s">
        <v>4284</v>
      </c>
      <c r="I760" s="9">
        <v>16</v>
      </c>
      <c r="J760" s="9">
        <v>25</v>
      </c>
      <c r="K760" s="406">
        <v>14.8</v>
      </c>
      <c r="L760" s="407">
        <v>17.760000000000002</v>
      </c>
      <c r="M760" s="407">
        <v>24.99</v>
      </c>
      <c r="N760" s="9">
        <v>5.3999999999999999E-2</v>
      </c>
      <c r="O760" s="9">
        <v>17.2</v>
      </c>
      <c r="P760" s="9">
        <v>10.5</v>
      </c>
      <c r="Q760" s="9">
        <v>1.1000000000000001</v>
      </c>
      <c r="R760" s="9" t="s">
        <v>2954</v>
      </c>
      <c r="S760" s="9" t="s">
        <v>2955</v>
      </c>
      <c r="T760" s="9" t="s">
        <v>2994</v>
      </c>
      <c r="U760" s="9" t="s">
        <v>2995</v>
      </c>
      <c r="V760" s="9" t="s">
        <v>3421</v>
      </c>
      <c r="W760" s="9" t="s">
        <v>7499</v>
      </c>
      <c r="X760" s="408">
        <v>44117</v>
      </c>
      <c r="Y760" s="9" t="s">
        <v>7500</v>
      </c>
      <c r="Z760" s="9"/>
    </row>
    <row r="761" spans="1:26" s="8" customFormat="1" ht="14.4" x14ac:dyDescent="0.3">
      <c r="A761" s="9" t="s">
        <v>645</v>
      </c>
      <c r="B761" s="405">
        <v>5051892224420</v>
      </c>
      <c r="C761" s="9" t="s">
        <v>4923</v>
      </c>
      <c r="D761" s="9" t="s">
        <v>3274</v>
      </c>
      <c r="E761" s="9" t="s">
        <v>3105</v>
      </c>
      <c r="F761" s="9" t="s">
        <v>66</v>
      </c>
      <c r="G761" s="9" t="s">
        <v>3105</v>
      </c>
      <c r="H761" s="9" t="s">
        <v>7363</v>
      </c>
      <c r="I761" s="9" t="s">
        <v>134</v>
      </c>
      <c r="J761" s="9">
        <v>20</v>
      </c>
      <c r="K761" s="406">
        <v>27.97</v>
      </c>
      <c r="L761" s="407">
        <v>33.564</v>
      </c>
      <c r="M761" s="407">
        <v>49.99</v>
      </c>
      <c r="N761" s="9">
        <v>7.1999999999999995E-2</v>
      </c>
      <c r="O761" s="9">
        <v>17.3</v>
      </c>
      <c r="P761" s="9">
        <v>13.6</v>
      </c>
      <c r="Q761" s="9">
        <v>1.4</v>
      </c>
      <c r="R761" s="9" t="s">
        <v>2950</v>
      </c>
      <c r="S761" s="9" t="s">
        <v>2951</v>
      </c>
      <c r="T761" s="9" t="s">
        <v>2952</v>
      </c>
      <c r="U761" s="9" t="s">
        <v>2953</v>
      </c>
      <c r="V761" s="9" t="s">
        <v>3404</v>
      </c>
      <c r="W761" s="9" t="s">
        <v>7522</v>
      </c>
      <c r="X761" s="408">
        <v>44651</v>
      </c>
      <c r="Y761" s="9" t="s">
        <v>7523</v>
      </c>
      <c r="Z761" s="9"/>
    </row>
    <row r="762" spans="1:26" s="8" customFormat="1" ht="14.4" x14ac:dyDescent="0.3">
      <c r="A762" s="9" t="s">
        <v>645</v>
      </c>
      <c r="B762" s="405">
        <v>5051892205023</v>
      </c>
      <c r="C762" s="9" t="s">
        <v>8134</v>
      </c>
      <c r="D762" s="9" t="s">
        <v>3274</v>
      </c>
      <c r="E762" s="9" t="s">
        <v>3105</v>
      </c>
      <c r="F762" s="9" t="s">
        <v>69</v>
      </c>
      <c r="G762" s="9" t="s">
        <v>3105</v>
      </c>
      <c r="H762" s="9" t="s">
        <v>8135</v>
      </c>
      <c r="I762" s="9" t="s">
        <v>134</v>
      </c>
      <c r="J762" s="9">
        <v>30</v>
      </c>
      <c r="K762" s="406">
        <v>6.12</v>
      </c>
      <c r="L762" s="407">
        <v>7.3440000000000003</v>
      </c>
      <c r="M762" s="407">
        <v>14.99</v>
      </c>
      <c r="N762" s="9">
        <v>7.3999999999999996E-2</v>
      </c>
      <c r="O762" s="9">
        <v>17.2</v>
      </c>
      <c r="P762" s="9">
        <v>13.7</v>
      </c>
      <c r="Q762" s="9">
        <v>1.5</v>
      </c>
      <c r="R762" s="9" t="s">
        <v>2950</v>
      </c>
      <c r="S762" s="9" t="s">
        <v>2951</v>
      </c>
      <c r="T762" s="9" t="s">
        <v>2952</v>
      </c>
      <c r="U762" s="9" t="s">
        <v>2953</v>
      </c>
      <c r="V762" s="9" t="s">
        <v>3431</v>
      </c>
      <c r="W762" s="9" t="s">
        <v>8011</v>
      </c>
      <c r="X762" s="408">
        <v>42870</v>
      </c>
      <c r="Y762" s="9" t="s">
        <v>8136</v>
      </c>
      <c r="Z762" s="9"/>
    </row>
    <row r="763" spans="1:26" s="8" customFormat="1" ht="14.4" x14ac:dyDescent="0.3">
      <c r="A763" s="9" t="s">
        <v>645</v>
      </c>
      <c r="B763" s="405">
        <v>5051892224406</v>
      </c>
      <c r="C763" s="9" t="s">
        <v>4925</v>
      </c>
      <c r="D763" s="9" t="s">
        <v>3271</v>
      </c>
      <c r="E763" s="9" t="s">
        <v>3105</v>
      </c>
      <c r="F763" s="9" t="s">
        <v>66</v>
      </c>
      <c r="G763" s="9" t="s">
        <v>3105</v>
      </c>
      <c r="H763" s="9" t="s">
        <v>7363</v>
      </c>
      <c r="I763" s="9" t="s">
        <v>134</v>
      </c>
      <c r="J763" s="9">
        <v>20</v>
      </c>
      <c r="K763" s="406">
        <v>27.97</v>
      </c>
      <c r="L763" s="407">
        <v>33.564</v>
      </c>
      <c r="M763" s="407">
        <v>49.99</v>
      </c>
      <c r="N763" s="9">
        <v>4.8000000000000001E-2</v>
      </c>
      <c r="O763" s="9">
        <v>17</v>
      </c>
      <c r="P763" s="9">
        <v>10.5</v>
      </c>
      <c r="Q763" s="9">
        <v>1.1000000000000001</v>
      </c>
      <c r="R763" s="9" t="s">
        <v>2954</v>
      </c>
      <c r="S763" s="9" t="s">
        <v>2955</v>
      </c>
      <c r="T763" s="9" t="s">
        <v>2956</v>
      </c>
      <c r="U763" s="9" t="s">
        <v>2957</v>
      </c>
      <c r="V763" s="9" t="s">
        <v>3404</v>
      </c>
      <c r="W763" s="9" t="s">
        <v>7531</v>
      </c>
      <c r="X763" s="408">
        <v>44651</v>
      </c>
      <c r="Y763" s="9" t="s">
        <v>7532</v>
      </c>
      <c r="Z763" s="9"/>
    </row>
    <row r="764" spans="1:26" s="8" customFormat="1" ht="14.4" x14ac:dyDescent="0.3">
      <c r="A764" s="9" t="s">
        <v>645</v>
      </c>
      <c r="B764" s="405">
        <v>5051892224413</v>
      </c>
      <c r="C764" s="9" t="s">
        <v>4920</v>
      </c>
      <c r="D764" s="9" t="s">
        <v>3401</v>
      </c>
      <c r="E764" s="9" t="s">
        <v>3105</v>
      </c>
      <c r="F764" s="9" t="s">
        <v>66</v>
      </c>
      <c r="G764" s="9" t="s">
        <v>3105</v>
      </c>
      <c r="H764" s="9" t="s">
        <v>7363</v>
      </c>
      <c r="I764" s="9" t="s">
        <v>134</v>
      </c>
      <c r="J764" s="9">
        <v>15</v>
      </c>
      <c r="K764" s="406">
        <v>27.97</v>
      </c>
      <c r="L764" s="407">
        <v>33.564</v>
      </c>
      <c r="M764" s="407">
        <v>49.99</v>
      </c>
      <c r="N764" s="9">
        <v>8.2000000000000003E-2</v>
      </c>
      <c r="O764" s="9">
        <v>17.100000000000001</v>
      </c>
      <c r="P764" s="9">
        <v>13.5</v>
      </c>
      <c r="Q764" s="9">
        <v>1.6</v>
      </c>
      <c r="R764" s="9" t="s">
        <v>2950</v>
      </c>
      <c r="S764" s="9" t="s">
        <v>2951</v>
      </c>
      <c r="T764" s="9" t="s">
        <v>2958</v>
      </c>
      <c r="U764" s="9" t="s">
        <v>2959</v>
      </c>
      <c r="V764" s="9" t="s">
        <v>3404</v>
      </c>
      <c r="W764" s="9" t="s">
        <v>7522</v>
      </c>
      <c r="X764" s="408">
        <v>44651</v>
      </c>
      <c r="Y764" s="9" t="s">
        <v>7765</v>
      </c>
      <c r="Z764" s="9"/>
    </row>
    <row r="765" spans="1:26" s="8" customFormat="1" ht="14.4" x14ac:dyDescent="0.3">
      <c r="A765" s="9" t="s">
        <v>645</v>
      </c>
      <c r="B765" s="405">
        <v>5051892229470</v>
      </c>
      <c r="C765" s="9" t="s">
        <v>4927</v>
      </c>
      <c r="D765" s="9" t="s">
        <v>3279</v>
      </c>
      <c r="E765" s="9" t="s">
        <v>3105</v>
      </c>
      <c r="F765" s="9" t="s">
        <v>66</v>
      </c>
      <c r="G765" s="9" t="s">
        <v>3105</v>
      </c>
      <c r="H765" s="9" t="s">
        <v>7363</v>
      </c>
      <c r="I765" s="9" t="s">
        <v>134</v>
      </c>
      <c r="J765" s="9">
        <v>15</v>
      </c>
      <c r="K765" s="406">
        <v>27.97</v>
      </c>
      <c r="L765" s="407">
        <v>33.564</v>
      </c>
      <c r="M765" s="407">
        <v>49.99</v>
      </c>
      <c r="N765" s="9">
        <v>8.4000000000000005E-2</v>
      </c>
      <c r="O765" s="9">
        <v>17.3</v>
      </c>
      <c r="P765" s="9">
        <v>13.6</v>
      </c>
      <c r="Q765" s="9">
        <v>1.6</v>
      </c>
      <c r="R765" s="9" t="s">
        <v>2950</v>
      </c>
      <c r="S765" s="9" t="s">
        <v>2951</v>
      </c>
      <c r="T765" s="9" t="s">
        <v>2958</v>
      </c>
      <c r="U765" s="9" t="s">
        <v>2959</v>
      </c>
      <c r="V765" s="9" t="s">
        <v>3398</v>
      </c>
      <c r="W765" s="9" t="s">
        <v>7995</v>
      </c>
      <c r="X765" s="408">
        <v>44651</v>
      </c>
      <c r="Y765" s="9" t="s">
        <v>7996</v>
      </c>
      <c r="Z765" s="9"/>
    </row>
    <row r="766" spans="1:26" s="8" customFormat="1" ht="14.4" x14ac:dyDescent="0.3">
      <c r="A766" s="9" t="s">
        <v>655</v>
      </c>
      <c r="B766" s="405">
        <v>5060188673118</v>
      </c>
      <c r="C766" s="9" t="s">
        <v>7421</v>
      </c>
      <c r="D766" s="9" t="s">
        <v>3271</v>
      </c>
      <c r="E766" s="9" t="s">
        <v>3105</v>
      </c>
      <c r="F766" s="9" t="s">
        <v>3109</v>
      </c>
      <c r="G766" s="9" t="s">
        <v>3105</v>
      </c>
      <c r="H766" s="9" t="s">
        <v>7536</v>
      </c>
      <c r="I766" s="9" t="s">
        <v>134</v>
      </c>
      <c r="J766" s="9">
        <v>20</v>
      </c>
      <c r="K766" s="406">
        <v>16.079999999999998</v>
      </c>
      <c r="L766" s="407">
        <v>19.295999999999999</v>
      </c>
      <c r="M766" s="407">
        <v>24.99</v>
      </c>
      <c r="N766" s="9">
        <v>7.3999999999999996E-2</v>
      </c>
      <c r="O766" s="9">
        <v>17</v>
      </c>
      <c r="P766" s="9">
        <v>10.5</v>
      </c>
      <c r="Q766" s="9">
        <v>1.2</v>
      </c>
      <c r="R766" s="9" t="s">
        <v>2954</v>
      </c>
      <c r="S766" s="9" t="s">
        <v>2955</v>
      </c>
      <c r="T766" s="9" t="s">
        <v>2956</v>
      </c>
      <c r="U766" s="9" t="s">
        <v>2957</v>
      </c>
      <c r="V766" s="9" t="s">
        <v>3397</v>
      </c>
      <c r="W766" s="9" t="s">
        <v>3397</v>
      </c>
      <c r="X766" s="408" t="s">
        <v>3397</v>
      </c>
      <c r="Y766" s="9" t="s">
        <v>3397</v>
      </c>
      <c r="Z766" s="9"/>
    </row>
    <row r="767" spans="1:26" s="8" customFormat="1" ht="14.4" x14ac:dyDescent="0.3">
      <c r="A767" s="9" t="s">
        <v>655</v>
      </c>
      <c r="B767" s="405">
        <v>5060188673149</v>
      </c>
      <c r="C767" s="9" t="s">
        <v>6375</v>
      </c>
      <c r="D767" s="9" t="s">
        <v>3401</v>
      </c>
      <c r="E767" s="9" t="s">
        <v>3105</v>
      </c>
      <c r="F767" s="9" t="s">
        <v>5392</v>
      </c>
      <c r="G767" s="9" t="s">
        <v>3105</v>
      </c>
      <c r="H767" s="9" t="s">
        <v>6376</v>
      </c>
      <c r="I767" s="9" t="s">
        <v>134</v>
      </c>
      <c r="J767" s="9">
        <v>15</v>
      </c>
      <c r="K767" s="406">
        <v>16.079999999999998</v>
      </c>
      <c r="L767" s="407">
        <v>19.295999999999999</v>
      </c>
      <c r="M767" s="407">
        <v>24.99</v>
      </c>
      <c r="N767" s="9">
        <v>0.124</v>
      </c>
      <c r="O767" s="9">
        <v>13.7</v>
      </c>
      <c r="P767" s="9">
        <v>17.2</v>
      </c>
      <c r="Q767" s="9">
        <v>1.6</v>
      </c>
      <c r="R767" s="9" t="s">
        <v>2950</v>
      </c>
      <c r="S767" s="9" t="s">
        <v>2951</v>
      </c>
      <c r="T767" s="9" t="s">
        <v>3002</v>
      </c>
      <c r="U767" s="9" t="s">
        <v>3003</v>
      </c>
      <c r="V767" s="9" t="s">
        <v>3424</v>
      </c>
      <c r="W767" s="9" t="s">
        <v>7997</v>
      </c>
      <c r="X767" s="408">
        <v>44613</v>
      </c>
      <c r="Y767" s="9" t="s">
        <v>7998</v>
      </c>
      <c r="Z767" s="9"/>
    </row>
    <row r="768" spans="1:26" s="8" customFormat="1" ht="14.4" x14ac:dyDescent="0.3">
      <c r="A768" s="9" t="s">
        <v>655</v>
      </c>
      <c r="B768" s="405">
        <v>5060188673057</v>
      </c>
      <c r="C768" s="9" t="s">
        <v>7420</v>
      </c>
      <c r="D768" s="9" t="s">
        <v>3401</v>
      </c>
      <c r="E768" s="9" t="s">
        <v>3105</v>
      </c>
      <c r="F768" s="9" t="s">
        <v>3109</v>
      </c>
      <c r="G768" s="9" t="s">
        <v>3105</v>
      </c>
      <c r="H768" s="9" t="s">
        <v>7536</v>
      </c>
      <c r="I768" s="9" t="s">
        <v>134</v>
      </c>
      <c r="J768" s="9">
        <v>15</v>
      </c>
      <c r="K768" s="406">
        <v>10.25</v>
      </c>
      <c r="L768" s="407">
        <v>12.3</v>
      </c>
      <c r="M768" s="407">
        <v>15.99</v>
      </c>
      <c r="N768" s="9">
        <v>0.10199999999999999</v>
      </c>
      <c r="O768" s="9">
        <v>17.3</v>
      </c>
      <c r="P768" s="9">
        <v>13.6</v>
      </c>
      <c r="Q768" s="9">
        <v>1.5</v>
      </c>
      <c r="R768" s="9" t="s">
        <v>2950</v>
      </c>
      <c r="S768" s="9" t="s">
        <v>2951</v>
      </c>
      <c r="T768" s="9" t="s">
        <v>3002</v>
      </c>
      <c r="U768" s="9" t="s">
        <v>3003</v>
      </c>
      <c r="V768" s="9" t="s">
        <v>3397</v>
      </c>
      <c r="W768" s="9" t="s">
        <v>3397</v>
      </c>
      <c r="X768" s="408" t="s">
        <v>3397</v>
      </c>
      <c r="Y768" s="9" t="s">
        <v>3397</v>
      </c>
      <c r="Z768" s="9"/>
    </row>
    <row r="769" spans="1:26" s="8" customFormat="1" ht="14.4" x14ac:dyDescent="0.3">
      <c r="A769" s="9" t="s">
        <v>655</v>
      </c>
      <c r="B769" s="405">
        <v>5060188673774</v>
      </c>
      <c r="C769" s="9" t="s">
        <v>7886</v>
      </c>
      <c r="D769" s="9" t="s">
        <v>3279</v>
      </c>
      <c r="E769" s="9" t="s">
        <v>3105</v>
      </c>
      <c r="F769" s="9" t="s">
        <v>5392</v>
      </c>
      <c r="G769" s="9" t="s">
        <v>3105</v>
      </c>
      <c r="H769" s="9" t="s">
        <v>6376</v>
      </c>
      <c r="I769" s="9" t="s">
        <v>134</v>
      </c>
      <c r="J769" s="9">
        <v>15</v>
      </c>
      <c r="K769" s="406">
        <v>16.079999999999998</v>
      </c>
      <c r="L769" s="407">
        <v>19.295999999999999</v>
      </c>
      <c r="M769" s="407">
        <v>24.99</v>
      </c>
      <c r="N769" s="9">
        <v>0.122</v>
      </c>
      <c r="O769" s="9">
        <v>13.6</v>
      </c>
      <c r="P769" s="9">
        <v>17.2</v>
      </c>
      <c r="Q769" s="9">
        <v>1.6</v>
      </c>
      <c r="R769" s="9" t="s">
        <v>2950</v>
      </c>
      <c r="S769" s="9" t="s">
        <v>2951</v>
      </c>
      <c r="T769" s="9" t="s">
        <v>3002</v>
      </c>
      <c r="U769" s="9" t="s">
        <v>3003</v>
      </c>
      <c r="V769" s="9" t="s">
        <v>3424</v>
      </c>
      <c r="W769" s="9" t="s">
        <v>7999</v>
      </c>
      <c r="X769" s="408">
        <v>44613</v>
      </c>
      <c r="Y769" s="9" t="s">
        <v>8000</v>
      </c>
      <c r="Z769" s="9"/>
    </row>
    <row r="770" spans="1:26" s="8" customFormat="1" ht="14.4" x14ac:dyDescent="0.3">
      <c r="A770" s="9" t="s">
        <v>334</v>
      </c>
      <c r="B770" s="405">
        <v>5016488137843</v>
      </c>
      <c r="C770" s="9" t="s">
        <v>7418</v>
      </c>
      <c r="D770" s="9" t="s">
        <v>3271</v>
      </c>
      <c r="E770" s="9" t="s">
        <v>3105</v>
      </c>
      <c r="F770" s="9" t="s">
        <v>5499</v>
      </c>
      <c r="G770" s="9" t="s">
        <v>3105</v>
      </c>
      <c r="H770" s="9" t="s">
        <v>7709</v>
      </c>
      <c r="I770" s="9" t="s">
        <v>134</v>
      </c>
      <c r="J770" s="9">
        <v>15</v>
      </c>
      <c r="K770" s="406">
        <v>6.31</v>
      </c>
      <c r="L770" s="407">
        <v>7.5720000000000001</v>
      </c>
      <c r="M770" s="407">
        <v>9.99</v>
      </c>
      <c r="N770" s="9">
        <v>4.5999999999999999E-2</v>
      </c>
      <c r="O770" s="9">
        <v>17.100000000000001</v>
      </c>
      <c r="P770" s="9">
        <v>10.5</v>
      </c>
      <c r="Q770" s="9">
        <v>1.2</v>
      </c>
      <c r="R770" s="9" t="s">
        <v>2996</v>
      </c>
      <c r="S770" s="9" t="s">
        <v>2997</v>
      </c>
      <c r="T770" s="9" t="s">
        <v>2958</v>
      </c>
      <c r="U770" s="9" t="s">
        <v>2959</v>
      </c>
      <c r="V770" s="9" t="s">
        <v>3397</v>
      </c>
      <c r="W770" s="9" t="s">
        <v>3397</v>
      </c>
      <c r="X770" s="408" t="s">
        <v>3397</v>
      </c>
      <c r="Y770" s="9" t="s">
        <v>3397</v>
      </c>
      <c r="Z770" s="9" t="s">
        <v>5891</v>
      </c>
    </row>
    <row r="771" spans="1:26" s="8" customFormat="1" ht="14.4" x14ac:dyDescent="0.3">
      <c r="A771" s="9" t="s">
        <v>313</v>
      </c>
      <c r="B771" s="405">
        <v>5030917236594</v>
      </c>
      <c r="C771" s="9" t="s">
        <v>957</v>
      </c>
      <c r="D771" s="9" t="s">
        <v>3274</v>
      </c>
      <c r="E771" s="9" t="s">
        <v>3105</v>
      </c>
      <c r="F771" s="9" t="s">
        <v>73</v>
      </c>
      <c r="G771" s="9" t="s">
        <v>3105</v>
      </c>
      <c r="H771" s="9" t="s">
        <v>314</v>
      </c>
      <c r="I771" s="9" t="s">
        <v>134</v>
      </c>
      <c r="J771" s="9">
        <v>25</v>
      </c>
      <c r="K771" s="406">
        <v>22.8</v>
      </c>
      <c r="L771" s="407">
        <v>27.36</v>
      </c>
      <c r="M771" s="407">
        <v>34.99</v>
      </c>
      <c r="N771" s="9">
        <v>0.09</v>
      </c>
      <c r="O771" s="9">
        <v>17.2</v>
      </c>
      <c r="P771" s="9">
        <v>13.5</v>
      </c>
      <c r="Q771" s="9">
        <v>1.3</v>
      </c>
      <c r="R771" s="9" t="s">
        <v>2950</v>
      </c>
      <c r="S771" s="9" t="s">
        <v>2951</v>
      </c>
      <c r="T771" s="9" t="s">
        <v>2952</v>
      </c>
      <c r="U771" s="9" t="s">
        <v>2953</v>
      </c>
      <c r="V771" s="9" t="s">
        <v>3404</v>
      </c>
      <c r="W771" s="9" t="s">
        <v>3422</v>
      </c>
      <c r="X771" s="408">
        <v>43278</v>
      </c>
      <c r="Y771" s="9" t="s">
        <v>3423</v>
      </c>
      <c r="Z771" s="9" t="s">
        <v>8142</v>
      </c>
    </row>
    <row r="772" spans="1:26" s="8" customFormat="1" ht="14.4" x14ac:dyDescent="0.3">
      <c r="A772" s="9" t="s">
        <v>313</v>
      </c>
      <c r="B772" s="405">
        <v>5030917269646</v>
      </c>
      <c r="C772" s="9" t="s">
        <v>2663</v>
      </c>
      <c r="D772" s="9" t="s">
        <v>3274</v>
      </c>
      <c r="E772" s="9" t="s">
        <v>3105</v>
      </c>
      <c r="F772" s="9" t="s">
        <v>73</v>
      </c>
      <c r="G772" s="9" t="s">
        <v>3105</v>
      </c>
      <c r="H772" s="9" t="s">
        <v>315</v>
      </c>
      <c r="I772" s="9" t="s">
        <v>134</v>
      </c>
      <c r="J772" s="9">
        <v>25</v>
      </c>
      <c r="K772" s="406">
        <v>22.8</v>
      </c>
      <c r="L772" s="407">
        <v>27.36</v>
      </c>
      <c r="M772" s="407">
        <v>34.99</v>
      </c>
      <c r="N772" s="9">
        <v>7.3999999999999996E-2</v>
      </c>
      <c r="O772" s="9">
        <v>17.2</v>
      </c>
      <c r="P772" s="9">
        <v>13.6</v>
      </c>
      <c r="Q772" s="9">
        <v>1.3</v>
      </c>
      <c r="R772" s="9" t="s">
        <v>2950</v>
      </c>
      <c r="S772" s="9" t="s">
        <v>2951</v>
      </c>
      <c r="T772" s="9" t="s">
        <v>2952</v>
      </c>
      <c r="U772" s="9" t="s">
        <v>2953</v>
      </c>
      <c r="V772" s="9" t="s">
        <v>3404</v>
      </c>
      <c r="W772" s="9" t="s">
        <v>7618</v>
      </c>
      <c r="X772" s="408">
        <v>43634</v>
      </c>
      <c r="Y772" s="9" t="s">
        <v>7619</v>
      </c>
      <c r="Z772" s="9" t="s">
        <v>8142</v>
      </c>
    </row>
    <row r="773" spans="1:26" s="8" customFormat="1" ht="14.4" x14ac:dyDescent="0.3">
      <c r="A773" s="9" t="s">
        <v>313</v>
      </c>
      <c r="B773" s="405">
        <v>5030917285776</v>
      </c>
      <c r="C773" s="9" t="s">
        <v>7620</v>
      </c>
      <c r="D773" s="9" t="s">
        <v>3274</v>
      </c>
      <c r="E773" s="9" t="s">
        <v>3105</v>
      </c>
      <c r="F773" s="9" t="s">
        <v>65</v>
      </c>
      <c r="G773" s="9" t="s">
        <v>3105</v>
      </c>
      <c r="H773" s="9" t="s">
        <v>7621</v>
      </c>
      <c r="I773" s="9" t="s">
        <v>134</v>
      </c>
      <c r="J773" s="9">
        <v>25</v>
      </c>
      <c r="K773" s="406">
        <v>38.799999999999997</v>
      </c>
      <c r="L773" s="407">
        <v>46.56</v>
      </c>
      <c r="M773" s="407">
        <v>59.99</v>
      </c>
      <c r="N773" s="9">
        <v>7.3999999999999996E-2</v>
      </c>
      <c r="O773" s="9">
        <v>17.2</v>
      </c>
      <c r="P773" s="9">
        <v>13.6</v>
      </c>
      <c r="Q773" s="9">
        <v>1.5</v>
      </c>
      <c r="R773" s="9" t="s">
        <v>2950</v>
      </c>
      <c r="S773" s="9" t="s">
        <v>2951</v>
      </c>
      <c r="T773" s="9" t="s">
        <v>2952</v>
      </c>
      <c r="U773" s="9" t="s">
        <v>2953</v>
      </c>
      <c r="V773" s="9" t="s">
        <v>3424</v>
      </c>
      <c r="W773" s="9" t="s">
        <v>7622</v>
      </c>
      <c r="X773" s="408">
        <v>43756</v>
      </c>
      <c r="Y773" s="9" t="s">
        <v>7623</v>
      </c>
      <c r="Z773" s="9" t="s">
        <v>8142</v>
      </c>
    </row>
    <row r="774" spans="1:26" s="8" customFormat="1" ht="14.4" x14ac:dyDescent="0.3">
      <c r="A774" s="9" t="s">
        <v>313</v>
      </c>
      <c r="B774" s="405">
        <v>5030917291968</v>
      </c>
      <c r="C774" s="9" t="s">
        <v>956</v>
      </c>
      <c r="D774" s="9" t="s">
        <v>3274</v>
      </c>
      <c r="E774" s="9" t="s">
        <v>3105</v>
      </c>
      <c r="F774" s="9" t="s">
        <v>65</v>
      </c>
      <c r="G774" s="9" t="s">
        <v>3105</v>
      </c>
      <c r="H774" s="9" t="s">
        <v>7624</v>
      </c>
      <c r="I774" s="9" t="s">
        <v>134</v>
      </c>
      <c r="J774" s="9">
        <v>25</v>
      </c>
      <c r="K774" s="406">
        <v>42.03</v>
      </c>
      <c r="L774" s="407">
        <v>50.436</v>
      </c>
      <c r="M774" s="407">
        <v>59.99</v>
      </c>
      <c r="N774" s="9">
        <v>8.7999999999999995E-2</v>
      </c>
      <c r="O774" s="9">
        <v>17.3</v>
      </c>
      <c r="P774" s="9">
        <v>13.6</v>
      </c>
      <c r="Q774" s="9">
        <v>1.3</v>
      </c>
      <c r="R774" s="9" t="s">
        <v>2950</v>
      </c>
      <c r="S774" s="9" t="s">
        <v>2951</v>
      </c>
      <c r="T774" s="9" t="s">
        <v>2952</v>
      </c>
      <c r="U774" s="9" t="s">
        <v>2953</v>
      </c>
      <c r="V774" s="9" t="s">
        <v>3424</v>
      </c>
      <c r="W774" s="9" t="s">
        <v>7625</v>
      </c>
      <c r="X774" s="408">
        <v>44141</v>
      </c>
      <c r="Y774" s="9" t="s">
        <v>7626</v>
      </c>
      <c r="Z774" s="9" t="s">
        <v>8142</v>
      </c>
    </row>
    <row r="775" spans="1:26" s="8" customFormat="1" ht="14.4" x14ac:dyDescent="0.3">
      <c r="A775" s="9" t="s">
        <v>313</v>
      </c>
      <c r="B775" s="405">
        <v>5030917295461</v>
      </c>
      <c r="C775" s="9" t="s">
        <v>1682</v>
      </c>
      <c r="D775" s="9" t="s">
        <v>3274</v>
      </c>
      <c r="E775" s="9" t="s">
        <v>3105</v>
      </c>
      <c r="F775" s="9" t="s">
        <v>65</v>
      </c>
      <c r="G775" s="9" t="s">
        <v>3105</v>
      </c>
      <c r="H775" s="9" t="s">
        <v>7627</v>
      </c>
      <c r="I775" s="9" t="s">
        <v>134</v>
      </c>
      <c r="J775" s="9">
        <v>25</v>
      </c>
      <c r="K775" s="406">
        <v>42.03</v>
      </c>
      <c r="L775" s="407">
        <v>50.436</v>
      </c>
      <c r="M775" s="407">
        <v>64.989999999999995</v>
      </c>
      <c r="N775" s="9">
        <v>7.1999999999999995E-2</v>
      </c>
      <c r="O775" s="9">
        <v>17.2</v>
      </c>
      <c r="P775" s="9">
        <v>13.7</v>
      </c>
      <c r="Q775" s="9">
        <v>1.4</v>
      </c>
      <c r="R775" s="9" t="s">
        <v>2950</v>
      </c>
      <c r="S775" s="9" t="s">
        <v>2951</v>
      </c>
      <c r="T775" s="9" t="s">
        <v>2952</v>
      </c>
      <c r="U775" s="9" t="s">
        <v>2953</v>
      </c>
      <c r="V775" s="9" t="s">
        <v>3424</v>
      </c>
      <c r="W775" s="9" t="s">
        <v>7628</v>
      </c>
      <c r="X775" s="408">
        <v>44501</v>
      </c>
      <c r="Y775" s="9" t="s">
        <v>7629</v>
      </c>
      <c r="Z775" s="9" t="s">
        <v>8142</v>
      </c>
    </row>
    <row r="776" spans="1:26" s="8" customFormat="1" ht="14.4" x14ac:dyDescent="0.3">
      <c r="A776" s="9" t="s">
        <v>313</v>
      </c>
      <c r="B776" s="405">
        <v>5030917242281</v>
      </c>
      <c r="C776" s="9" t="s">
        <v>7630</v>
      </c>
      <c r="D776" s="9" t="s">
        <v>3274</v>
      </c>
      <c r="E776" s="9" t="s">
        <v>3105</v>
      </c>
      <c r="F776" s="9" t="s">
        <v>7631</v>
      </c>
      <c r="G776" s="9" t="s">
        <v>3105</v>
      </c>
      <c r="H776" s="9" t="s">
        <v>7632</v>
      </c>
      <c r="I776" s="9" t="s">
        <v>141</v>
      </c>
      <c r="J776" s="9">
        <v>25</v>
      </c>
      <c r="K776" s="406">
        <v>22.8</v>
      </c>
      <c r="L776" s="407">
        <v>27.36</v>
      </c>
      <c r="M776" s="407">
        <v>34.99</v>
      </c>
      <c r="N776" s="9">
        <v>7.0000000000000007E-2</v>
      </c>
      <c r="O776" s="9">
        <v>17.100000000000001</v>
      </c>
      <c r="P776" s="9">
        <v>13.5</v>
      </c>
      <c r="Q776" s="9">
        <v>1.2</v>
      </c>
      <c r="R776" s="9" t="s">
        <v>2950</v>
      </c>
      <c r="S776" s="9" t="s">
        <v>2951</v>
      </c>
      <c r="T776" s="9" t="s">
        <v>2952</v>
      </c>
      <c r="U776" s="9" t="s">
        <v>2953</v>
      </c>
      <c r="V776" s="9" t="s">
        <v>3404</v>
      </c>
      <c r="W776" s="9" t="s">
        <v>7633</v>
      </c>
      <c r="X776" s="408">
        <v>43415</v>
      </c>
      <c r="Y776" s="9" t="s">
        <v>7634</v>
      </c>
      <c r="Z776" s="9" t="s">
        <v>8142</v>
      </c>
    </row>
    <row r="777" spans="1:26" s="8" customFormat="1" ht="14.4" x14ac:dyDescent="0.3">
      <c r="A777" s="9" t="s">
        <v>313</v>
      </c>
      <c r="B777" s="405">
        <v>5030917291050</v>
      </c>
      <c r="C777" s="9" t="s">
        <v>2664</v>
      </c>
      <c r="D777" s="9" t="s">
        <v>3274</v>
      </c>
      <c r="E777" s="9" t="s">
        <v>3105</v>
      </c>
      <c r="F777" s="9" t="s">
        <v>73</v>
      </c>
      <c r="G777" s="9" t="s">
        <v>3105</v>
      </c>
      <c r="H777" s="9" t="s">
        <v>316</v>
      </c>
      <c r="I777" s="9" t="s">
        <v>134</v>
      </c>
      <c r="J777" s="9">
        <v>25</v>
      </c>
      <c r="K777" s="406">
        <v>38.799999999999997</v>
      </c>
      <c r="L777" s="407">
        <v>46.56</v>
      </c>
      <c r="M777" s="407">
        <v>59.99</v>
      </c>
      <c r="N777" s="9">
        <v>7.0000000000000007E-2</v>
      </c>
      <c r="O777" s="9">
        <v>17.2</v>
      </c>
      <c r="P777" s="9">
        <v>13.5</v>
      </c>
      <c r="Q777" s="9">
        <v>1.3</v>
      </c>
      <c r="R777" s="9" t="s">
        <v>2950</v>
      </c>
      <c r="S777" s="9" t="s">
        <v>2951</v>
      </c>
      <c r="T777" s="9" t="s">
        <v>2952</v>
      </c>
      <c r="U777" s="9" t="s">
        <v>2953</v>
      </c>
      <c r="V777" s="9" t="s">
        <v>3421</v>
      </c>
      <c r="W777" s="9" t="s">
        <v>7635</v>
      </c>
      <c r="X777" s="408">
        <v>44099</v>
      </c>
      <c r="Y777" s="9" t="s">
        <v>7636</v>
      </c>
      <c r="Z777" s="9" t="s">
        <v>8142</v>
      </c>
    </row>
    <row r="778" spans="1:26" s="8" customFormat="1" ht="14.4" x14ac:dyDescent="0.3">
      <c r="A778" s="9" t="s">
        <v>313</v>
      </c>
      <c r="B778" s="405">
        <v>5030917291265</v>
      </c>
      <c r="C778" s="9" t="s">
        <v>2665</v>
      </c>
      <c r="D778" s="9" t="s">
        <v>3274</v>
      </c>
      <c r="E778" s="9" t="s">
        <v>3105</v>
      </c>
      <c r="F778" s="9" t="s">
        <v>7637</v>
      </c>
      <c r="G778" s="9" t="s">
        <v>3105</v>
      </c>
      <c r="H778" s="9" t="s">
        <v>7638</v>
      </c>
      <c r="I778" s="9" t="s">
        <v>134</v>
      </c>
      <c r="J778" s="9">
        <v>25</v>
      </c>
      <c r="K778" s="406">
        <v>25.87</v>
      </c>
      <c r="L778" s="407">
        <v>31.044</v>
      </c>
      <c r="M778" s="407">
        <v>44.99</v>
      </c>
      <c r="N778" s="9">
        <v>7.0000000000000007E-2</v>
      </c>
      <c r="O778" s="9">
        <v>17.2</v>
      </c>
      <c r="P778" s="9">
        <v>13.7</v>
      </c>
      <c r="Q778" s="9">
        <v>1.2</v>
      </c>
      <c r="R778" s="9" t="s">
        <v>2950</v>
      </c>
      <c r="S778" s="9" t="s">
        <v>2951</v>
      </c>
      <c r="T778" s="9" t="s">
        <v>2952</v>
      </c>
      <c r="U778" s="9" t="s">
        <v>2953</v>
      </c>
      <c r="V778" s="9" t="s">
        <v>3421</v>
      </c>
      <c r="W778" s="9" t="s">
        <v>7639</v>
      </c>
      <c r="X778" s="408">
        <v>44075</v>
      </c>
      <c r="Y778" s="9" t="s">
        <v>7640</v>
      </c>
      <c r="Z778" s="9" t="s">
        <v>8142</v>
      </c>
    </row>
    <row r="779" spans="1:26" s="8" customFormat="1" ht="14.4" x14ac:dyDescent="0.3">
      <c r="A779" s="9" t="s">
        <v>313</v>
      </c>
      <c r="B779" s="405">
        <v>5030917292606</v>
      </c>
      <c r="C779" s="9" t="s">
        <v>7641</v>
      </c>
      <c r="D779" s="9" t="s">
        <v>3278</v>
      </c>
      <c r="E779" s="9" t="s">
        <v>3105</v>
      </c>
      <c r="F779" s="9" t="s">
        <v>65</v>
      </c>
      <c r="G779" s="9" t="s">
        <v>3105</v>
      </c>
      <c r="H779" s="9" t="s">
        <v>7624</v>
      </c>
      <c r="I779" s="9" t="s">
        <v>134</v>
      </c>
      <c r="J779" s="9">
        <v>25</v>
      </c>
      <c r="K779" s="406">
        <v>45.27</v>
      </c>
      <c r="L779" s="407">
        <v>54.323999999999998</v>
      </c>
      <c r="M779" s="407">
        <v>69.989999999999995</v>
      </c>
      <c r="N779" s="9">
        <v>8.7999999999999995E-2</v>
      </c>
      <c r="O779" s="9">
        <v>17.2</v>
      </c>
      <c r="P779" s="9">
        <v>13.7</v>
      </c>
      <c r="Q779" s="9">
        <v>1.3</v>
      </c>
      <c r="R779" s="9" t="s">
        <v>2950</v>
      </c>
      <c r="S779" s="9" t="s">
        <v>2951</v>
      </c>
      <c r="T779" s="9" t="s">
        <v>2952</v>
      </c>
      <c r="U779" s="9" t="s">
        <v>2953</v>
      </c>
      <c r="V779" s="9" t="s">
        <v>3424</v>
      </c>
      <c r="W779" s="9" t="s">
        <v>7625</v>
      </c>
      <c r="X779" s="408">
        <v>44141</v>
      </c>
      <c r="Y779" s="9" t="s">
        <v>7642</v>
      </c>
      <c r="Z779" s="9" t="s">
        <v>8142</v>
      </c>
    </row>
    <row r="780" spans="1:26" s="8" customFormat="1" ht="14.4" x14ac:dyDescent="0.3">
      <c r="A780" s="9" t="s">
        <v>313</v>
      </c>
      <c r="B780" s="405">
        <v>5030917295621</v>
      </c>
      <c r="C780" s="9" t="s">
        <v>1683</v>
      </c>
      <c r="D780" s="9" t="s">
        <v>3278</v>
      </c>
      <c r="E780" s="9" t="s">
        <v>3105</v>
      </c>
      <c r="F780" s="9" t="s">
        <v>65</v>
      </c>
      <c r="G780" s="9" t="s">
        <v>3105</v>
      </c>
      <c r="H780" s="9" t="s">
        <v>7627</v>
      </c>
      <c r="I780" s="9" t="s">
        <v>134</v>
      </c>
      <c r="J780" s="9">
        <v>25</v>
      </c>
      <c r="K780" s="406">
        <v>45.27</v>
      </c>
      <c r="L780" s="407">
        <v>54.323999999999998</v>
      </c>
      <c r="M780" s="407">
        <v>69.989999999999995</v>
      </c>
      <c r="N780" s="9">
        <v>7.1999999999999995E-2</v>
      </c>
      <c r="O780" s="9">
        <v>17.2</v>
      </c>
      <c r="P780" s="9">
        <v>13.7</v>
      </c>
      <c r="Q780" s="9">
        <v>1.5</v>
      </c>
      <c r="R780" s="9" t="s">
        <v>2950</v>
      </c>
      <c r="S780" s="9" t="s">
        <v>2951</v>
      </c>
      <c r="T780" s="9" t="s">
        <v>2952</v>
      </c>
      <c r="U780" s="9" t="s">
        <v>2953</v>
      </c>
      <c r="V780" s="9" t="s">
        <v>3424</v>
      </c>
      <c r="W780" s="9" t="s">
        <v>7628</v>
      </c>
      <c r="X780" s="408">
        <v>44501</v>
      </c>
      <c r="Y780" s="9" t="s">
        <v>7643</v>
      </c>
      <c r="Z780" s="9" t="s">
        <v>8142</v>
      </c>
    </row>
    <row r="781" spans="1:26" s="8" customFormat="1" ht="14.4" x14ac:dyDescent="0.3">
      <c r="A781" s="9" t="s">
        <v>313</v>
      </c>
      <c r="B781" s="405">
        <v>5030917294495</v>
      </c>
      <c r="C781" s="9" t="s">
        <v>7644</v>
      </c>
      <c r="D781" s="9" t="s">
        <v>3278</v>
      </c>
      <c r="E781" s="9" t="s">
        <v>3105</v>
      </c>
      <c r="F781" s="9" t="s">
        <v>7637</v>
      </c>
      <c r="G781" s="9" t="s">
        <v>3105</v>
      </c>
      <c r="H781" s="9" t="s">
        <v>7645</v>
      </c>
      <c r="I781" s="9" t="s">
        <v>134</v>
      </c>
      <c r="J781" s="9">
        <v>25</v>
      </c>
      <c r="K781" s="406">
        <v>41.66</v>
      </c>
      <c r="L781" s="407">
        <v>49.991999999999997</v>
      </c>
      <c r="M781" s="407">
        <v>49.99</v>
      </c>
      <c r="N781" s="9">
        <v>7.1999999999999995E-2</v>
      </c>
      <c r="O781" s="9">
        <v>17.2</v>
      </c>
      <c r="P781" s="9">
        <v>13.7</v>
      </c>
      <c r="Q781" s="9">
        <v>1.3</v>
      </c>
      <c r="R781" s="9" t="s">
        <v>2950</v>
      </c>
      <c r="S781" s="9" t="s">
        <v>2951</v>
      </c>
      <c r="T781" s="9" t="s">
        <v>2952</v>
      </c>
      <c r="U781" s="9" t="s">
        <v>2953</v>
      </c>
      <c r="V781" s="9" t="s">
        <v>3398</v>
      </c>
      <c r="W781" s="9" t="s">
        <v>7646</v>
      </c>
      <c r="X781" s="408">
        <v>44369</v>
      </c>
      <c r="Y781" s="9" t="s">
        <v>7647</v>
      </c>
      <c r="Z781" s="9" t="s">
        <v>8142</v>
      </c>
    </row>
    <row r="782" spans="1:26" s="8" customFormat="1" ht="14.4" x14ac:dyDescent="0.3">
      <c r="A782" s="9" t="s">
        <v>313</v>
      </c>
      <c r="B782" s="405">
        <v>5030917294471</v>
      </c>
      <c r="C782" s="9" t="s">
        <v>7648</v>
      </c>
      <c r="D782" s="9" t="s">
        <v>3271</v>
      </c>
      <c r="E782" s="9" t="s">
        <v>3105</v>
      </c>
      <c r="F782" s="9" t="s">
        <v>7637</v>
      </c>
      <c r="G782" s="9" t="s">
        <v>3105</v>
      </c>
      <c r="H782" s="9" t="s">
        <v>7649</v>
      </c>
      <c r="I782" s="9" t="s">
        <v>134</v>
      </c>
      <c r="J782" s="9">
        <v>20</v>
      </c>
      <c r="K782" s="406">
        <v>25.87</v>
      </c>
      <c r="L782" s="407">
        <v>31.044</v>
      </c>
      <c r="M782" s="407">
        <v>39.99</v>
      </c>
      <c r="N782" s="9">
        <v>5.1999999999999998E-2</v>
      </c>
      <c r="O782" s="9">
        <v>17.100000000000001</v>
      </c>
      <c r="P782" s="9">
        <v>10.5</v>
      </c>
      <c r="Q782" s="9">
        <v>1.1000000000000001</v>
      </c>
      <c r="R782" s="9" t="s">
        <v>2954</v>
      </c>
      <c r="S782" s="9" t="s">
        <v>2955</v>
      </c>
      <c r="T782" s="9" t="s">
        <v>2956</v>
      </c>
      <c r="U782" s="9" t="s">
        <v>2957</v>
      </c>
      <c r="V782" s="9" t="s">
        <v>3398</v>
      </c>
      <c r="W782" s="9" t="s">
        <v>7650</v>
      </c>
      <c r="X782" s="408">
        <v>44367</v>
      </c>
      <c r="Y782" s="9" t="s">
        <v>7651</v>
      </c>
      <c r="Z782" s="9" t="s">
        <v>8142</v>
      </c>
    </row>
    <row r="783" spans="1:26" s="8" customFormat="1" ht="14.4" x14ac:dyDescent="0.3">
      <c r="A783" s="9" t="s">
        <v>313</v>
      </c>
      <c r="B783" s="405">
        <v>5030917284540</v>
      </c>
      <c r="C783" s="9" t="s">
        <v>902</v>
      </c>
      <c r="D783" s="9" t="s">
        <v>3271</v>
      </c>
      <c r="E783" s="9" t="s">
        <v>3105</v>
      </c>
      <c r="F783" s="9" t="s">
        <v>7631</v>
      </c>
      <c r="G783" s="9" t="s">
        <v>3105</v>
      </c>
      <c r="H783" s="9" t="s">
        <v>7632</v>
      </c>
      <c r="I783" s="9" t="s">
        <v>134</v>
      </c>
      <c r="J783" s="9">
        <v>20</v>
      </c>
      <c r="K783" s="406">
        <v>22.64</v>
      </c>
      <c r="L783" s="407">
        <v>27.167999999999999</v>
      </c>
      <c r="M783" s="407">
        <v>34.99</v>
      </c>
      <c r="N783" s="9">
        <v>5.1999999999999998E-2</v>
      </c>
      <c r="O783" s="9">
        <v>17</v>
      </c>
      <c r="P783" s="9">
        <v>10.5</v>
      </c>
      <c r="Q783" s="9">
        <v>1.1000000000000001</v>
      </c>
      <c r="R783" s="9" t="s">
        <v>2954</v>
      </c>
      <c r="S783" s="9" t="s">
        <v>2955</v>
      </c>
      <c r="T783" s="9" t="s">
        <v>2956</v>
      </c>
      <c r="U783" s="9" t="s">
        <v>2957</v>
      </c>
      <c r="V783" s="9" t="s">
        <v>3404</v>
      </c>
      <c r="W783" s="9" t="s">
        <v>7652</v>
      </c>
      <c r="X783" s="408">
        <v>43704</v>
      </c>
      <c r="Y783" s="9" t="s">
        <v>7653</v>
      </c>
      <c r="Z783" s="9" t="s">
        <v>8142</v>
      </c>
    </row>
    <row r="784" spans="1:26" s="8" customFormat="1" ht="14.4" x14ac:dyDescent="0.3">
      <c r="A784" s="9" t="s">
        <v>313</v>
      </c>
      <c r="B784" s="405">
        <v>5030917242175</v>
      </c>
      <c r="C784" s="9" t="s">
        <v>7654</v>
      </c>
      <c r="D784" s="9" t="s">
        <v>3401</v>
      </c>
      <c r="E784" s="9" t="s">
        <v>3105</v>
      </c>
      <c r="F784" s="9" t="s">
        <v>7631</v>
      </c>
      <c r="G784" s="9" t="s">
        <v>3105</v>
      </c>
      <c r="H784" s="9" t="s">
        <v>7632</v>
      </c>
      <c r="I784" s="9" t="s">
        <v>134</v>
      </c>
      <c r="J784" s="9">
        <v>15</v>
      </c>
      <c r="K784" s="406">
        <v>22.64</v>
      </c>
      <c r="L784" s="407">
        <v>27.167999999999999</v>
      </c>
      <c r="M784" s="407">
        <v>34.99</v>
      </c>
      <c r="N784" s="9">
        <v>7.5999999999999998E-2</v>
      </c>
      <c r="O784" s="9">
        <v>17.2</v>
      </c>
      <c r="P784" s="9">
        <v>13.6</v>
      </c>
      <c r="Q784" s="9">
        <v>1.5</v>
      </c>
      <c r="R784" s="9" t="s">
        <v>2950</v>
      </c>
      <c r="S784" s="9" t="s">
        <v>2951</v>
      </c>
      <c r="T784" s="9" t="s">
        <v>2958</v>
      </c>
      <c r="U784" s="9" t="s">
        <v>2959</v>
      </c>
      <c r="V784" s="9" t="s">
        <v>3404</v>
      </c>
      <c r="W784" s="9" t="s">
        <v>7633</v>
      </c>
      <c r="X784" s="408">
        <v>43415</v>
      </c>
      <c r="Y784" s="9" t="s">
        <v>7655</v>
      </c>
      <c r="Z784" s="9" t="s">
        <v>8142</v>
      </c>
    </row>
    <row r="785" spans="1:26" s="8" customFormat="1" ht="14.4" x14ac:dyDescent="0.3">
      <c r="A785" s="9" t="s">
        <v>313</v>
      </c>
      <c r="B785" s="405">
        <v>5030917236662</v>
      </c>
      <c r="C785" s="9" t="s">
        <v>4465</v>
      </c>
      <c r="D785" s="9" t="s">
        <v>3401</v>
      </c>
      <c r="E785" s="9" t="s">
        <v>3105</v>
      </c>
      <c r="F785" s="9" t="s">
        <v>73</v>
      </c>
      <c r="G785" s="9" t="s">
        <v>3105</v>
      </c>
      <c r="H785" s="9" t="s">
        <v>7656</v>
      </c>
      <c r="I785" s="9" t="s">
        <v>134</v>
      </c>
      <c r="J785" s="9">
        <v>15</v>
      </c>
      <c r="K785" s="406">
        <v>22.64</v>
      </c>
      <c r="L785" s="407">
        <v>27.167999999999999</v>
      </c>
      <c r="M785" s="407">
        <v>34.99</v>
      </c>
      <c r="N785" s="9">
        <v>0.08</v>
      </c>
      <c r="O785" s="9">
        <v>17.100000000000001</v>
      </c>
      <c r="P785" s="9">
        <v>13.5</v>
      </c>
      <c r="Q785" s="9">
        <v>1.7</v>
      </c>
      <c r="R785" s="9" t="s">
        <v>2950</v>
      </c>
      <c r="S785" s="9" t="s">
        <v>2951</v>
      </c>
      <c r="T785" s="9" t="s">
        <v>2958</v>
      </c>
      <c r="U785" s="9" t="s">
        <v>2959</v>
      </c>
      <c r="V785" s="9" t="s">
        <v>3404</v>
      </c>
      <c r="W785" s="9" t="s">
        <v>7657</v>
      </c>
      <c r="X785" s="408">
        <v>43357</v>
      </c>
      <c r="Y785" s="9" t="s">
        <v>7658</v>
      </c>
      <c r="Z785" s="9" t="s">
        <v>8142</v>
      </c>
    </row>
    <row r="786" spans="1:26" s="8" customFormat="1" ht="14.4" x14ac:dyDescent="0.3">
      <c r="A786" s="9" t="s">
        <v>313</v>
      </c>
      <c r="B786" s="405">
        <v>5030917291814</v>
      </c>
      <c r="C786" s="9" t="s">
        <v>7659</v>
      </c>
      <c r="D786" s="9" t="s">
        <v>3401</v>
      </c>
      <c r="E786" s="9" t="s">
        <v>3105</v>
      </c>
      <c r="F786" s="9" t="s">
        <v>65</v>
      </c>
      <c r="G786" s="9" t="s">
        <v>3105</v>
      </c>
      <c r="H786" s="9" t="s">
        <v>7624</v>
      </c>
      <c r="I786" s="9" t="s">
        <v>134</v>
      </c>
      <c r="J786" s="9">
        <v>15</v>
      </c>
      <c r="K786" s="406">
        <v>42.03</v>
      </c>
      <c r="L786" s="407">
        <v>50.436</v>
      </c>
      <c r="M786" s="407">
        <v>59.99</v>
      </c>
      <c r="N786" s="9">
        <v>8.2000000000000003E-2</v>
      </c>
      <c r="O786" s="9">
        <v>17.2</v>
      </c>
      <c r="P786" s="9">
        <v>13.6</v>
      </c>
      <c r="Q786" s="9">
        <v>1.6</v>
      </c>
      <c r="R786" s="9" t="s">
        <v>2950</v>
      </c>
      <c r="S786" s="9" t="s">
        <v>2951</v>
      </c>
      <c r="T786" s="9" t="s">
        <v>2958</v>
      </c>
      <c r="U786" s="9" t="s">
        <v>2959</v>
      </c>
      <c r="V786" s="9" t="s">
        <v>3424</v>
      </c>
      <c r="W786" s="9" t="s">
        <v>7625</v>
      </c>
      <c r="X786" s="408">
        <v>44141</v>
      </c>
      <c r="Y786" s="9" t="s">
        <v>7660</v>
      </c>
      <c r="Z786" s="9" t="s">
        <v>8142</v>
      </c>
    </row>
    <row r="787" spans="1:26" s="8" customFormat="1" ht="14.4" x14ac:dyDescent="0.3">
      <c r="A787" s="9" t="s">
        <v>313</v>
      </c>
      <c r="B787" s="405">
        <v>5030917295140</v>
      </c>
      <c r="C787" s="9" t="s">
        <v>1680</v>
      </c>
      <c r="D787" s="9" t="s">
        <v>3401</v>
      </c>
      <c r="E787" s="9" t="s">
        <v>3105</v>
      </c>
      <c r="F787" s="9" t="s">
        <v>65</v>
      </c>
      <c r="G787" s="9" t="s">
        <v>3105</v>
      </c>
      <c r="H787" s="9" t="s">
        <v>7627</v>
      </c>
      <c r="I787" s="9" t="s">
        <v>134</v>
      </c>
      <c r="J787" s="9">
        <v>15</v>
      </c>
      <c r="K787" s="406">
        <v>42.03</v>
      </c>
      <c r="L787" s="407">
        <v>50.436</v>
      </c>
      <c r="M787" s="407">
        <v>64.989999999999995</v>
      </c>
      <c r="N787" s="9">
        <v>8.4000000000000005E-2</v>
      </c>
      <c r="O787" s="9">
        <v>17.2</v>
      </c>
      <c r="P787" s="9">
        <v>13.6</v>
      </c>
      <c r="Q787" s="9">
        <v>1.5</v>
      </c>
      <c r="R787" s="9" t="s">
        <v>2950</v>
      </c>
      <c r="S787" s="9" t="s">
        <v>2951</v>
      </c>
      <c r="T787" s="9" t="s">
        <v>2958</v>
      </c>
      <c r="U787" s="9" t="s">
        <v>2959</v>
      </c>
      <c r="V787" s="9" t="s">
        <v>3424</v>
      </c>
      <c r="W787" s="9" t="s">
        <v>7628</v>
      </c>
      <c r="X787" s="408">
        <v>44501</v>
      </c>
      <c r="Y787" s="9" t="s">
        <v>7661</v>
      </c>
      <c r="Z787" s="9" t="s">
        <v>8142</v>
      </c>
    </row>
    <row r="788" spans="1:26" s="8" customFormat="1" ht="14.4" x14ac:dyDescent="0.3">
      <c r="A788" s="9" t="s">
        <v>313</v>
      </c>
      <c r="B788" s="405">
        <v>5030917291159</v>
      </c>
      <c r="C788" s="9" t="s">
        <v>3110</v>
      </c>
      <c r="D788" s="9" t="s">
        <v>3401</v>
      </c>
      <c r="E788" s="9" t="s">
        <v>3105</v>
      </c>
      <c r="F788" s="9" t="s">
        <v>7637</v>
      </c>
      <c r="G788" s="9" t="s">
        <v>3105</v>
      </c>
      <c r="H788" s="9" t="s">
        <v>7638</v>
      </c>
      <c r="I788" s="9" t="s">
        <v>134</v>
      </c>
      <c r="J788" s="9">
        <v>15</v>
      </c>
      <c r="K788" s="406">
        <v>25.87</v>
      </c>
      <c r="L788" s="407">
        <v>31.044</v>
      </c>
      <c r="M788" s="407">
        <v>44.99</v>
      </c>
      <c r="N788" s="9">
        <v>8.5999999999999993E-2</v>
      </c>
      <c r="O788" s="9">
        <v>17.3</v>
      </c>
      <c r="P788" s="9">
        <v>13.6</v>
      </c>
      <c r="Q788" s="9">
        <v>1.5</v>
      </c>
      <c r="R788" s="9" t="s">
        <v>2950</v>
      </c>
      <c r="S788" s="9" t="s">
        <v>2951</v>
      </c>
      <c r="T788" s="9" t="s">
        <v>2958</v>
      </c>
      <c r="U788" s="9" t="s">
        <v>2959</v>
      </c>
      <c r="V788" s="9" t="s">
        <v>3421</v>
      </c>
      <c r="W788" s="9" t="s">
        <v>7662</v>
      </c>
      <c r="X788" s="408">
        <v>44075</v>
      </c>
      <c r="Y788" s="9" t="s">
        <v>7663</v>
      </c>
      <c r="Z788" s="9" t="s">
        <v>8142</v>
      </c>
    </row>
    <row r="789" spans="1:26" s="8" customFormat="1" ht="14.4" x14ac:dyDescent="0.3">
      <c r="A789" s="9" t="s">
        <v>313</v>
      </c>
      <c r="B789" s="405">
        <v>5030917292453</v>
      </c>
      <c r="C789" s="9" t="s">
        <v>4271</v>
      </c>
      <c r="D789" s="9" t="s">
        <v>3279</v>
      </c>
      <c r="E789" s="9" t="s">
        <v>3105</v>
      </c>
      <c r="F789" s="9" t="s">
        <v>65</v>
      </c>
      <c r="G789" s="9" t="s">
        <v>3105</v>
      </c>
      <c r="H789" s="9" t="s">
        <v>7624</v>
      </c>
      <c r="I789" s="9" t="s">
        <v>134</v>
      </c>
      <c r="J789" s="9">
        <v>15</v>
      </c>
      <c r="K789" s="406">
        <v>45.27</v>
      </c>
      <c r="L789" s="407">
        <v>54.323999999999998</v>
      </c>
      <c r="M789" s="407">
        <v>69.989999999999995</v>
      </c>
      <c r="N789" s="9">
        <v>8.2000000000000003E-2</v>
      </c>
      <c r="O789" s="9">
        <v>17.2</v>
      </c>
      <c r="P789" s="9">
        <v>13.5</v>
      </c>
      <c r="Q789" s="9">
        <v>1.5</v>
      </c>
      <c r="R789" s="9" t="s">
        <v>2950</v>
      </c>
      <c r="S789" s="9" t="s">
        <v>2951</v>
      </c>
      <c r="T789" s="9" t="s">
        <v>2958</v>
      </c>
      <c r="U789" s="9" t="s">
        <v>2959</v>
      </c>
      <c r="V789" s="9" t="s">
        <v>3424</v>
      </c>
      <c r="W789" s="9" t="s">
        <v>7625</v>
      </c>
      <c r="X789" s="408">
        <v>40127</v>
      </c>
      <c r="Y789" s="9" t="s">
        <v>7664</v>
      </c>
      <c r="Z789" s="9" t="s">
        <v>8142</v>
      </c>
    </row>
    <row r="790" spans="1:26" s="8" customFormat="1" ht="14.4" x14ac:dyDescent="0.3">
      <c r="A790" s="9" t="s">
        <v>313</v>
      </c>
      <c r="B790" s="405">
        <v>5030917295300</v>
      </c>
      <c r="C790" s="9" t="s">
        <v>1681</v>
      </c>
      <c r="D790" s="9" t="s">
        <v>3279</v>
      </c>
      <c r="E790" s="9" t="s">
        <v>3105</v>
      </c>
      <c r="F790" s="9" t="s">
        <v>65</v>
      </c>
      <c r="G790" s="9" t="s">
        <v>3105</v>
      </c>
      <c r="H790" s="9" t="s">
        <v>7627</v>
      </c>
      <c r="I790" s="9" t="s">
        <v>134</v>
      </c>
      <c r="J790" s="9">
        <v>15</v>
      </c>
      <c r="K790" s="406">
        <v>45.27</v>
      </c>
      <c r="L790" s="407">
        <v>54.323999999999998</v>
      </c>
      <c r="M790" s="407">
        <v>69.989999999999995</v>
      </c>
      <c r="N790" s="9">
        <v>8.2000000000000003E-2</v>
      </c>
      <c r="O790" s="9">
        <v>17.100000000000001</v>
      </c>
      <c r="P790" s="9">
        <v>13.6</v>
      </c>
      <c r="Q790" s="9">
        <v>1.6</v>
      </c>
      <c r="R790" s="9" t="s">
        <v>2950</v>
      </c>
      <c r="S790" s="9" t="s">
        <v>2951</v>
      </c>
      <c r="T790" s="9" t="s">
        <v>2958</v>
      </c>
      <c r="U790" s="9" t="s">
        <v>2959</v>
      </c>
      <c r="V790" s="9" t="s">
        <v>3424</v>
      </c>
      <c r="W790" s="9" t="s">
        <v>7628</v>
      </c>
      <c r="X790" s="408">
        <v>44501</v>
      </c>
      <c r="Y790" s="9" t="s">
        <v>7665</v>
      </c>
      <c r="Z790" s="9" t="s">
        <v>8142</v>
      </c>
    </row>
    <row r="791" spans="1:26" s="8" customFormat="1" ht="14.4" x14ac:dyDescent="0.3">
      <c r="A791" s="9" t="s">
        <v>324</v>
      </c>
      <c r="B791" s="405">
        <v>5055060966976</v>
      </c>
      <c r="C791" s="9" t="s">
        <v>2713</v>
      </c>
      <c r="D791" s="9" t="s">
        <v>3274</v>
      </c>
      <c r="E791" s="9" t="s">
        <v>3105</v>
      </c>
      <c r="F791" s="9" t="s">
        <v>5561</v>
      </c>
      <c r="G791" s="9" t="s">
        <v>3105</v>
      </c>
      <c r="H791" s="9" t="s">
        <v>325</v>
      </c>
      <c r="I791" s="9" t="s">
        <v>134</v>
      </c>
      <c r="J791" s="9">
        <v>25</v>
      </c>
      <c r="K791" s="406">
        <v>8.65</v>
      </c>
      <c r="L791" s="407">
        <v>10.38</v>
      </c>
      <c r="M791" s="407">
        <v>19.989999999999998</v>
      </c>
      <c r="N791" s="9">
        <v>7.1999999999999995E-2</v>
      </c>
      <c r="O791" s="9">
        <v>17.100000000000001</v>
      </c>
      <c r="P791" s="9">
        <v>13.5</v>
      </c>
      <c r="Q791" s="9">
        <v>1.3</v>
      </c>
      <c r="R791" s="9" t="s">
        <v>2950</v>
      </c>
      <c r="S791" s="9" t="s">
        <v>2951</v>
      </c>
      <c r="T791" s="9" t="s">
        <v>2952</v>
      </c>
      <c r="U791" s="9" t="s">
        <v>2953</v>
      </c>
      <c r="V791" s="9" t="s">
        <v>3421</v>
      </c>
      <c r="W791" s="9" t="s">
        <v>6390</v>
      </c>
      <c r="X791" s="408">
        <v>43076</v>
      </c>
      <c r="Y791" s="9" t="s">
        <v>6391</v>
      </c>
      <c r="Z791" s="9" t="s">
        <v>8142</v>
      </c>
    </row>
    <row r="792" spans="1:26" s="8" customFormat="1" ht="14.4" x14ac:dyDescent="0.3">
      <c r="A792" s="9" t="s">
        <v>324</v>
      </c>
      <c r="B792" s="405">
        <v>5055060987001</v>
      </c>
      <c r="C792" s="9" t="s">
        <v>2714</v>
      </c>
      <c r="D792" s="9" t="s">
        <v>3274</v>
      </c>
      <c r="E792" s="9" t="s">
        <v>3105</v>
      </c>
      <c r="F792" s="9" t="s">
        <v>5493</v>
      </c>
      <c r="G792" s="9" t="s">
        <v>3105</v>
      </c>
      <c r="H792" s="9" t="s">
        <v>326</v>
      </c>
      <c r="I792" s="9" t="s">
        <v>134</v>
      </c>
      <c r="J792" s="9">
        <v>30</v>
      </c>
      <c r="K792" s="406">
        <v>10.25</v>
      </c>
      <c r="L792" s="407">
        <v>12.3</v>
      </c>
      <c r="M792" s="407">
        <v>24.99</v>
      </c>
      <c r="N792" s="9">
        <v>4.5999999999999999E-2</v>
      </c>
      <c r="O792" s="9">
        <v>17.2</v>
      </c>
      <c r="P792" s="9">
        <v>13.6</v>
      </c>
      <c r="Q792" s="9">
        <v>1.3</v>
      </c>
      <c r="R792" s="9" t="s">
        <v>2950</v>
      </c>
      <c r="S792" s="9" t="s">
        <v>2951</v>
      </c>
      <c r="T792" s="9" t="s">
        <v>2952</v>
      </c>
      <c r="U792" s="9" t="s">
        <v>2953</v>
      </c>
      <c r="V792" s="9" t="s">
        <v>3431</v>
      </c>
      <c r="W792" s="9" t="s">
        <v>3444</v>
      </c>
      <c r="X792" s="408">
        <v>43167</v>
      </c>
      <c r="Y792" s="9" t="s">
        <v>3445</v>
      </c>
      <c r="Z792" s="9" t="s">
        <v>8142</v>
      </c>
    </row>
    <row r="793" spans="1:26" s="8" customFormat="1" ht="14.4" x14ac:dyDescent="0.3">
      <c r="A793" s="9" t="s">
        <v>324</v>
      </c>
      <c r="B793" s="405">
        <v>5055060987490</v>
      </c>
      <c r="C793" s="9" t="s">
        <v>2715</v>
      </c>
      <c r="D793" s="9" t="s">
        <v>3274</v>
      </c>
      <c r="E793" s="9" t="s">
        <v>3105</v>
      </c>
      <c r="F793" s="9" t="s">
        <v>5493</v>
      </c>
      <c r="G793" s="9" t="s">
        <v>3105</v>
      </c>
      <c r="H793" s="9" t="s">
        <v>327</v>
      </c>
      <c r="I793" s="9" t="s">
        <v>134</v>
      </c>
      <c r="J793" s="9">
        <v>30</v>
      </c>
      <c r="K793" s="406">
        <v>10.199999999999999</v>
      </c>
      <c r="L793" s="407">
        <v>12.24</v>
      </c>
      <c r="M793" s="407">
        <v>49.99</v>
      </c>
      <c r="N793" s="9">
        <v>6.6000000000000003E-2</v>
      </c>
      <c r="O793" s="9">
        <v>17.2</v>
      </c>
      <c r="P793" s="9">
        <v>13.5</v>
      </c>
      <c r="Q793" s="9">
        <v>1.4</v>
      </c>
      <c r="R793" s="9" t="s">
        <v>2950</v>
      </c>
      <c r="S793" s="9" t="s">
        <v>2951</v>
      </c>
      <c r="T793" s="9" t="s">
        <v>2952</v>
      </c>
      <c r="U793" s="9" t="s">
        <v>2953</v>
      </c>
      <c r="V793" s="9" t="s">
        <v>3424</v>
      </c>
      <c r="W793" s="9" t="s">
        <v>3438</v>
      </c>
      <c r="X793" s="408">
        <v>43528</v>
      </c>
      <c r="Y793" s="9" t="s">
        <v>3439</v>
      </c>
      <c r="Z793" s="9" t="s">
        <v>8142</v>
      </c>
    </row>
    <row r="794" spans="1:26" s="8" customFormat="1" ht="14.4" x14ac:dyDescent="0.3">
      <c r="A794" s="9" t="s">
        <v>324</v>
      </c>
      <c r="B794" s="405">
        <v>5055060966723</v>
      </c>
      <c r="C794" s="9" t="s">
        <v>3886</v>
      </c>
      <c r="D794" s="9" t="s">
        <v>3274</v>
      </c>
      <c r="E794" s="9" t="s">
        <v>3105</v>
      </c>
      <c r="F794" s="9" t="s">
        <v>63</v>
      </c>
      <c r="G794" s="9" t="s">
        <v>3105</v>
      </c>
      <c r="H794" s="9" t="s">
        <v>3132</v>
      </c>
      <c r="I794" s="9" t="s">
        <v>134</v>
      </c>
      <c r="J794" s="9">
        <v>25</v>
      </c>
      <c r="K794" s="406">
        <v>10.25</v>
      </c>
      <c r="L794" s="407">
        <v>12.3</v>
      </c>
      <c r="M794" s="407">
        <v>49.99</v>
      </c>
      <c r="N794" s="9">
        <v>7.1999999999999995E-2</v>
      </c>
      <c r="O794" s="9">
        <v>17.2</v>
      </c>
      <c r="P794" s="9">
        <v>13.5</v>
      </c>
      <c r="Q794" s="9">
        <v>1.4</v>
      </c>
      <c r="R794" s="9" t="s">
        <v>2950</v>
      </c>
      <c r="S794" s="9" t="s">
        <v>2951</v>
      </c>
      <c r="T794" s="9" t="s">
        <v>2952</v>
      </c>
      <c r="U794" s="9" t="s">
        <v>2953</v>
      </c>
      <c r="V794" s="9" t="s">
        <v>3421</v>
      </c>
      <c r="W794" s="9" t="s">
        <v>6392</v>
      </c>
      <c r="X794" s="408">
        <v>42992</v>
      </c>
      <c r="Y794" s="9" t="s">
        <v>3887</v>
      </c>
      <c r="Z794" s="9" t="s">
        <v>8142</v>
      </c>
    </row>
    <row r="795" spans="1:26" s="8" customFormat="1" ht="14.4" x14ac:dyDescent="0.3">
      <c r="A795" s="9" t="s">
        <v>324</v>
      </c>
      <c r="B795" s="405">
        <v>5055060965887</v>
      </c>
      <c r="C795" s="9" t="s">
        <v>3888</v>
      </c>
      <c r="D795" s="9" t="s">
        <v>3274</v>
      </c>
      <c r="E795" s="9" t="s">
        <v>3105</v>
      </c>
      <c r="F795" s="9" t="s">
        <v>3084</v>
      </c>
      <c r="G795" s="9" t="s">
        <v>3105</v>
      </c>
      <c r="H795" s="9" t="s">
        <v>3889</v>
      </c>
      <c r="I795" s="9" t="s">
        <v>134</v>
      </c>
      <c r="J795" s="9">
        <v>30</v>
      </c>
      <c r="K795" s="406">
        <v>10.9</v>
      </c>
      <c r="L795" s="407">
        <v>13.08</v>
      </c>
      <c r="M795" s="407">
        <v>59.99</v>
      </c>
      <c r="N795" s="9">
        <v>6.6000000000000003E-2</v>
      </c>
      <c r="O795" s="9">
        <v>17.2</v>
      </c>
      <c r="P795" s="9">
        <v>13.6</v>
      </c>
      <c r="Q795" s="9">
        <v>1.4</v>
      </c>
      <c r="R795" s="9" t="s">
        <v>2950</v>
      </c>
      <c r="S795" s="9" t="s">
        <v>2951</v>
      </c>
      <c r="T795" s="9" t="s">
        <v>2952</v>
      </c>
      <c r="U795" s="9" t="s">
        <v>2953</v>
      </c>
      <c r="V795" s="9" t="s">
        <v>3424</v>
      </c>
      <c r="W795" s="9" t="s">
        <v>6416</v>
      </c>
      <c r="X795" s="408">
        <v>42752</v>
      </c>
      <c r="Y795" s="9" t="s">
        <v>6417</v>
      </c>
      <c r="Z795" s="9" t="s">
        <v>8142</v>
      </c>
    </row>
    <row r="796" spans="1:26" s="8" customFormat="1" ht="14.4" x14ac:dyDescent="0.3">
      <c r="A796" s="9" t="s">
        <v>324</v>
      </c>
      <c r="B796" s="405">
        <v>5055060966259</v>
      </c>
      <c r="C796" s="9" t="s">
        <v>2716</v>
      </c>
      <c r="D796" s="9" t="s">
        <v>3274</v>
      </c>
      <c r="E796" s="9" t="s">
        <v>3105</v>
      </c>
      <c r="F796" s="9" t="s">
        <v>3084</v>
      </c>
      <c r="G796" s="9" t="s">
        <v>3105</v>
      </c>
      <c r="H796" s="9" t="s">
        <v>2095</v>
      </c>
      <c r="I796" s="9" t="s">
        <v>134</v>
      </c>
      <c r="J796" s="9">
        <v>30</v>
      </c>
      <c r="K796" s="406">
        <v>10.050000000000001</v>
      </c>
      <c r="L796" s="407">
        <v>12.06</v>
      </c>
      <c r="M796" s="407">
        <v>19.989999999999998</v>
      </c>
      <c r="N796" s="9">
        <v>7.1999999999999995E-2</v>
      </c>
      <c r="O796" s="9">
        <v>17.2</v>
      </c>
      <c r="P796" s="9">
        <v>13.7</v>
      </c>
      <c r="Q796" s="9">
        <v>1.4</v>
      </c>
      <c r="R796" s="9" t="s">
        <v>2950</v>
      </c>
      <c r="S796" s="9" t="s">
        <v>2951</v>
      </c>
      <c r="T796" s="9" t="s">
        <v>2952</v>
      </c>
      <c r="U796" s="9" t="s">
        <v>2953</v>
      </c>
      <c r="V796" s="9" t="s">
        <v>3397</v>
      </c>
      <c r="W796" s="9" t="s">
        <v>3397</v>
      </c>
      <c r="X796" s="408" t="s">
        <v>3397</v>
      </c>
      <c r="Y796" s="9" t="s">
        <v>3397</v>
      </c>
      <c r="Z796" s="9" t="s">
        <v>8142</v>
      </c>
    </row>
    <row r="797" spans="1:26" s="8" customFormat="1" ht="14.4" x14ac:dyDescent="0.3">
      <c r="A797" s="9" t="s">
        <v>324</v>
      </c>
      <c r="B797" s="405">
        <v>5055060968017</v>
      </c>
      <c r="C797" s="9" t="s">
        <v>2717</v>
      </c>
      <c r="D797" s="9" t="s">
        <v>3274</v>
      </c>
      <c r="E797" s="9" t="s">
        <v>3105</v>
      </c>
      <c r="F797" s="9" t="s">
        <v>3084</v>
      </c>
      <c r="G797" s="9" t="s">
        <v>3105</v>
      </c>
      <c r="H797" s="9" t="s">
        <v>329</v>
      </c>
      <c r="I797" s="9" t="s">
        <v>134</v>
      </c>
      <c r="J797" s="9">
        <v>30</v>
      </c>
      <c r="K797" s="406">
        <v>12.98</v>
      </c>
      <c r="L797" s="407">
        <v>15.576000000000001</v>
      </c>
      <c r="M797" s="407">
        <v>49.99</v>
      </c>
      <c r="N797" s="9">
        <v>7.1999999999999995E-2</v>
      </c>
      <c r="O797" s="9">
        <v>17.3</v>
      </c>
      <c r="P797" s="9">
        <v>13.6</v>
      </c>
      <c r="Q797" s="9">
        <v>1.4</v>
      </c>
      <c r="R797" s="9" t="s">
        <v>2950</v>
      </c>
      <c r="S797" s="9" t="s">
        <v>2951</v>
      </c>
      <c r="T797" s="9" t="s">
        <v>2952</v>
      </c>
      <c r="U797" s="9" t="s">
        <v>2953</v>
      </c>
      <c r="V797" s="9" t="s">
        <v>3424</v>
      </c>
      <c r="W797" s="9" t="s">
        <v>3427</v>
      </c>
      <c r="X797" s="408">
        <v>43917</v>
      </c>
      <c r="Y797" s="9" t="s">
        <v>3428</v>
      </c>
      <c r="Z797" s="9" t="s">
        <v>8142</v>
      </c>
    </row>
    <row r="798" spans="1:26" s="8" customFormat="1" ht="14.4" x14ac:dyDescent="0.3">
      <c r="A798" s="9" t="s">
        <v>324</v>
      </c>
      <c r="B798" s="405">
        <v>5055060987117</v>
      </c>
      <c r="C798" s="9" t="s">
        <v>2718</v>
      </c>
      <c r="D798" s="9" t="s">
        <v>3274</v>
      </c>
      <c r="E798" s="9" t="s">
        <v>3105</v>
      </c>
      <c r="F798" s="9" t="s">
        <v>3103</v>
      </c>
      <c r="G798" s="9" t="s">
        <v>3105</v>
      </c>
      <c r="H798" s="9" t="s">
        <v>330</v>
      </c>
      <c r="I798" s="9" t="s">
        <v>134</v>
      </c>
      <c r="J798" s="9">
        <v>30</v>
      </c>
      <c r="K798" s="406">
        <v>10.75</v>
      </c>
      <c r="L798" s="407">
        <v>12.9</v>
      </c>
      <c r="M798" s="407">
        <v>24.99</v>
      </c>
      <c r="N798" s="9">
        <v>7.1999999999999995E-2</v>
      </c>
      <c r="O798" s="9">
        <v>17.2</v>
      </c>
      <c r="P798" s="9">
        <v>13.5</v>
      </c>
      <c r="Q798" s="9">
        <v>1.3</v>
      </c>
      <c r="R798" s="9" t="s">
        <v>2950</v>
      </c>
      <c r="S798" s="9" t="s">
        <v>2951</v>
      </c>
      <c r="T798" s="9" t="s">
        <v>2952</v>
      </c>
      <c r="U798" s="9" t="s">
        <v>2953</v>
      </c>
      <c r="V798" s="9" t="s">
        <v>3404</v>
      </c>
      <c r="W798" s="9" t="s">
        <v>3436</v>
      </c>
      <c r="X798" s="408">
        <v>43370</v>
      </c>
      <c r="Y798" s="9" t="s">
        <v>3437</v>
      </c>
      <c r="Z798" s="9" t="s">
        <v>8142</v>
      </c>
    </row>
    <row r="799" spans="1:26" s="8" customFormat="1" ht="14.4" x14ac:dyDescent="0.3">
      <c r="A799" s="9" t="s">
        <v>324</v>
      </c>
      <c r="B799" s="405">
        <v>5055060967263</v>
      </c>
      <c r="C799" s="9" t="s">
        <v>2719</v>
      </c>
      <c r="D799" s="9" t="s">
        <v>3274</v>
      </c>
      <c r="E799" s="9" t="s">
        <v>3105</v>
      </c>
      <c r="F799" s="9" t="s">
        <v>3133</v>
      </c>
      <c r="G799" s="9" t="s">
        <v>3105</v>
      </c>
      <c r="H799" s="9" t="s">
        <v>331</v>
      </c>
      <c r="I799" s="9" t="s">
        <v>134</v>
      </c>
      <c r="J799" s="9">
        <v>30</v>
      </c>
      <c r="K799" s="406">
        <v>10.25</v>
      </c>
      <c r="L799" s="407">
        <v>12.3</v>
      </c>
      <c r="M799" s="407">
        <v>54.99</v>
      </c>
      <c r="N799" s="9">
        <v>7.1999999999999995E-2</v>
      </c>
      <c r="O799" s="9">
        <v>17.100000000000001</v>
      </c>
      <c r="P799" s="9">
        <v>13.6</v>
      </c>
      <c r="Q799" s="9">
        <v>1.4</v>
      </c>
      <c r="R799" s="9" t="s">
        <v>2950</v>
      </c>
      <c r="S799" s="9" t="s">
        <v>2951</v>
      </c>
      <c r="T799" s="9" t="s">
        <v>2952</v>
      </c>
      <c r="U799" s="9" t="s">
        <v>2953</v>
      </c>
      <c r="V799" s="9" t="s">
        <v>3431</v>
      </c>
      <c r="W799" s="9" t="s">
        <v>3432</v>
      </c>
      <c r="X799" s="408">
        <v>43120</v>
      </c>
      <c r="Y799" s="9" t="s">
        <v>3433</v>
      </c>
      <c r="Z799" s="9" t="s">
        <v>8142</v>
      </c>
    </row>
    <row r="800" spans="1:26" s="8" customFormat="1" ht="14.4" x14ac:dyDescent="0.3">
      <c r="A800" s="9" t="s">
        <v>324</v>
      </c>
      <c r="B800" s="405">
        <v>5055060973820</v>
      </c>
      <c r="C800" s="9" t="s">
        <v>976</v>
      </c>
      <c r="D800" s="9" t="s">
        <v>3278</v>
      </c>
      <c r="E800" s="9" t="s">
        <v>3105</v>
      </c>
      <c r="F800" s="9" t="s">
        <v>5493</v>
      </c>
      <c r="G800" s="9" t="s">
        <v>3105</v>
      </c>
      <c r="H800" s="9" t="s">
        <v>332</v>
      </c>
      <c r="I800" s="9" t="s">
        <v>134</v>
      </c>
      <c r="J800" s="9">
        <v>30</v>
      </c>
      <c r="K800" s="406">
        <v>15.3</v>
      </c>
      <c r="L800" s="407">
        <v>18.36</v>
      </c>
      <c r="M800" s="407">
        <v>24.99</v>
      </c>
      <c r="N800" s="9">
        <v>7.0000000000000007E-2</v>
      </c>
      <c r="O800" s="9">
        <v>17.2</v>
      </c>
      <c r="P800" s="9">
        <v>13.6</v>
      </c>
      <c r="Q800" s="9">
        <v>1.4</v>
      </c>
      <c r="R800" s="9" t="s">
        <v>2950</v>
      </c>
      <c r="S800" s="9" t="s">
        <v>2951</v>
      </c>
      <c r="T800" s="9" t="s">
        <v>2952</v>
      </c>
      <c r="U800" s="9" t="s">
        <v>2953</v>
      </c>
      <c r="V800" s="9" t="s">
        <v>3424</v>
      </c>
      <c r="W800" s="9" t="s">
        <v>3442</v>
      </c>
      <c r="X800" s="408">
        <v>44160</v>
      </c>
      <c r="Y800" s="9" t="s">
        <v>3443</v>
      </c>
      <c r="Z800" s="9" t="s">
        <v>8142</v>
      </c>
    </row>
    <row r="801" spans="1:26" s="8" customFormat="1" ht="14.4" x14ac:dyDescent="0.3">
      <c r="A801" s="9" t="s">
        <v>324</v>
      </c>
      <c r="B801" s="405">
        <v>5055060946404</v>
      </c>
      <c r="C801" s="9" t="s">
        <v>3073</v>
      </c>
      <c r="D801" s="9" t="s">
        <v>3401</v>
      </c>
      <c r="E801" s="9" t="s">
        <v>3105</v>
      </c>
      <c r="F801" s="9" t="s">
        <v>5493</v>
      </c>
      <c r="G801" s="9" t="s">
        <v>3105</v>
      </c>
      <c r="H801" s="9" t="s">
        <v>327</v>
      </c>
      <c r="I801" s="9" t="s">
        <v>134</v>
      </c>
      <c r="J801" s="9">
        <v>15</v>
      </c>
      <c r="K801" s="406">
        <v>9</v>
      </c>
      <c r="L801" s="407">
        <v>10.8</v>
      </c>
      <c r="M801" s="407">
        <v>49.99</v>
      </c>
      <c r="N801" s="9">
        <v>7.3999999999999996E-2</v>
      </c>
      <c r="O801" s="9">
        <v>17.100000000000001</v>
      </c>
      <c r="P801" s="9">
        <v>13.6</v>
      </c>
      <c r="Q801" s="9">
        <v>1.6</v>
      </c>
      <c r="R801" s="9" t="s">
        <v>2950</v>
      </c>
      <c r="S801" s="9" t="s">
        <v>2951</v>
      </c>
      <c r="T801" s="9" t="s">
        <v>2958</v>
      </c>
      <c r="U801" s="9" t="s">
        <v>2959</v>
      </c>
      <c r="V801" s="9" t="s">
        <v>3424</v>
      </c>
      <c r="W801" s="9" t="s">
        <v>3440</v>
      </c>
      <c r="X801" s="408">
        <v>43528</v>
      </c>
      <c r="Y801" s="9" t="s">
        <v>3441</v>
      </c>
      <c r="Z801" s="9" t="s">
        <v>8142</v>
      </c>
    </row>
    <row r="802" spans="1:26" s="8" customFormat="1" ht="14.4" x14ac:dyDescent="0.3">
      <c r="A802" s="9" t="s">
        <v>324</v>
      </c>
      <c r="B802" s="405">
        <v>5055060946121</v>
      </c>
      <c r="C802" s="9" t="s">
        <v>5896</v>
      </c>
      <c r="D802" s="9" t="s">
        <v>3401</v>
      </c>
      <c r="E802" s="9" t="s">
        <v>3105</v>
      </c>
      <c r="F802" s="9" t="s">
        <v>3084</v>
      </c>
      <c r="G802" s="9" t="s">
        <v>3105</v>
      </c>
      <c r="H802" s="9" t="s">
        <v>5897</v>
      </c>
      <c r="I802" s="9" t="s">
        <v>134</v>
      </c>
      <c r="J802" s="9">
        <v>15</v>
      </c>
      <c r="K802" s="406">
        <v>9</v>
      </c>
      <c r="L802" s="407">
        <v>10.8</v>
      </c>
      <c r="M802" s="407">
        <v>49.99</v>
      </c>
      <c r="N802" s="9">
        <v>0.08</v>
      </c>
      <c r="O802" s="9">
        <v>17.2</v>
      </c>
      <c r="P802" s="9">
        <v>13.6</v>
      </c>
      <c r="Q802" s="9">
        <v>1.7</v>
      </c>
      <c r="R802" s="9" t="s">
        <v>2950</v>
      </c>
      <c r="S802" s="9" t="s">
        <v>2951</v>
      </c>
      <c r="T802" s="9" t="s">
        <v>2958</v>
      </c>
      <c r="U802" s="9" t="s">
        <v>2959</v>
      </c>
      <c r="V802" s="9" t="s">
        <v>3424</v>
      </c>
      <c r="W802" s="9" t="s">
        <v>5898</v>
      </c>
      <c r="X802" s="408">
        <v>43483</v>
      </c>
      <c r="Y802" s="9" t="s">
        <v>5899</v>
      </c>
      <c r="Z802" s="9" t="s">
        <v>8142</v>
      </c>
    </row>
    <row r="803" spans="1:26" s="8" customFormat="1" ht="14.4" x14ac:dyDescent="0.3">
      <c r="A803" s="9" t="s">
        <v>324</v>
      </c>
      <c r="B803" s="405">
        <v>5055060901571</v>
      </c>
      <c r="C803" s="9" t="s">
        <v>2720</v>
      </c>
      <c r="D803" s="9" t="s">
        <v>3401</v>
      </c>
      <c r="E803" s="9" t="s">
        <v>3105</v>
      </c>
      <c r="F803" s="9" t="s">
        <v>5406</v>
      </c>
      <c r="G803" s="9" t="s">
        <v>3105</v>
      </c>
      <c r="H803" s="9" t="s">
        <v>333</v>
      </c>
      <c r="I803" s="9" t="s">
        <v>134</v>
      </c>
      <c r="J803" s="9">
        <v>15</v>
      </c>
      <c r="K803" s="406">
        <v>12.1</v>
      </c>
      <c r="L803" s="407">
        <v>14.52</v>
      </c>
      <c r="M803" s="407">
        <v>24.99</v>
      </c>
      <c r="N803" s="9">
        <v>8.2000000000000003E-2</v>
      </c>
      <c r="O803" s="9">
        <v>17.2</v>
      </c>
      <c r="P803" s="9">
        <v>13.5</v>
      </c>
      <c r="Q803" s="9">
        <v>1.6</v>
      </c>
      <c r="R803" s="9" t="s">
        <v>2950</v>
      </c>
      <c r="S803" s="9" t="s">
        <v>2951</v>
      </c>
      <c r="T803" s="9" t="s">
        <v>2958</v>
      </c>
      <c r="U803" s="9" t="s">
        <v>2959</v>
      </c>
      <c r="V803" s="9" t="s">
        <v>3421</v>
      </c>
      <c r="W803" s="9" t="s">
        <v>3425</v>
      </c>
      <c r="X803" s="408">
        <v>43868</v>
      </c>
      <c r="Y803" s="9" t="s">
        <v>3426</v>
      </c>
      <c r="Z803" s="9" t="s">
        <v>8142</v>
      </c>
    </row>
    <row r="804" spans="1:26" s="8" customFormat="1" ht="14.4" x14ac:dyDescent="0.3">
      <c r="A804" s="9" t="s">
        <v>324</v>
      </c>
      <c r="B804" s="405">
        <v>5055060931776</v>
      </c>
      <c r="C804" s="9" t="s">
        <v>3131</v>
      </c>
      <c r="D804" s="9" t="s">
        <v>3401</v>
      </c>
      <c r="E804" s="9" t="s">
        <v>3105</v>
      </c>
      <c r="F804" s="9" t="s">
        <v>63</v>
      </c>
      <c r="G804" s="9" t="s">
        <v>3105</v>
      </c>
      <c r="H804" s="9" t="s">
        <v>3132</v>
      </c>
      <c r="I804" s="9" t="s">
        <v>134</v>
      </c>
      <c r="J804" s="9">
        <v>15</v>
      </c>
      <c r="K804" s="406">
        <v>9.9499999999999993</v>
      </c>
      <c r="L804" s="407">
        <v>11.94</v>
      </c>
      <c r="M804" s="407">
        <v>49.99</v>
      </c>
      <c r="N804" s="9">
        <v>8.2000000000000003E-2</v>
      </c>
      <c r="O804" s="9">
        <v>17.3</v>
      </c>
      <c r="P804" s="9">
        <v>13.5</v>
      </c>
      <c r="Q804" s="9">
        <v>1.5</v>
      </c>
      <c r="R804" s="9" t="s">
        <v>2950</v>
      </c>
      <c r="S804" s="9" t="s">
        <v>2951</v>
      </c>
      <c r="T804" s="9" t="s">
        <v>2958</v>
      </c>
      <c r="U804" s="9" t="s">
        <v>2959</v>
      </c>
      <c r="V804" s="9" t="s">
        <v>3421</v>
      </c>
      <c r="W804" s="9" t="s">
        <v>6254</v>
      </c>
      <c r="X804" s="408">
        <v>42992</v>
      </c>
      <c r="Y804" s="9" t="s">
        <v>6255</v>
      </c>
      <c r="Z804" s="9" t="s">
        <v>8142</v>
      </c>
    </row>
    <row r="805" spans="1:26" s="8" customFormat="1" ht="14.4" x14ac:dyDescent="0.3">
      <c r="A805" s="9" t="s">
        <v>324</v>
      </c>
      <c r="B805" s="405">
        <v>5055060945001</v>
      </c>
      <c r="C805" s="9" t="s">
        <v>6256</v>
      </c>
      <c r="D805" s="9" t="s">
        <v>3401</v>
      </c>
      <c r="E805" s="9" t="s">
        <v>3105</v>
      </c>
      <c r="F805" s="9" t="s">
        <v>5406</v>
      </c>
      <c r="G805" s="9" t="s">
        <v>3105</v>
      </c>
      <c r="H805" s="9" t="s">
        <v>6257</v>
      </c>
      <c r="I805" s="9" t="s">
        <v>134</v>
      </c>
      <c r="J805" s="9">
        <v>15</v>
      </c>
      <c r="K805" s="406">
        <v>8.0500000000000007</v>
      </c>
      <c r="L805" s="407">
        <v>9.66</v>
      </c>
      <c r="M805" s="407">
        <v>29.99</v>
      </c>
      <c r="N805" s="9">
        <v>8.2000000000000003E-2</v>
      </c>
      <c r="O805" s="9">
        <v>17.2</v>
      </c>
      <c r="P805" s="9">
        <v>13.5</v>
      </c>
      <c r="Q805" s="9">
        <v>1.5</v>
      </c>
      <c r="R805" s="9" t="s">
        <v>2950</v>
      </c>
      <c r="S805" s="9" t="s">
        <v>2951</v>
      </c>
      <c r="T805" s="9" t="s">
        <v>2958</v>
      </c>
      <c r="U805" s="9" t="s">
        <v>2959</v>
      </c>
      <c r="V805" s="9" t="s">
        <v>3421</v>
      </c>
      <c r="W805" s="9" t="s">
        <v>6258</v>
      </c>
      <c r="X805" s="408">
        <v>43243</v>
      </c>
      <c r="Y805" s="9" t="s">
        <v>6259</v>
      </c>
      <c r="Z805" s="9" t="s">
        <v>8142</v>
      </c>
    </row>
    <row r="806" spans="1:26" s="8" customFormat="1" ht="14.4" x14ac:dyDescent="0.3">
      <c r="A806" s="9" t="s">
        <v>324</v>
      </c>
      <c r="B806" s="405">
        <v>5055060946787</v>
      </c>
      <c r="C806" s="9" t="s">
        <v>6260</v>
      </c>
      <c r="D806" s="9" t="s">
        <v>3401</v>
      </c>
      <c r="E806" s="9" t="s">
        <v>3105</v>
      </c>
      <c r="F806" s="9" t="s">
        <v>5406</v>
      </c>
      <c r="G806" s="9" t="s">
        <v>3105</v>
      </c>
      <c r="H806" s="9" t="s">
        <v>6261</v>
      </c>
      <c r="I806" s="9" t="s">
        <v>134</v>
      </c>
      <c r="J806" s="9">
        <v>15</v>
      </c>
      <c r="K806" s="406">
        <v>8.5500000000000007</v>
      </c>
      <c r="L806" s="407">
        <v>10.26</v>
      </c>
      <c r="M806" s="407">
        <v>29.99</v>
      </c>
      <c r="N806" s="9">
        <v>8.2000000000000003E-2</v>
      </c>
      <c r="O806" s="9">
        <v>17.2</v>
      </c>
      <c r="P806" s="9">
        <v>13.7</v>
      </c>
      <c r="Q806" s="9">
        <v>1.5</v>
      </c>
      <c r="R806" s="9" t="s">
        <v>2950</v>
      </c>
      <c r="S806" s="9" t="s">
        <v>2951</v>
      </c>
      <c r="T806" s="9" t="s">
        <v>2958</v>
      </c>
      <c r="U806" s="9" t="s">
        <v>2959</v>
      </c>
      <c r="V806" s="9" t="s">
        <v>3421</v>
      </c>
      <c r="W806" s="9" t="s">
        <v>6262</v>
      </c>
      <c r="X806" s="408">
        <v>43115</v>
      </c>
      <c r="Y806" s="9" t="s">
        <v>6263</v>
      </c>
      <c r="Z806" s="9" t="s">
        <v>8142</v>
      </c>
    </row>
    <row r="807" spans="1:26" s="8" customFormat="1" ht="14.4" x14ac:dyDescent="0.3">
      <c r="A807" s="9" t="s">
        <v>324</v>
      </c>
      <c r="B807" s="405">
        <v>5055060900840</v>
      </c>
      <c r="C807" s="9" t="s">
        <v>864</v>
      </c>
      <c r="D807" s="9" t="s">
        <v>3401</v>
      </c>
      <c r="E807" s="9" t="s">
        <v>3105</v>
      </c>
      <c r="F807" s="9" t="s">
        <v>3084</v>
      </c>
      <c r="G807" s="9" t="s">
        <v>3105</v>
      </c>
      <c r="H807" s="9" t="s">
        <v>2989</v>
      </c>
      <c r="I807" s="9" t="s">
        <v>134</v>
      </c>
      <c r="J807" s="9">
        <v>15</v>
      </c>
      <c r="K807" s="406">
        <v>7.35</v>
      </c>
      <c r="L807" s="407">
        <v>8.82</v>
      </c>
      <c r="M807" s="407">
        <v>17.989999999999998</v>
      </c>
      <c r="N807" s="9">
        <v>0.08</v>
      </c>
      <c r="O807" s="9">
        <v>17.100000000000001</v>
      </c>
      <c r="P807" s="9">
        <v>13.5</v>
      </c>
      <c r="Q807" s="9">
        <v>1.5</v>
      </c>
      <c r="R807" s="9" t="s">
        <v>2950</v>
      </c>
      <c r="S807" s="9" t="s">
        <v>2951</v>
      </c>
      <c r="T807" s="9" t="s">
        <v>2958</v>
      </c>
      <c r="U807" s="9" t="s">
        <v>2959</v>
      </c>
      <c r="V807" s="9" t="s">
        <v>3424</v>
      </c>
      <c r="W807" s="9" t="s">
        <v>3429</v>
      </c>
      <c r="X807" s="408">
        <v>43641</v>
      </c>
      <c r="Y807" s="9" t="s">
        <v>3430</v>
      </c>
      <c r="Z807" s="9" t="s">
        <v>8142</v>
      </c>
    </row>
    <row r="808" spans="1:26" s="8" customFormat="1" ht="14.4" x14ac:dyDescent="0.3">
      <c r="A808" s="9" t="s">
        <v>324</v>
      </c>
      <c r="B808" s="405">
        <v>5055060900956</v>
      </c>
      <c r="C808" s="9" t="s">
        <v>3074</v>
      </c>
      <c r="D808" s="9" t="s">
        <v>3401</v>
      </c>
      <c r="E808" s="9" t="s">
        <v>3105</v>
      </c>
      <c r="F808" s="9" t="s">
        <v>3084</v>
      </c>
      <c r="G808" s="9" t="s">
        <v>3105</v>
      </c>
      <c r="H808" s="9" t="s">
        <v>2990</v>
      </c>
      <c r="I808" s="9" t="s">
        <v>134</v>
      </c>
      <c r="J808" s="9">
        <v>15</v>
      </c>
      <c r="K808" s="406">
        <v>8.1999999999999993</v>
      </c>
      <c r="L808" s="407">
        <v>9.84</v>
      </c>
      <c r="M808" s="407">
        <v>19.989999999999998</v>
      </c>
      <c r="N808" s="9">
        <v>0.08</v>
      </c>
      <c r="O808" s="9">
        <v>17.3</v>
      </c>
      <c r="P808" s="9">
        <v>13.6</v>
      </c>
      <c r="Q808" s="9">
        <v>1.6</v>
      </c>
      <c r="R808" s="9" t="s">
        <v>2950</v>
      </c>
      <c r="S808" s="9" t="s">
        <v>2951</v>
      </c>
      <c r="T808" s="9" t="s">
        <v>2958</v>
      </c>
      <c r="U808" s="9" t="s">
        <v>2959</v>
      </c>
      <c r="V808" s="9" t="s">
        <v>3431</v>
      </c>
      <c r="W808" s="9" t="s">
        <v>6264</v>
      </c>
      <c r="X808" s="408">
        <v>42970</v>
      </c>
      <c r="Y808" s="9" t="s">
        <v>6265</v>
      </c>
      <c r="Z808" s="9" t="s">
        <v>8142</v>
      </c>
    </row>
    <row r="809" spans="1:26" s="8" customFormat="1" ht="14.4" x14ac:dyDescent="0.3">
      <c r="A809" s="9" t="s">
        <v>324</v>
      </c>
      <c r="B809" s="405">
        <v>5055060930458</v>
      </c>
      <c r="C809" s="9" t="s">
        <v>3075</v>
      </c>
      <c r="D809" s="9" t="s">
        <v>3401</v>
      </c>
      <c r="E809" s="9" t="s">
        <v>3105</v>
      </c>
      <c r="F809" s="9" t="s">
        <v>3084</v>
      </c>
      <c r="G809" s="9" t="s">
        <v>3105</v>
      </c>
      <c r="H809" s="9" t="s">
        <v>328</v>
      </c>
      <c r="I809" s="9" t="s">
        <v>134</v>
      </c>
      <c r="J809" s="9">
        <v>15</v>
      </c>
      <c r="K809" s="406">
        <v>7</v>
      </c>
      <c r="L809" s="407">
        <v>8.4</v>
      </c>
      <c r="M809" s="407">
        <v>39.99</v>
      </c>
      <c r="N809" s="9">
        <v>8.2000000000000003E-2</v>
      </c>
      <c r="O809" s="9">
        <v>17</v>
      </c>
      <c r="P809" s="9">
        <v>13.5</v>
      </c>
      <c r="Q809" s="9">
        <v>1.4</v>
      </c>
      <c r="R809" s="9" t="s">
        <v>2950</v>
      </c>
      <c r="S809" s="9" t="s">
        <v>2951</v>
      </c>
      <c r="T809" s="9" t="s">
        <v>2958</v>
      </c>
      <c r="U809" s="9" t="s">
        <v>2959</v>
      </c>
      <c r="V809" s="9" t="s">
        <v>3424</v>
      </c>
      <c r="W809" s="9" t="s">
        <v>6266</v>
      </c>
      <c r="X809" s="408">
        <v>42076</v>
      </c>
      <c r="Y809" s="9" t="s">
        <v>6267</v>
      </c>
      <c r="Z809" s="9" t="s">
        <v>8142</v>
      </c>
    </row>
    <row r="810" spans="1:26" s="8" customFormat="1" ht="14.4" x14ac:dyDescent="0.3">
      <c r="A810" s="9" t="s">
        <v>324</v>
      </c>
      <c r="B810" s="405">
        <v>5055060931387</v>
      </c>
      <c r="C810" s="9" t="s">
        <v>6268</v>
      </c>
      <c r="D810" s="9" t="s">
        <v>3401</v>
      </c>
      <c r="E810" s="9" t="s">
        <v>3105</v>
      </c>
      <c r="F810" s="9" t="s">
        <v>3084</v>
      </c>
      <c r="G810" s="9" t="s">
        <v>3105</v>
      </c>
      <c r="H810" s="9" t="s">
        <v>6269</v>
      </c>
      <c r="I810" s="9" t="s">
        <v>134</v>
      </c>
      <c r="J810" s="9">
        <v>15</v>
      </c>
      <c r="K810" s="406">
        <v>7</v>
      </c>
      <c r="L810" s="407">
        <v>8.4</v>
      </c>
      <c r="M810" s="407">
        <v>19.989999999999998</v>
      </c>
      <c r="N810" s="9">
        <v>0.08</v>
      </c>
      <c r="O810" s="9">
        <v>17.3</v>
      </c>
      <c r="P810" s="9">
        <v>13.6</v>
      </c>
      <c r="Q810" s="9">
        <v>1.6</v>
      </c>
      <c r="R810" s="9" t="s">
        <v>2950</v>
      </c>
      <c r="S810" s="9" t="s">
        <v>2951</v>
      </c>
      <c r="T810" s="9" t="s">
        <v>2958</v>
      </c>
      <c r="U810" s="9" t="s">
        <v>2959</v>
      </c>
      <c r="V810" s="9" t="s">
        <v>3397</v>
      </c>
      <c r="W810" s="9" t="s">
        <v>3397</v>
      </c>
      <c r="X810" s="408" t="s">
        <v>3397</v>
      </c>
      <c r="Y810" s="9" t="s">
        <v>3397</v>
      </c>
      <c r="Z810" s="9" t="s">
        <v>8142</v>
      </c>
    </row>
    <row r="811" spans="1:26" s="8" customFormat="1" ht="14.4" x14ac:dyDescent="0.3">
      <c r="A811" s="9" t="s">
        <v>324</v>
      </c>
      <c r="B811" s="405">
        <v>5055060945476</v>
      </c>
      <c r="C811" s="9" t="s">
        <v>866</v>
      </c>
      <c r="D811" s="9" t="s">
        <v>3401</v>
      </c>
      <c r="E811" s="9" t="s">
        <v>3105</v>
      </c>
      <c r="F811" s="9" t="s">
        <v>3084</v>
      </c>
      <c r="G811" s="9" t="s">
        <v>3105</v>
      </c>
      <c r="H811" s="9" t="s">
        <v>2991</v>
      </c>
      <c r="I811" s="9" t="s">
        <v>134</v>
      </c>
      <c r="J811" s="9">
        <v>15</v>
      </c>
      <c r="K811" s="406">
        <v>8.5500000000000007</v>
      </c>
      <c r="L811" s="407">
        <v>10.26</v>
      </c>
      <c r="M811" s="407">
        <v>39.99</v>
      </c>
      <c r="N811" s="9">
        <v>8.1000000000000003E-2</v>
      </c>
      <c r="O811" s="9">
        <v>17</v>
      </c>
      <c r="P811" s="9">
        <v>13.5</v>
      </c>
      <c r="Q811" s="9">
        <v>1.4</v>
      </c>
      <c r="R811" s="9" t="s">
        <v>2950</v>
      </c>
      <c r="S811" s="9" t="s">
        <v>2951</v>
      </c>
      <c r="T811" s="9" t="s">
        <v>2958</v>
      </c>
      <c r="U811" s="9" t="s">
        <v>2959</v>
      </c>
      <c r="V811" s="9" t="s">
        <v>3424</v>
      </c>
      <c r="W811" s="9" t="s">
        <v>6270</v>
      </c>
      <c r="X811" s="408">
        <v>43076</v>
      </c>
      <c r="Y811" s="9" t="s">
        <v>6271</v>
      </c>
      <c r="Z811" s="9" t="s">
        <v>8142</v>
      </c>
    </row>
    <row r="812" spans="1:26" s="8" customFormat="1" ht="14.4" x14ac:dyDescent="0.3">
      <c r="A812" s="9" t="s">
        <v>324</v>
      </c>
      <c r="B812" s="405">
        <v>5055060949610</v>
      </c>
      <c r="C812" s="9" t="s">
        <v>4947</v>
      </c>
      <c r="D812" s="9" t="s">
        <v>3401</v>
      </c>
      <c r="E812" s="9" t="s">
        <v>3105</v>
      </c>
      <c r="F812" s="9" t="s">
        <v>3084</v>
      </c>
      <c r="G812" s="9" t="s">
        <v>3105</v>
      </c>
      <c r="H812" s="9" t="s">
        <v>329</v>
      </c>
      <c r="I812" s="9" t="s">
        <v>134</v>
      </c>
      <c r="J812" s="9">
        <v>15</v>
      </c>
      <c r="K812" s="406">
        <v>12</v>
      </c>
      <c r="L812" s="407">
        <v>14.4</v>
      </c>
      <c r="M812" s="407">
        <v>49.99</v>
      </c>
      <c r="N812" s="9">
        <v>0.08</v>
      </c>
      <c r="O812" s="9">
        <v>17.2</v>
      </c>
      <c r="P812" s="9">
        <v>13.5</v>
      </c>
      <c r="Q812" s="9">
        <v>1.5</v>
      </c>
      <c r="R812" s="9" t="s">
        <v>2950</v>
      </c>
      <c r="S812" s="9" t="s">
        <v>2951</v>
      </c>
      <c r="T812" s="9" t="s">
        <v>2958</v>
      </c>
      <c r="U812" s="9" t="s">
        <v>2959</v>
      </c>
      <c r="V812" s="9" t="s">
        <v>3424</v>
      </c>
      <c r="W812" s="9" t="s">
        <v>4948</v>
      </c>
      <c r="X812" s="408">
        <v>43917</v>
      </c>
      <c r="Y812" s="9" t="s">
        <v>4949</v>
      </c>
      <c r="Z812" s="9" t="s">
        <v>8142</v>
      </c>
    </row>
    <row r="813" spans="1:26" s="8" customFormat="1" ht="14.4" x14ac:dyDescent="0.3">
      <c r="A813" s="9" t="s">
        <v>324</v>
      </c>
      <c r="B813" s="405">
        <v>5055060945872</v>
      </c>
      <c r="C813" s="9" t="s">
        <v>3901</v>
      </c>
      <c r="D813" s="9" t="s">
        <v>3272</v>
      </c>
      <c r="E813" s="9" t="s">
        <v>3105</v>
      </c>
      <c r="F813" s="9" t="s">
        <v>5494</v>
      </c>
      <c r="G813" s="9" t="s">
        <v>3105</v>
      </c>
      <c r="H813" s="9" t="s">
        <v>3902</v>
      </c>
      <c r="I813" s="9" t="s">
        <v>134</v>
      </c>
      <c r="J813" s="9">
        <v>15</v>
      </c>
      <c r="K813" s="406">
        <v>7.6</v>
      </c>
      <c r="L813" s="407">
        <v>9.1199999999999992</v>
      </c>
      <c r="M813" s="407">
        <v>39.99</v>
      </c>
      <c r="N813" s="9">
        <v>6.6000000000000003E-2</v>
      </c>
      <c r="O813" s="9">
        <v>17.2</v>
      </c>
      <c r="P813" s="9">
        <v>13.5</v>
      </c>
      <c r="Q813" s="9">
        <v>1.5</v>
      </c>
      <c r="R813" s="9" t="s">
        <v>2950</v>
      </c>
      <c r="S813" s="9" t="s">
        <v>2951</v>
      </c>
      <c r="T813" s="9" t="s">
        <v>2958</v>
      </c>
      <c r="U813" s="9" t="s">
        <v>2959</v>
      </c>
      <c r="V813" s="9" t="s">
        <v>3424</v>
      </c>
      <c r="W813" s="9" t="s">
        <v>6272</v>
      </c>
      <c r="X813" s="408">
        <v>43069</v>
      </c>
      <c r="Y813" s="9" t="s">
        <v>6273</v>
      </c>
      <c r="Z813" s="9" t="s">
        <v>8142</v>
      </c>
    </row>
    <row r="814" spans="1:26" s="8" customFormat="1" ht="14.4" x14ac:dyDescent="0.3">
      <c r="A814" s="9" t="s">
        <v>324</v>
      </c>
      <c r="B814" s="405">
        <v>5055060948736</v>
      </c>
      <c r="C814" s="9" t="s">
        <v>6274</v>
      </c>
      <c r="D814" s="9" t="s">
        <v>3401</v>
      </c>
      <c r="E814" s="9" t="s">
        <v>3105</v>
      </c>
      <c r="F814" s="9" t="s">
        <v>3103</v>
      </c>
      <c r="G814" s="9" t="s">
        <v>3105</v>
      </c>
      <c r="H814" s="9" t="s">
        <v>330</v>
      </c>
      <c r="I814" s="9" t="s">
        <v>134</v>
      </c>
      <c r="J814" s="9">
        <v>15</v>
      </c>
      <c r="K814" s="406">
        <v>7.55</v>
      </c>
      <c r="L814" s="407">
        <v>9.06</v>
      </c>
      <c r="M814" s="407">
        <v>24.99</v>
      </c>
      <c r="N814" s="9">
        <v>8.5999999999999993E-2</v>
      </c>
      <c r="O814" s="9">
        <v>17.2</v>
      </c>
      <c r="P814" s="9">
        <v>13.6</v>
      </c>
      <c r="Q814" s="9">
        <v>1.5</v>
      </c>
      <c r="R814" s="9" t="s">
        <v>2950</v>
      </c>
      <c r="S814" s="9" t="s">
        <v>2951</v>
      </c>
      <c r="T814" s="9" t="s">
        <v>2958</v>
      </c>
      <c r="U814" s="9" t="s">
        <v>2959</v>
      </c>
      <c r="V814" s="9" t="s">
        <v>3404</v>
      </c>
      <c r="W814" s="9" t="s">
        <v>3436</v>
      </c>
      <c r="X814" s="408">
        <v>43370</v>
      </c>
      <c r="Y814" s="9" t="s">
        <v>6275</v>
      </c>
      <c r="Z814" s="9" t="s">
        <v>8142</v>
      </c>
    </row>
    <row r="815" spans="1:26" s="8" customFormat="1" ht="14.4" x14ac:dyDescent="0.3">
      <c r="A815" s="9" t="s">
        <v>324</v>
      </c>
      <c r="B815" s="405">
        <v>5055060945148</v>
      </c>
      <c r="C815" s="9" t="s">
        <v>3903</v>
      </c>
      <c r="D815" s="9" t="s">
        <v>3272</v>
      </c>
      <c r="E815" s="9" t="s">
        <v>3105</v>
      </c>
      <c r="F815" s="9" t="s">
        <v>5495</v>
      </c>
      <c r="G815" s="9" t="s">
        <v>3105</v>
      </c>
      <c r="H815" s="9" t="s">
        <v>3904</v>
      </c>
      <c r="I815" s="9" t="s">
        <v>134</v>
      </c>
      <c r="J815" s="9">
        <v>15</v>
      </c>
      <c r="K815" s="406">
        <v>7.55</v>
      </c>
      <c r="L815" s="407">
        <v>9.06</v>
      </c>
      <c r="M815" s="407">
        <v>19.989999999999998</v>
      </c>
      <c r="N815" s="9">
        <v>7.8E-2</v>
      </c>
      <c r="O815" s="9">
        <v>13.6</v>
      </c>
      <c r="P815" s="9">
        <v>17.100000000000001</v>
      </c>
      <c r="Q815" s="9">
        <v>1.7</v>
      </c>
      <c r="R815" s="9" t="s">
        <v>2950</v>
      </c>
      <c r="S815" s="9" t="s">
        <v>2951</v>
      </c>
      <c r="T815" s="9" t="s">
        <v>2958</v>
      </c>
      <c r="U815" s="9" t="s">
        <v>2959</v>
      </c>
      <c r="V815" s="9" t="s">
        <v>3424</v>
      </c>
      <c r="W815" s="9" t="s">
        <v>3905</v>
      </c>
      <c r="X815" s="408">
        <v>43005</v>
      </c>
      <c r="Y815" s="9" t="s">
        <v>3906</v>
      </c>
      <c r="Z815" s="9" t="s">
        <v>8142</v>
      </c>
    </row>
    <row r="816" spans="1:26" s="8" customFormat="1" ht="14.4" x14ac:dyDescent="0.3">
      <c r="A816" s="9" t="s">
        <v>324</v>
      </c>
      <c r="B816" s="405">
        <v>5055060945285</v>
      </c>
      <c r="C816" s="9" t="s">
        <v>3078</v>
      </c>
      <c r="D816" s="9" t="s">
        <v>3401</v>
      </c>
      <c r="E816" s="9" t="s">
        <v>3105</v>
      </c>
      <c r="F816" s="9" t="s">
        <v>3133</v>
      </c>
      <c r="G816" s="9" t="s">
        <v>3105</v>
      </c>
      <c r="H816" s="9" t="s">
        <v>331</v>
      </c>
      <c r="I816" s="9" t="s">
        <v>134</v>
      </c>
      <c r="J816" s="9">
        <v>15</v>
      </c>
      <c r="K816" s="406">
        <v>8.15</v>
      </c>
      <c r="L816" s="407">
        <v>9.7799999999999994</v>
      </c>
      <c r="M816" s="407">
        <v>54.99</v>
      </c>
      <c r="N816" s="9">
        <v>8.2000000000000003E-2</v>
      </c>
      <c r="O816" s="9">
        <v>17.3</v>
      </c>
      <c r="P816" s="9">
        <v>13.6</v>
      </c>
      <c r="Q816" s="9">
        <v>1.6</v>
      </c>
      <c r="R816" s="9" t="s">
        <v>2950</v>
      </c>
      <c r="S816" s="9" t="s">
        <v>2951</v>
      </c>
      <c r="T816" s="9" t="s">
        <v>2958</v>
      </c>
      <c r="U816" s="9" t="s">
        <v>2959</v>
      </c>
      <c r="V816" s="9" t="s">
        <v>3431</v>
      </c>
      <c r="W816" s="9" t="s">
        <v>3434</v>
      </c>
      <c r="X816" s="408">
        <v>43120</v>
      </c>
      <c r="Y816" s="9" t="s">
        <v>3435</v>
      </c>
      <c r="Z816" s="9" t="s">
        <v>8142</v>
      </c>
    </row>
    <row r="817" spans="1:26" s="8" customFormat="1" ht="14.4" x14ac:dyDescent="0.3">
      <c r="A817" s="9" t="s">
        <v>324</v>
      </c>
      <c r="B817" s="405">
        <v>5055060952504</v>
      </c>
      <c r="C817" s="9" t="s">
        <v>890</v>
      </c>
      <c r="D817" s="9" t="s">
        <v>3279</v>
      </c>
      <c r="E817" s="9" t="s">
        <v>3105</v>
      </c>
      <c r="F817" s="9" t="s">
        <v>5493</v>
      </c>
      <c r="G817" s="9" t="s">
        <v>3105</v>
      </c>
      <c r="H817" s="9" t="s">
        <v>332</v>
      </c>
      <c r="I817" s="9" t="s">
        <v>134</v>
      </c>
      <c r="J817" s="9">
        <v>15</v>
      </c>
      <c r="K817" s="406">
        <v>14.4</v>
      </c>
      <c r="L817" s="407">
        <v>17.28</v>
      </c>
      <c r="M817" s="407">
        <v>34.99</v>
      </c>
      <c r="N817" s="9">
        <v>0.08</v>
      </c>
      <c r="O817" s="9">
        <v>17.3</v>
      </c>
      <c r="P817" s="9">
        <v>13.5</v>
      </c>
      <c r="Q817" s="9">
        <v>1.5</v>
      </c>
      <c r="R817" s="9" t="s">
        <v>2950</v>
      </c>
      <c r="S817" s="9" t="s">
        <v>2951</v>
      </c>
      <c r="T817" s="9" t="s">
        <v>2958</v>
      </c>
      <c r="U817" s="9" t="s">
        <v>2959</v>
      </c>
      <c r="V817" s="9" t="s">
        <v>3424</v>
      </c>
      <c r="W817" s="9" t="s">
        <v>4950</v>
      </c>
      <c r="X817" s="408">
        <v>44160</v>
      </c>
      <c r="Y817" s="9" t="s">
        <v>4951</v>
      </c>
      <c r="Z817" s="9" t="s">
        <v>8142</v>
      </c>
    </row>
    <row r="818" spans="1:26" s="8" customFormat="1" ht="14.4" x14ac:dyDescent="0.3">
      <c r="A818" s="9" t="s">
        <v>334</v>
      </c>
      <c r="B818" s="405">
        <v>850942007175</v>
      </c>
      <c r="C818" s="9" t="s">
        <v>2113</v>
      </c>
      <c r="D818" s="9" t="s">
        <v>3274</v>
      </c>
      <c r="E818" s="9" t="s">
        <v>3105</v>
      </c>
      <c r="F818" s="9" t="s">
        <v>3109</v>
      </c>
      <c r="G818" s="9" t="s">
        <v>3105</v>
      </c>
      <c r="H818" s="9" t="s">
        <v>335</v>
      </c>
      <c r="I818" s="9">
        <v>17</v>
      </c>
      <c r="J818" s="9">
        <v>25</v>
      </c>
      <c r="K818" s="406">
        <v>17.399999999999999</v>
      </c>
      <c r="L818" s="407">
        <v>20.88</v>
      </c>
      <c r="M818" s="407">
        <v>49.99</v>
      </c>
      <c r="N818" s="9">
        <v>8.2000000000000003E-2</v>
      </c>
      <c r="O818" s="9">
        <v>17.100000000000001</v>
      </c>
      <c r="P818" s="9">
        <v>13.5</v>
      </c>
      <c r="Q818" s="9">
        <v>1.3</v>
      </c>
      <c r="R818" s="9" t="s">
        <v>2992</v>
      </c>
      <c r="S818" s="9" t="s">
        <v>2993</v>
      </c>
      <c r="T818" s="9" t="s">
        <v>2952</v>
      </c>
      <c r="U818" s="9" t="s">
        <v>2953</v>
      </c>
      <c r="V818" s="9" t="s">
        <v>3424</v>
      </c>
      <c r="W818" s="9" t="s">
        <v>3674</v>
      </c>
      <c r="X818" s="408">
        <v>43319</v>
      </c>
      <c r="Y818" s="9" t="s">
        <v>3675</v>
      </c>
      <c r="Z818" s="9" t="s">
        <v>8142</v>
      </c>
    </row>
    <row r="819" spans="1:26" s="8" customFormat="1" ht="14.4" x14ac:dyDescent="0.3">
      <c r="A819" s="9" t="s">
        <v>334</v>
      </c>
      <c r="B819" s="405">
        <v>5016488133296</v>
      </c>
      <c r="C819" s="9" t="s">
        <v>2114</v>
      </c>
      <c r="D819" s="9" t="s">
        <v>3274</v>
      </c>
      <c r="E819" s="9" t="s">
        <v>3105</v>
      </c>
      <c r="F819" s="9" t="s">
        <v>3109</v>
      </c>
      <c r="G819" s="9" t="s">
        <v>3105</v>
      </c>
      <c r="H819" s="9" t="s">
        <v>1019</v>
      </c>
      <c r="I819" s="9" t="s">
        <v>141</v>
      </c>
      <c r="J819" s="9">
        <v>30</v>
      </c>
      <c r="K819" s="406">
        <v>15.78</v>
      </c>
      <c r="L819" s="407">
        <v>18.936</v>
      </c>
      <c r="M819" s="407">
        <v>34.99</v>
      </c>
      <c r="N819" s="9">
        <v>8.2000000000000003E-2</v>
      </c>
      <c r="O819" s="9">
        <v>17.3</v>
      </c>
      <c r="P819" s="9">
        <v>13.6</v>
      </c>
      <c r="Q819" s="9">
        <v>1.4</v>
      </c>
      <c r="R819" s="9" t="s">
        <v>2992</v>
      </c>
      <c r="S819" s="9" t="s">
        <v>2993</v>
      </c>
      <c r="T819" s="9" t="s">
        <v>2952</v>
      </c>
      <c r="U819" s="9" t="s">
        <v>2953</v>
      </c>
      <c r="V819" s="9" t="s">
        <v>3421</v>
      </c>
      <c r="W819" s="9" t="s">
        <v>3567</v>
      </c>
      <c r="X819" s="408">
        <v>44390</v>
      </c>
      <c r="Y819" s="9" t="s">
        <v>3568</v>
      </c>
      <c r="Z819" s="9" t="s">
        <v>8142</v>
      </c>
    </row>
    <row r="820" spans="1:26" s="8" customFormat="1" ht="14.4" x14ac:dyDescent="0.3">
      <c r="A820" s="9" t="s">
        <v>334</v>
      </c>
      <c r="B820" s="405">
        <v>5016488133470</v>
      </c>
      <c r="C820" s="9" t="s">
        <v>3289</v>
      </c>
      <c r="D820" s="9" t="s">
        <v>3274</v>
      </c>
      <c r="E820" s="9" t="s">
        <v>3105</v>
      </c>
      <c r="F820" s="9" t="s">
        <v>3109</v>
      </c>
      <c r="G820" s="9" t="s">
        <v>3105</v>
      </c>
      <c r="H820" s="9" t="s">
        <v>4952</v>
      </c>
      <c r="I820" s="9" t="s">
        <v>134</v>
      </c>
      <c r="J820" s="9">
        <v>30</v>
      </c>
      <c r="K820" s="406">
        <v>3.5</v>
      </c>
      <c r="L820" s="407">
        <v>4.2</v>
      </c>
      <c r="M820" s="407">
        <v>34.99</v>
      </c>
      <c r="N820" s="9">
        <v>7.0000000000000007E-2</v>
      </c>
      <c r="O820" s="9">
        <v>17.100000000000001</v>
      </c>
      <c r="P820" s="9">
        <v>13.5</v>
      </c>
      <c r="Q820" s="9">
        <v>1.3</v>
      </c>
      <c r="R820" s="9" t="s">
        <v>2992</v>
      </c>
      <c r="S820" s="9" t="s">
        <v>2993</v>
      </c>
      <c r="T820" s="9" t="s">
        <v>2952</v>
      </c>
      <c r="U820" s="9" t="s">
        <v>2953</v>
      </c>
      <c r="V820" s="9" t="s">
        <v>3421</v>
      </c>
      <c r="W820" s="9" t="s">
        <v>4953</v>
      </c>
      <c r="X820" s="408">
        <v>44037</v>
      </c>
      <c r="Y820" s="9" t="s">
        <v>4954</v>
      </c>
      <c r="Z820" s="9" t="s">
        <v>8142</v>
      </c>
    </row>
    <row r="821" spans="1:26" s="8" customFormat="1" ht="14.4" x14ac:dyDescent="0.3">
      <c r="A821" s="9" t="s">
        <v>334</v>
      </c>
      <c r="B821" s="405">
        <v>5016488135559</v>
      </c>
      <c r="C821" s="9" t="s">
        <v>2115</v>
      </c>
      <c r="D821" s="9" t="s">
        <v>3274</v>
      </c>
      <c r="E821" s="9" t="s">
        <v>3105</v>
      </c>
      <c r="F821" s="9" t="s">
        <v>3109</v>
      </c>
      <c r="G821" s="9" t="s">
        <v>3105</v>
      </c>
      <c r="H821" s="9" t="s">
        <v>336</v>
      </c>
      <c r="I821" s="9" t="s">
        <v>134</v>
      </c>
      <c r="J821" s="9">
        <v>30</v>
      </c>
      <c r="K821" s="406">
        <v>8.85</v>
      </c>
      <c r="L821" s="407">
        <v>10.62</v>
      </c>
      <c r="M821" s="407">
        <v>24.99</v>
      </c>
      <c r="N821" s="9">
        <v>7.0000000000000007E-2</v>
      </c>
      <c r="O821" s="9">
        <v>17.2</v>
      </c>
      <c r="P821" s="9">
        <v>13.6</v>
      </c>
      <c r="Q821" s="9">
        <v>1.3</v>
      </c>
      <c r="R821" s="9" t="s">
        <v>2992</v>
      </c>
      <c r="S821" s="9" t="s">
        <v>2993</v>
      </c>
      <c r="T821" s="9" t="s">
        <v>2952</v>
      </c>
      <c r="U821" s="9" t="s">
        <v>2953</v>
      </c>
      <c r="V821" s="9" t="s">
        <v>3404</v>
      </c>
      <c r="W821" s="9" t="s">
        <v>3638</v>
      </c>
      <c r="X821" s="408">
        <v>44040</v>
      </c>
      <c r="Y821" s="9" t="s">
        <v>3639</v>
      </c>
      <c r="Z821" s="9" t="s">
        <v>8142</v>
      </c>
    </row>
    <row r="822" spans="1:26" s="8" customFormat="1" ht="14.4" x14ac:dyDescent="0.3">
      <c r="A822" s="9" t="s">
        <v>334</v>
      </c>
      <c r="B822" s="405">
        <v>5016488136402</v>
      </c>
      <c r="C822" s="9" t="s">
        <v>2116</v>
      </c>
      <c r="D822" s="9" t="s">
        <v>3274</v>
      </c>
      <c r="E822" s="9" t="s">
        <v>3105</v>
      </c>
      <c r="F822" s="9" t="s">
        <v>5497</v>
      </c>
      <c r="G822" s="9" t="s">
        <v>3105</v>
      </c>
      <c r="H822" s="9" t="s">
        <v>337</v>
      </c>
      <c r="I822" s="9" t="s">
        <v>134</v>
      </c>
      <c r="J822" s="9">
        <v>30</v>
      </c>
      <c r="K822" s="406">
        <v>22.11</v>
      </c>
      <c r="L822" s="407">
        <v>26.532</v>
      </c>
      <c r="M822" s="407">
        <v>34.99</v>
      </c>
      <c r="N822" s="9">
        <v>0.7</v>
      </c>
      <c r="O822" s="9">
        <v>17.2</v>
      </c>
      <c r="P822" s="9">
        <v>13.6</v>
      </c>
      <c r="Q822" s="9">
        <v>1.3</v>
      </c>
      <c r="R822" s="9" t="s">
        <v>2992</v>
      </c>
      <c r="S822" s="9" t="s">
        <v>2993</v>
      </c>
      <c r="T822" s="9" t="s">
        <v>2952</v>
      </c>
      <c r="U822" s="9" t="s">
        <v>2953</v>
      </c>
      <c r="V822" s="9" t="s">
        <v>3421</v>
      </c>
      <c r="W822" s="9" t="s">
        <v>3532</v>
      </c>
      <c r="X822" s="408">
        <v>44110</v>
      </c>
      <c r="Y822" s="9" t="s">
        <v>3533</v>
      </c>
      <c r="Z822" s="9" t="s">
        <v>8142</v>
      </c>
    </row>
    <row r="823" spans="1:26" s="8" customFormat="1" ht="14.4" x14ac:dyDescent="0.3">
      <c r="A823" s="9" t="s">
        <v>334</v>
      </c>
      <c r="B823" s="405">
        <v>3760156483290</v>
      </c>
      <c r="C823" s="9" t="s">
        <v>2117</v>
      </c>
      <c r="D823" s="9" t="s">
        <v>3274</v>
      </c>
      <c r="E823" s="9" t="s">
        <v>3105</v>
      </c>
      <c r="F823" s="9" t="s">
        <v>3109</v>
      </c>
      <c r="G823" s="9" t="s">
        <v>3105</v>
      </c>
      <c r="H823" s="9" t="s">
        <v>338</v>
      </c>
      <c r="I823" s="9" t="s">
        <v>134</v>
      </c>
      <c r="J823" s="9">
        <v>20</v>
      </c>
      <c r="K823" s="406">
        <v>16.13</v>
      </c>
      <c r="L823" s="407">
        <v>19.356000000000002</v>
      </c>
      <c r="M823" s="407">
        <v>44.99</v>
      </c>
      <c r="N823" s="9">
        <v>0.14599999999999999</v>
      </c>
      <c r="O823" s="9">
        <v>17.2</v>
      </c>
      <c r="P823" s="9">
        <v>14.1</v>
      </c>
      <c r="Q823" s="9">
        <v>2.1</v>
      </c>
      <c r="R823" s="9" t="s">
        <v>2992</v>
      </c>
      <c r="S823" s="9" t="s">
        <v>2993</v>
      </c>
      <c r="T823" s="9" t="s">
        <v>2994</v>
      </c>
      <c r="U823" s="9" t="s">
        <v>2995</v>
      </c>
      <c r="V823" s="9" t="s">
        <v>3424</v>
      </c>
      <c r="W823" s="9" t="s">
        <v>3563</v>
      </c>
      <c r="X823" s="408">
        <v>43767</v>
      </c>
      <c r="Y823" s="9" t="s">
        <v>3564</v>
      </c>
      <c r="Z823" s="9" t="s">
        <v>8142</v>
      </c>
    </row>
    <row r="824" spans="1:26" s="8" customFormat="1" ht="14.4" x14ac:dyDescent="0.3">
      <c r="A824" s="9" t="s">
        <v>334</v>
      </c>
      <c r="B824" s="405">
        <v>3760156486659</v>
      </c>
      <c r="C824" s="9" t="s">
        <v>2118</v>
      </c>
      <c r="D824" s="9" t="s">
        <v>3274</v>
      </c>
      <c r="E824" s="9" t="s">
        <v>3105</v>
      </c>
      <c r="F824" s="9" t="s">
        <v>5498</v>
      </c>
      <c r="G824" s="9" t="s">
        <v>3105</v>
      </c>
      <c r="H824" s="9" t="s">
        <v>339</v>
      </c>
      <c r="I824" s="9" t="s">
        <v>134</v>
      </c>
      <c r="J824" s="9">
        <v>25</v>
      </c>
      <c r="K824" s="406">
        <v>22.11</v>
      </c>
      <c r="L824" s="407">
        <v>26.532</v>
      </c>
      <c r="M824" s="407">
        <v>34.99</v>
      </c>
      <c r="N824" s="9">
        <v>8.7999999999999995E-2</v>
      </c>
      <c r="O824" s="9">
        <v>17.100000000000001</v>
      </c>
      <c r="P824" s="9">
        <v>13.6</v>
      </c>
      <c r="Q824" s="9">
        <v>1.3</v>
      </c>
      <c r="R824" s="9" t="s">
        <v>2992</v>
      </c>
      <c r="S824" s="9" t="s">
        <v>2993</v>
      </c>
      <c r="T824" s="9" t="s">
        <v>2994</v>
      </c>
      <c r="U824" s="9" t="s">
        <v>2995</v>
      </c>
      <c r="V824" s="9" t="s">
        <v>3404</v>
      </c>
      <c r="W824" s="9" t="s">
        <v>3540</v>
      </c>
      <c r="X824" s="408">
        <v>44123</v>
      </c>
      <c r="Y824" s="9" t="s">
        <v>3541</v>
      </c>
      <c r="Z824" s="9" t="s">
        <v>8142</v>
      </c>
    </row>
    <row r="825" spans="1:26" s="8" customFormat="1" ht="14.4" x14ac:dyDescent="0.3">
      <c r="A825" s="9" t="s">
        <v>334</v>
      </c>
      <c r="B825" s="405">
        <v>3665962003710</v>
      </c>
      <c r="C825" s="9" t="s">
        <v>2119</v>
      </c>
      <c r="D825" s="9" t="s">
        <v>3274</v>
      </c>
      <c r="E825" s="9" t="s">
        <v>3105</v>
      </c>
      <c r="F825" s="9" t="s">
        <v>3109</v>
      </c>
      <c r="G825" s="9" t="s">
        <v>3105</v>
      </c>
      <c r="H825" s="9" t="s">
        <v>340</v>
      </c>
      <c r="I825" s="9">
        <v>11</v>
      </c>
      <c r="J825" s="9">
        <v>25</v>
      </c>
      <c r="K825" s="406">
        <v>18.95</v>
      </c>
      <c r="L825" s="407">
        <v>22.74</v>
      </c>
      <c r="M825" s="407">
        <v>29.99</v>
      </c>
      <c r="N825" s="9">
        <v>8.7999999999999995E-2</v>
      </c>
      <c r="O825" s="9">
        <v>17.100000000000001</v>
      </c>
      <c r="P825" s="9">
        <v>13.6</v>
      </c>
      <c r="Q825" s="9">
        <v>1.3</v>
      </c>
      <c r="R825" s="9" t="s">
        <v>2992</v>
      </c>
      <c r="S825" s="9" t="s">
        <v>2993</v>
      </c>
      <c r="T825" s="9" t="s">
        <v>2994</v>
      </c>
      <c r="U825" s="9" t="s">
        <v>2995</v>
      </c>
      <c r="V825" s="9" t="s">
        <v>3431</v>
      </c>
      <c r="W825" s="9" t="s">
        <v>3676</v>
      </c>
      <c r="X825" s="408">
        <v>44224</v>
      </c>
      <c r="Y825" s="9" t="s">
        <v>3677</v>
      </c>
      <c r="Z825" s="9" t="s">
        <v>8142</v>
      </c>
    </row>
    <row r="826" spans="1:26" s="8" customFormat="1" ht="14.4" x14ac:dyDescent="0.3">
      <c r="A826" s="9" t="s">
        <v>334</v>
      </c>
      <c r="B826" s="405">
        <v>5016488132473</v>
      </c>
      <c r="C826" s="9" t="s">
        <v>2120</v>
      </c>
      <c r="D826" s="9" t="s">
        <v>3274</v>
      </c>
      <c r="E826" s="9" t="s">
        <v>3105</v>
      </c>
      <c r="F826" s="9" t="s">
        <v>3109</v>
      </c>
      <c r="G826" s="9" t="s">
        <v>3105</v>
      </c>
      <c r="H826" s="9" t="s">
        <v>341</v>
      </c>
      <c r="I826" s="9">
        <v>17</v>
      </c>
      <c r="J826" s="9">
        <v>25</v>
      </c>
      <c r="K826" s="406">
        <v>18.95</v>
      </c>
      <c r="L826" s="407">
        <v>22.74</v>
      </c>
      <c r="M826" s="407">
        <v>39.99</v>
      </c>
      <c r="N826" s="9">
        <v>9.1999999999999998E-2</v>
      </c>
      <c r="O826" s="9">
        <v>17.100000000000001</v>
      </c>
      <c r="P826" s="9">
        <v>13.5</v>
      </c>
      <c r="Q826" s="9">
        <v>1.2</v>
      </c>
      <c r="R826" s="9" t="s">
        <v>2992</v>
      </c>
      <c r="S826" s="9" t="s">
        <v>2993</v>
      </c>
      <c r="T826" s="9" t="s">
        <v>2952</v>
      </c>
      <c r="U826" s="9" t="s">
        <v>2953</v>
      </c>
      <c r="V826" s="9" t="s">
        <v>3421</v>
      </c>
      <c r="W826" s="9" t="s">
        <v>3668</v>
      </c>
      <c r="X826" s="408">
        <v>43741</v>
      </c>
      <c r="Y826" s="9" t="s">
        <v>3669</v>
      </c>
      <c r="Z826" s="9" t="s">
        <v>8142</v>
      </c>
    </row>
    <row r="827" spans="1:26" s="8" customFormat="1" ht="14.4" x14ac:dyDescent="0.3">
      <c r="A827" s="9" t="s">
        <v>334</v>
      </c>
      <c r="B827" s="405">
        <v>5016488132688</v>
      </c>
      <c r="C827" s="9" t="s">
        <v>2121</v>
      </c>
      <c r="D827" s="9" t="s">
        <v>3274</v>
      </c>
      <c r="E827" s="9" t="s">
        <v>3105</v>
      </c>
      <c r="F827" s="9" t="s">
        <v>3109</v>
      </c>
      <c r="G827" s="9" t="s">
        <v>3105</v>
      </c>
      <c r="H827" s="9" t="s">
        <v>342</v>
      </c>
      <c r="I827" s="9" t="s">
        <v>134</v>
      </c>
      <c r="J827" s="9">
        <v>25</v>
      </c>
      <c r="K827" s="406">
        <v>12.62</v>
      </c>
      <c r="L827" s="407">
        <v>15.144</v>
      </c>
      <c r="M827" s="407">
        <v>24.99</v>
      </c>
      <c r="N827" s="9">
        <v>8.5999999999999993E-2</v>
      </c>
      <c r="O827" s="9">
        <v>17.100000000000001</v>
      </c>
      <c r="P827" s="9">
        <v>13.6</v>
      </c>
      <c r="Q827" s="9">
        <v>1.2</v>
      </c>
      <c r="R827" s="9" t="s">
        <v>2992</v>
      </c>
      <c r="S827" s="9" t="s">
        <v>2993</v>
      </c>
      <c r="T827" s="9" t="s">
        <v>2952</v>
      </c>
      <c r="U827" s="9" t="s">
        <v>2953</v>
      </c>
      <c r="V827" s="9" t="s">
        <v>3421</v>
      </c>
      <c r="W827" s="9" t="s">
        <v>3665</v>
      </c>
      <c r="X827" s="408">
        <v>43741</v>
      </c>
      <c r="Y827" s="9" t="s">
        <v>3666</v>
      </c>
      <c r="Z827" s="9" t="s">
        <v>8142</v>
      </c>
    </row>
    <row r="828" spans="1:26" s="8" customFormat="1" ht="14.4" x14ac:dyDescent="0.3">
      <c r="A828" s="9" t="s">
        <v>334</v>
      </c>
      <c r="B828" s="405">
        <v>5016488136921</v>
      </c>
      <c r="C828" s="9" t="s">
        <v>2122</v>
      </c>
      <c r="D828" s="9" t="s">
        <v>3274</v>
      </c>
      <c r="E828" s="9" t="s">
        <v>3105</v>
      </c>
      <c r="F828" s="9" t="s">
        <v>3109</v>
      </c>
      <c r="G828" s="9" t="s">
        <v>3105</v>
      </c>
      <c r="H828" s="9" t="s">
        <v>343</v>
      </c>
      <c r="I828" s="9" t="s">
        <v>134</v>
      </c>
      <c r="J828" s="9">
        <v>30</v>
      </c>
      <c r="K828" s="406">
        <v>15.78</v>
      </c>
      <c r="L828" s="407">
        <v>18.936</v>
      </c>
      <c r="M828" s="407">
        <v>34.99</v>
      </c>
      <c r="N828" s="9">
        <v>6.8000000000000005E-2</v>
      </c>
      <c r="O828" s="9">
        <v>17.100000000000001</v>
      </c>
      <c r="P828" s="9">
        <v>13.6</v>
      </c>
      <c r="Q828" s="9">
        <v>1.3</v>
      </c>
      <c r="R828" s="9" t="s">
        <v>2992</v>
      </c>
      <c r="S828" s="9" t="s">
        <v>2993</v>
      </c>
      <c r="T828" s="9" t="s">
        <v>2952</v>
      </c>
      <c r="U828" s="9" t="s">
        <v>2953</v>
      </c>
      <c r="V828" s="9" t="s">
        <v>3404</v>
      </c>
      <c r="W828" s="9" t="s">
        <v>3615</v>
      </c>
      <c r="X828" s="408">
        <v>44180</v>
      </c>
      <c r="Y828" s="9" t="s">
        <v>3616</v>
      </c>
      <c r="Z828" s="9" t="s">
        <v>8142</v>
      </c>
    </row>
    <row r="829" spans="1:26" s="8" customFormat="1" ht="14.4" x14ac:dyDescent="0.3">
      <c r="A829" s="9" t="s">
        <v>334</v>
      </c>
      <c r="B829" s="405">
        <v>5016488137980</v>
      </c>
      <c r="C829" s="9" t="s">
        <v>1012</v>
      </c>
      <c r="D829" s="9" t="s">
        <v>3274</v>
      </c>
      <c r="E829" s="9" t="s">
        <v>3105</v>
      </c>
      <c r="F829" s="9" t="s">
        <v>3109</v>
      </c>
      <c r="G829" s="9" t="s">
        <v>3105</v>
      </c>
      <c r="H829" s="9" t="s">
        <v>2494</v>
      </c>
      <c r="I829" s="9">
        <v>2</v>
      </c>
      <c r="J829" s="9">
        <v>30</v>
      </c>
      <c r="K829" s="406">
        <v>15.78</v>
      </c>
      <c r="L829" s="407">
        <v>18.936</v>
      </c>
      <c r="M829" s="407">
        <v>24.99</v>
      </c>
      <c r="N829" s="9">
        <v>7.1999999999999995E-2</v>
      </c>
      <c r="O829" s="9">
        <v>13.7</v>
      </c>
      <c r="P829" s="9">
        <v>17.2</v>
      </c>
      <c r="Q829" s="9">
        <v>1.4</v>
      </c>
      <c r="R829" s="9" t="s">
        <v>2992</v>
      </c>
      <c r="S829" s="9" t="s">
        <v>2993</v>
      </c>
      <c r="T829" s="9" t="s">
        <v>2952</v>
      </c>
      <c r="U829" s="9" t="s">
        <v>2953</v>
      </c>
      <c r="V829" s="9" t="s">
        <v>3421</v>
      </c>
      <c r="W829" s="9" t="s">
        <v>3651</v>
      </c>
      <c r="X829" s="408">
        <v>44479</v>
      </c>
      <c r="Y829" s="9" t="s">
        <v>3652</v>
      </c>
      <c r="Z829" s="9" t="s">
        <v>8142</v>
      </c>
    </row>
    <row r="830" spans="1:26" s="8" customFormat="1" ht="14.4" x14ac:dyDescent="0.3">
      <c r="A830" s="9" t="s">
        <v>334</v>
      </c>
      <c r="B830" s="405">
        <v>3760156483030</v>
      </c>
      <c r="C830" s="9" t="s">
        <v>2123</v>
      </c>
      <c r="D830" s="9" t="s">
        <v>3274</v>
      </c>
      <c r="E830" s="9" t="s">
        <v>3105</v>
      </c>
      <c r="F830" s="9" t="s">
        <v>5505</v>
      </c>
      <c r="G830" s="9" t="s">
        <v>3105</v>
      </c>
      <c r="H830" s="9" t="s">
        <v>344</v>
      </c>
      <c r="I830" s="9" t="s">
        <v>134</v>
      </c>
      <c r="J830" s="9">
        <v>25</v>
      </c>
      <c r="K830" s="406">
        <v>15.78</v>
      </c>
      <c r="L830" s="407">
        <v>18.936</v>
      </c>
      <c r="M830" s="407">
        <v>34.99</v>
      </c>
      <c r="N830" s="9">
        <v>7.5999999999999998E-2</v>
      </c>
      <c r="O830" s="9">
        <v>17.100000000000001</v>
      </c>
      <c r="P830" s="9">
        <v>13.6</v>
      </c>
      <c r="Q830" s="9">
        <v>1.3</v>
      </c>
      <c r="R830" s="9" t="s">
        <v>2992</v>
      </c>
      <c r="S830" s="9" t="s">
        <v>2993</v>
      </c>
      <c r="T830" s="9" t="s">
        <v>2994</v>
      </c>
      <c r="U830" s="9" t="s">
        <v>2995</v>
      </c>
      <c r="V830" s="9" t="s">
        <v>3477</v>
      </c>
      <c r="W830" s="9" t="s">
        <v>3577</v>
      </c>
      <c r="X830" s="408">
        <v>43633</v>
      </c>
      <c r="Y830" s="9" t="s">
        <v>3578</v>
      </c>
      <c r="Z830" s="9" t="s">
        <v>8142</v>
      </c>
    </row>
    <row r="831" spans="1:26" s="8" customFormat="1" ht="14.4" x14ac:dyDescent="0.3">
      <c r="A831" s="9" t="s">
        <v>334</v>
      </c>
      <c r="B831" s="405">
        <v>3760156483818</v>
      </c>
      <c r="C831" s="9" t="s">
        <v>2124</v>
      </c>
      <c r="D831" s="9" t="s">
        <v>3274</v>
      </c>
      <c r="E831" s="9" t="s">
        <v>3105</v>
      </c>
      <c r="F831" s="9" t="s">
        <v>3109</v>
      </c>
      <c r="G831" s="9" t="s">
        <v>3105</v>
      </c>
      <c r="H831" s="9" t="s">
        <v>345</v>
      </c>
      <c r="I831" s="9" t="s">
        <v>141</v>
      </c>
      <c r="J831" s="9">
        <v>24</v>
      </c>
      <c r="K831" s="406">
        <v>12.62</v>
      </c>
      <c r="L831" s="407">
        <v>15.144</v>
      </c>
      <c r="M831" s="407">
        <v>29.99</v>
      </c>
      <c r="N831" s="9">
        <v>0.24399999999999999</v>
      </c>
      <c r="O831" s="9">
        <v>17.600000000000001</v>
      </c>
      <c r="P831" s="9">
        <v>13.9</v>
      </c>
      <c r="Q831" s="9">
        <v>1.6</v>
      </c>
      <c r="R831" s="9" t="s">
        <v>2992</v>
      </c>
      <c r="S831" s="9" t="s">
        <v>2993</v>
      </c>
      <c r="T831" s="9" t="s">
        <v>2994</v>
      </c>
      <c r="U831" s="9" t="s">
        <v>2995</v>
      </c>
      <c r="V831" s="9" t="s">
        <v>3424</v>
      </c>
      <c r="W831" s="9" t="s">
        <v>3685</v>
      </c>
      <c r="X831" s="408">
        <v>44138</v>
      </c>
      <c r="Y831" s="9" t="s">
        <v>3686</v>
      </c>
      <c r="Z831" s="9" t="s">
        <v>8142</v>
      </c>
    </row>
    <row r="832" spans="1:26" s="8" customFormat="1" ht="14.4" x14ac:dyDescent="0.3">
      <c r="A832" s="9" t="s">
        <v>334</v>
      </c>
      <c r="B832" s="405">
        <v>5016488136259</v>
      </c>
      <c r="C832" s="9" t="s">
        <v>1833</v>
      </c>
      <c r="D832" s="9" t="s">
        <v>3274</v>
      </c>
      <c r="E832" s="9" t="s">
        <v>3105</v>
      </c>
      <c r="F832" s="9" t="s">
        <v>5500</v>
      </c>
      <c r="G832" s="9" t="s">
        <v>3105</v>
      </c>
      <c r="H832" s="9" t="s">
        <v>346</v>
      </c>
      <c r="I832" s="9" t="s">
        <v>134</v>
      </c>
      <c r="J832" s="9">
        <v>30</v>
      </c>
      <c r="K832" s="406">
        <v>15.78</v>
      </c>
      <c r="L832" s="407">
        <v>18.936</v>
      </c>
      <c r="M832" s="407">
        <v>24.99</v>
      </c>
      <c r="N832" s="9">
        <v>7.3999999999999996E-2</v>
      </c>
      <c r="O832" s="9">
        <v>17.2</v>
      </c>
      <c r="P832" s="9">
        <v>13.6</v>
      </c>
      <c r="Q832" s="9">
        <v>1.4</v>
      </c>
      <c r="R832" s="9" t="s">
        <v>2992</v>
      </c>
      <c r="S832" s="9" t="s">
        <v>2993</v>
      </c>
      <c r="T832" s="9" t="s">
        <v>2952</v>
      </c>
      <c r="U832" s="9" t="s">
        <v>2953</v>
      </c>
      <c r="V832" s="9" t="s">
        <v>3421</v>
      </c>
      <c r="W832" s="9" t="s">
        <v>6418</v>
      </c>
      <c r="X832" s="408">
        <v>44063</v>
      </c>
      <c r="Y832" s="9" t="s">
        <v>6419</v>
      </c>
      <c r="Z832" s="9" t="s">
        <v>8142</v>
      </c>
    </row>
    <row r="833" spans="1:26" s="8" customFormat="1" ht="14.4" x14ac:dyDescent="0.3">
      <c r="A833" s="9" t="s">
        <v>334</v>
      </c>
      <c r="B833" s="405">
        <v>5016488137768</v>
      </c>
      <c r="C833" s="9" t="s">
        <v>4955</v>
      </c>
      <c r="D833" s="9" t="s">
        <v>3274</v>
      </c>
      <c r="E833" s="9" t="s">
        <v>3105</v>
      </c>
      <c r="F833" s="9" t="s">
        <v>5500</v>
      </c>
      <c r="G833" s="9" t="s">
        <v>3105</v>
      </c>
      <c r="H833" s="9" t="s">
        <v>1138</v>
      </c>
      <c r="I833" s="9" t="s">
        <v>141</v>
      </c>
      <c r="J833" s="9">
        <v>30</v>
      </c>
      <c r="K833" s="406">
        <v>25.26</v>
      </c>
      <c r="L833" s="407">
        <v>30.312000000000001</v>
      </c>
      <c r="M833" s="407">
        <v>39.99</v>
      </c>
      <c r="N833" s="9">
        <v>7.0000000000000007E-2</v>
      </c>
      <c r="O833" s="9">
        <v>17.2</v>
      </c>
      <c r="P833" s="9">
        <v>13.7</v>
      </c>
      <c r="Q833" s="9">
        <v>1.4</v>
      </c>
      <c r="R833" s="9" t="s">
        <v>2992</v>
      </c>
      <c r="S833" s="9" t="s">
        <v>2993</v>
      </c>
      <c r="T833" s="9" t="s">
        <v>2952</v>
      </c>
      <c r="U833" s="9" t="s">
        <v>2953</v>
      </c>
      <c r="V833" s="9" t="s">
        <v>3421</v>
      </c>
      <c r="W833" s="9" t="s">
        <v>4956</v>
      </c>
      <c r="X833" s="408">
        <v>44390</v>
      </c>
      <c r="Y833" s="9" t="s">
        <v>4957</v>
      </c>
      <c r="Z833" s="9" t="s">
        <v>8142</v>
      </c>
    </row>
    <row r="834" spans="1:26" s="8" customFormat="1" ht="14.4" x14ac:dyDescent="0.3">
      <c r="A834" s="9" t="s">
        <v>334</v>
      </c>
      <c r="B834" s="405">
        <v>3665962001594</v>
      </c>
      <c r="C834" s="9" t="s">
        <v>2125</v>
      </c>
      <c r="D834" s="9" t="s">
        <v>3274</v>
      </c>
      <c r="E834" s="9" t="s">
        <v>3105</v>
      </c>
      <c r="F834" s="9" t="s">
        <v>5562</v>
      </c>
      <c r="G834" s="9" t="s">
        <v>3105</v>
      </c>
      <c r="H834" s="9" t="s">
        <v>348</v>
      </c>
      <c r="I834" s="9" t="s">
        <v>134</v>
      </c>
      <c r="J834" s="9">
        <v>25</v>
      </c>
      <c r="K834" s="406">
        <v>18.95</v>
      </c>
      <c r="L834" s="407">
        <v>22.74</v>
      </c>
      <c r="M834" s="407">
        <v>29.99</v>
      </c>
      <c r="N834" s="9">
        <v>9.4E-2</v>
      </c>
      <c r="O834" s="9">
        <v>17.100000000000001</v>
      </c>
      <c r="P834" s="9">
        <v>13.6</v>
      </c>
      <c r="Q834" s="9">
        <v>1.3</v>
      </c>
      <c r="R834" s="9" t="s">
        <v>2992</v>
      </c>
      <c r="S834" s="9" t="s">
        <v>2993</v>
      </c>
      <c r="T834" s="9" t="s">
        <v>2994</v>
      </c>
      <c r="U834" s="9" t="s">
        <v>2995</v>
      </c>
      <c r="V834" s="9" t="s">
        <v>3477</v>
      </c>
      <c r="W834" s="9" t="s">
        <v>3510</v>
      </c>
      <c r="X834" s="408">
        <v>44070</v>
      </c>
      <c r="Y834" s="9" t="s">
        <v>3511</v>
      </c>
      <c r="Z834" s="9" t="s">
        <v>8142</v>
      </c>
    </row>
    <row r="835" spans="1:26" s="8" customFormat="1" ht="14.4" x14ac:dyDescent="0.3">
      <c r="A835" s="9" t="s">
        <v>334</v>
      </c>
      <c r="B835" s="405">
        <v>3665962008814</v>
      </c>
      <c r="C835" s="9" t="s">
        <v>2126</v>
      </c>
      <c r="D835" s="9" t="s">
        <v>3274</v>
      </c>
      <c r="E835" s="9" t="s">
        <v>3105</v>
      </c>
      <c r="F835" s="9" t="s">
        <v>5506</v>
      </c>
      <c r="G835" s="9" t="s">
        <v>3105</v>
      </c>
      <c r="H835" s="9" t="s">
        <v>1608</v>
      </c>
      <c r="I835" s="9" t="s">
        <v>134</v>
      </c>
      <c r="J835" s="9">
        <v>25</v>
      </c>
      <c r="K835" s="406">
        <v>12.75</v>
      </c>
      <c r="L835" s="407">
        <v>15.3</v>
      </c>
      <c r="M835" s="407">
        <v>29.99</v>
      </c>
      <c r="N835" s="9">
        <v>0.09</v>
      </c>
      <c r="O835" s="9">
        <v>17.100000000000001</v>
      </c>
      <c r="P835" s="9">
        <v>13.6</v>
      </c>
      <c r="Q835" s="9">
        <v>1.3</v>
      </c>
      <c r="R835" s="9" t="s">
        <v>2992</v>
      </c>
      <c r="S835" s="9" t="s">
        <v>2993</v>
      </c>
      <c r="T835" s="9" t="s">
        <v>2952</v>
      </c>
      <c r="U835" s="9" t="s">
        <v>2953</v>
      </c>
      <c r="V835" s="9" t="s">
        <v>3477</v>
      </c>
      <c r="W835" s="9" t="s">
        <v>3625</v>
      </c>
      <c r="X835" s="408">
        <v>44423</v>
      </c>
      <c r="Y835" s="9" t="s">
        <v>3626</v>
      </c>
      <c r="Z835" s="9" t="s">
        <v>8142</v>
      </c>
    </row>
    <row r="836" spans="1:26" s="8" customFormat="1" ht="14.4" x14ac:dyDescent="0.3">
      <c r="A836" s="9" t="s">
        <v>334</v>
      </c>
      <c r="B836" s="405">
        <v>3760156484150</v>
      </c>
      <c r="C836" s="9" t="s">
        <v>2127</v>
      </c>
      <c r="D836" s="9" t="s">
        <v>3274</v>
      </c>
      <c r="E836" s="9" t="s">
        <v>3105</v>
      </c>
      <c r="F836" s="9" t="s">
        <v>5506</v>
      </c>
      <c r="G836" s="9" t="s">
        <v>3105</v>
      </c>
      <c r="H836" s="9" t="s">
        <v>349</v>
      </c>
      <c r="I836" s="9">
        <v>20</v>
      </c>
      <c r="J836" s="9">
        <v>25</v>
      </c>
      <c r="K836" s="406">
        <v>12.62</v>
      </c>
      <c r="L836" s="407">
        <v>15.144</v>
      </c>
      <c r="M836" s="407">
        <v>29.99</v>
      </c>
      <c r="N836" s="9">
        <v>6.8000000000000005E-2</v>
      </c>
      <c r="O836" s="9">
        <v>17.100000000000001</v>
      </c>
      <c r="P836" s="9">
        <v>13.6</v>
      </c>
      <c r="Q836" s="9">
        <v>1.3</v>
      </c>
      <c r="R836" s="9" t="s">
        <v>2992</v>
      </c>
      <c r="S836" s="9" t="s">
        <v>2993</v>
      </c>
      <c r="T836" s="9" t="s">
        <v>2994</v>
      </c>
      <c r="U836" s="9" t="s">
        <v>2995</v>
      </c>
      <c r="V836" s="9" t="s">
        <v>3477</v>
      </c>
      <c r="W836" s="9" t="s">
        <v>3613</v>
      </c>
      <c r="X836" s="408">
        <v>43797</v>
      </c>
      <c r="Y836" s="9" t="s">
        <v>3614</v>
      </c>
      <c r="Z836" s="9" t="s">
        <v>8142</v>
      </c>
    </row>
    <row r="837" spans="1:26" s="8" customFormat="1" ht="14.4" x14ac:dyDescent="0.3">
      <c r="A837" s="9" t="s">
        <v>334</v>
      </c>
      <c r="B837" s="405">
        <v>8718591186325</v>
      </c>
      <c r="C837" s="9" t="s">
        <v>2128</v>
      </c>
      <c r="D837" s="9" t="s">
        <v>3274</v>
      </c>
      <c r="E837" s="9" t="s">
        <v>3105</v>
      </c>
      <c r="F837" s="9" t="s">
        <v>3109</v>
      </c>
      <c r="G837" s="9" t="s">
        <v>3105</v>
      </c>
      <c r="H837" s="9" t="s">
        <v>350</v>
      </c>
      <c r="I837" s="9" t="s">
        <v>141</v>
      </c>
      <c r="J837" s="9">
        <v>30</v>
      </c>
      <c r="K837" s="406">
        <v>15.78</v>
      </c>
      <c r="L837" s="407">
        <v>18.936</v>
      </c>
      <c r="M837" s="407">
        <v>24.99</v>
      </c>
      <c r="N837" s="9">
        <v>7.0000000000000007E-2</v>
      </c>
      <c r="O837" s="9">
        <v>17.2</v>
      </c>
      <c r="P837" s="9">
        <v>13.6</v>
      </c>
      <c r="Q837" s="9">
        <v>1.4</v>
      </c>
      <c r="R837" s="9" t="s">
        <v>2992</v>
      </c>
      <c r="S837" s="9" t="s">
        <v>2993</v>
      </c>
      <c r="T837" s="9" t="s">
        <v>2994</v>
      </c>
      <c r="U837" s="9" t="s">
        <v>2995</v>
      </c>
      <c r="V837" s="9" t="s">
        <v>3431</v>
      </c>
      <c r="W837" s="9" t="s">
        <v>3600</v>
      </c>
      <c r="X837" s="408">
        <v>44121</v>
      </c>
      <c r="Y837" s="9" t="s">
        <v>3601</v>
      </c>
      <c r="Z837" s="9" t="s">
        <v>8142</v>
      </c>
    </row>
    <row r="838" spans="1:26" s="8" customFormat="1" ht="14.4" x14ac:dyDescent="0.3">
      <c r="A838" s="9" t="s">
        <v>334</v>
      </c>
      <c r="B838" s="405">
        <v>3760156488332</v>
      </c>
      <c r="C838" s="9" t="s">
        <v>4653</v>
      </c>
      <c r="D838" s="9" t="s">
        <v>3274</v>
      </c>
      <c r="E838" s="9" t="s">
        <v>3105</v>
      </c>
      <c r="F838" s="9" t="s">
        <v>5563</v>
      </c>
      <c r="G838" s="9" t="s">
        <v>3105</v>
      </c>
      <c r="H838" s="9" t="s">
        <v>4637</v>
      </c>
      <c r="I838" s="9">
        <v>3</v>
      </c>
      <c r="J838" s="9">
        <v>25</v>
      </c>
      <c r="K838" s="406">
        <v>21.52</v>
      </c>
      <c r="L838" s="407">
        <v>25.824000000000002</v>
      </c>
      <c r="M838" s="407">
        <v>34.99</v>
      </c>
      <c r="N838" s="9">
        <v>7.0000000000000007E-2</v>
      </c>
      <c r="O838" s="9">
        <v>17.100000000000001</v>
      </c>
      <c r="P838" s="9">
        <v>13.5</v>
      </c>
      <c r="Q838" s="9">
        <v>1.3</v>
      </c>
      <c r="R838" s="9" t="s">
        <v>2992</v>
      </c>
      <c r="S838" s="9" t="s">
        <v>2993</v>
      </c>
      <c r="T838" s="9" t="s">
        <v>2994</v>
      </c>
      <c r="U838" s="9" t="s">
        <v>2995</v>
      </c>
      <c r="V838" s="9" t="s">
        <v>3404</v>
      </c>
      <c r="W838" s="9" t="s">
        <v>4654</v>
      </c>
      <c r="X838" s="408">
        <v>44463</v>
      </c>
      <c r="Y838" s="9" t="s">
        <v>4655</v>
      </c>
      <c r="Z838" s="9" t="s">
        <v>8142</v>
      </c>
    </row>
    <row r="839" spans="1:26" s="8" customFormat="1" ht="14.4" x14ac:dyDescent="0.3">
      <c r="A839" s="9" t="s">
        <v>334</v>
      </c>
      <c r="B839" s="405">
        <v>8720153839914</v>
      </c>
      <c r="C839" s="9" t="s">
        <v>2129</v>
      </c>
      <c r="D839" s="9" t="s">
        <v>3274</v>
      </c>
      <c r="E839" s="9" t="s">
        <v>3105</v>
      </c>
      <c r="F839" s="9" t="s">
        <v>3109</v>
      </c>
      <c r="G839" s="9" t="s">
        <v>3105</v>
      </c>
      <c r="H839" s="9" t="s">
        <v>351</v>
      </c>
      <c r="I839" s="9" t="s">
        <v>141</v>
      </c>
      <c r="J839" s="9">
        <v>30</v>
      </c>
      <c r="K839" s="406">
        <v>15.78</v>
      </c>
      <c r="L839" s="407">
        <v>18.936</v>
      </c>
      <c r="M839" s="407">
        <v>24.99</v>
      </c>
      <c r="N839" s="9">
        <v>7.1999999999999995E-2</v>
      </c>
      <c r="O839" s="9">
        <v>17.2</v>
      </c>
      <c r="P839" s="9">
        <v>13.6</v>
      </c>
      <c r="Q839" s="9">
        <v>1.4</v>
      </c>
      <c r="R839" s="9" t="s">
        <v>2950</v>
      </c>
      <c r="S839" s="9" t="s">
        <v>2951</v>
      </c>
      <c r="T839" s="9" t="s">
        <v>2994</v>
      </c>
      <c r="U839" s="9" t="s">
        <v>2995</v>
      </c>
      <c r="V839" s="9" t="s">
        <v>3404</v>
      </c>
      <c r="W839" s="9" t="s">
        <v>3592</v>
      </c>
      <c r="X839" s="408">
        <v>44279</v>
      </c>
      <c r="Y839" s="9" t="s">
        <v>3593</v>
      </c>
      <c r="Z839" s="9" t="s">
        <v>8142</v>
      </c>
    </row>
    <row r="840" spans="1:26" s="8" customFormat="1" ht="14.4" x14ac:dyDescent="0.3">
      <c r="A840" s="9" t="s">
        <v>334</v>
      </c>
      <c r="B840" s="405">
        <v>3760156484976</v>
      </c>
      <c r="C840" s="9" t="s">
        <v>2130</v>
      </c>
      <c r="D840" s="9" t="s">
        <v>3274</v>
      </c>
      <c r="E840" s="9" t="s">
        <v>3105</v>
      </c>
      <c r="F840" s="9" t="s">
        <v>3109</v>
      </c>
      <c r="G840" s="9" t="s">
        <v>3105</v>
      </c>
      <c r="H840" s="9" t="s">
        <v>352</v>
      </c>
      <c r="I840" s="9">
        <v>22</v>
      </c>
      <c r="J840" s="9">
        <v>25</v>
      </c>
      <c r="K840" s="406">
        <v>22.11</v>
      </c>
      <c r="L840" s="407">
        <v>26.532</v>
      </c>
      <c r="M840" s="407">
        <v>34.99</v>
      </c>
      <c r="N840" s="9">
        <v>6.6000000000000003E-2</v>
      </c>
      <c r="O840" s="9">
        <v>17.100000000000001</v>
      </c>
      <c r="P840" s="9">
        <v>13.6</v>
      </c>
      <c r="Q840" s="9">
        <v>1.3</v>
      </c>
      <c r="R840" s="9" t="s">
        <v>2992</v>
      </c>
      <c r="S840" s="9" t="s">
        <v>2993</v>
      </c>
      <c r="T840" s="9" t="s">
        <v>2994</v>
      </c>
      <c r="U840" s="9" t="s">
        <v>2995</v>
      </c>
      <c r="V840" s="9" t="s">
        <v>3477</v>
      </c>
      <c r="W840" s="9" t="s">
        <v>3575</v>
      </c>
      <c r="X840" s="408">
        <v>44002</v>
      </c>
      <c r="Y840" s="9" t="s">
        <v>3576</v>
      </c>
      <c r="Z840" s="9" t="s">
        <v>8142</v>
      </c>
    </row>
    <row r="841" spans="1:26" s="8" customFormat="1" ht="14.4" x14ac:dyDescent="0.3">
      <c r="A841" s="9" t="s">
        <v>334</v>
      </c>
      <c r="B841" s="405">
        <v>3760156486284</v>
      </c>
      <c r="C841" s="9" t="s">
        <v>3299</v>
      </c>
      <c r="D841" s="9" t="s">
        <v>3274</v>
      </c>
      <c r="E841" s="9" t="s">
        <v>3105</v>
      </c>
      <c r="F841" s="9" t="s">
        <v>5507</v>
      </c>
      <c r="G841" s="9" t="s">
        <v>3105</v>
      </c>
      <c r="H841" s="9" t="s">
        <v>353</v>
      </c>
      <c r="I841" s="9" t="s">
        <v>134</v>
      </c>
      <c r="J841" s="9">
        <v>25</v>
      </c>
      <c r="K841" s="406">
        <v>11.48</v>
      </c>
      <c r="L841" s="407">
        <v>13.776</v>
      </c>
      <c r="M841" s="407">
        <v>24.99</v>
      </c>
      <c r="N841" s="9">
        <v>7.5999999999999998E-2</v>
      </c>
      <c r="O841" s="9">
        <v>17.100000000000001</v>
      </c>
      <c r="P841" s="9">
        <v>13.6</v>
      </c>
      <c r="Q841" s="9">
        <v>1.6</v>
      </c>
      <c r="R841" s="9" t="s">
        <v>2992</v>
      </c>
      <c r="S841" s="9" t="s">
        <v>2993</v>
      </c>
      <c r="T841" s="9" t="s">
        <v>2994</v>
      </c>
      <c r="U841" s="9" t="s">
        <v>2995</v>
      </c>
      <c r="V841" s="9" t="s">
        <v>3477</v>
      </c>
      <c r="W841" s="9" t="s">
        <v>4958</v>
      </c>
      <c r="X841" s="408">
        <v>44147</v>
      </c>
      <c r="Y841" s="9" t="s">
        <v>4959</v>
      </c>
      <c r="Z841" s="9" t="s">
        <v>8142</v>
      </c>
    </row>
    <row r="842" spans="1:26" s="8" customFormat="1" ht="14.4" x14ac:dyDescent="0.3">
      <c r="A842" s="9" t="s">
        <v>334</v>
      </c>
      <c r="B842" s="405">
        <v>3512899121607</v>
      </c>
      <c r="C842" s="9" t="s">
        <v>1834</v>
      </c>
      <c r="D842" s="9" t="s">
        <v>3274</v>
      </c>
      <c r="E842" s="9" t="s">
        <v>3105</v>
      </c>
      <c r="F842" s="9" t="s">
        <v>3109</v>
      </c>
      <c r="G842" s="9" t="s">
        <v>3105</v>
      </c>
      <c r="H842" s="9" t="s">
        <v>354</v>
      </c>
      <c r="I842" s="9">
        <v>3</v>
      </c>
      <c r="J842" s="9">
        <v>25</v>
      </c>
      <c r="K842" s="406">
        <v>12.62</v>
      </c>
      <c r="L842" s="407">
        <v>15.144</v>
      </c>
      <c r="M842" s="407">
        <v>24.99</v>
      </c>
      <c r="N842" s="9">
        <v>5.4000000000000003E-3</v>
      </c>
      <c r="O842" s="9">
        <v>17.2</v>
      </c>
      <c r="P842" s="9">
        <v>13.5</v>
      </c>
      <c r="Q842" s="9">
        <v>1.3</v>
      </c>
      <c r="R842" s="9" t="s">
        <v>2992</v>
      </c>
      <c r="S842" s="9" t="s">
        <v>2993</v>
      </c>
      <c r="T842" s="9" t="s">
        <v>2994</v>
      </c>
      <c r="U842" s="9" t="s">
        <v>2995</v>
      </c>
      <c r="V842" s="9" t="s">
        <v>3424</v>
      </c>
      <c r="W842" s="9" t="s">
        <v>3585</v>
      </c>
      <c r="X842" s="408">
        <v>43711</v>
      </c>
      <c r="Y842" s="9" t="s">
        <v>3586</v>
      </c>
      <c r="Z842" s="9" t="s">
        <v>8142</v>
      </c>
    </row>
    <row r="843" spans="1:26" s="8" customFormat="1" ht="14.4" x14ac:dyDescent="0.3">
      <c r="A843" s="9" t="s">
        <v>334</v>
      </c>
      <c r="B843" s="405">
        <v>5016488137652</v>
      </c>
      <c r="C843" s="9" t="s">
        <v>777</v>
      </c>
      <c r="D843" s="9" t="s">
        <v>3274</v>
      </c>
      <c r="E843" s="9" t="s">
        <v>3105</v>
      </c>
      <c r="F843" s="9" t="s">
        <v>3109</v>
      </c>
      <c r="G843" s="9" t="s">
        <v>3105</v>
      </c>
      <c r="H843" s="9" t="s">
        <v>1721</v>
      </c>
      <c r="I843" s="9">
        <v>8</v>
      </c>
      <c r="J843" s="9">
        <v>30</v>
      </c>
      <c r="K843" s="406">
        <v>9.4700000000000006</v>
      </c>
      <c r="L843" s="407">
        <v>11.364000000000001</v>
      </c>
      <c r="M843" s="407">
        <v>24.99</v>
      </c>
      <c r="N843" s="9">
        <v>7.0000000000000007E-2</v>
      </c>
      <c r="O843" s="9">
        <v>17.2</v>
      </c>
      <c r="P843" s="9">
        <v>13.7</v>
      </c>
      <c r="Q843" s="9">
        <v>1.3</v>
      </c>
      <c r="R843" s="9" t="s">
        <v>2992</v>
      </c>
      <c r="S843" s="9" t="s">
        <v>2993</v>
      </c>
      <c r="T843" s="9" t="s">
        <v>2952</v>
      </c>
      <c r="U843" s="9" t="s">
        <v>2953</v>
      </c>
      <c r="V843" s="9" t="s">
        <v>3424</v>
      </c>
      <c r="W843" s="9" t="s">
        <v>3635</v>
      </c>
      <c r="X843" s="408">
        <v>44383</v>
      </c>
      <c r="Y843" s="9" t="s">
        <v>3636</v>
      </c>
      <c r="Z843" s="9" t="s">
        <v>8142</v>
      </c>
    </row>
    <row r="844" spans="1:26" s="8" customFormat="1" ht="14.4" x14ac:dyDescent="0.3">
      <c r="A844" s="9" t="s">
        <v>334</v>
      </c>
      <c r="B844" s="405">
        <v>5016488138048</v>
      </c>
      <c r="C844" s="9" t="s">
        <v>2609</v>
      </c>
      <c r="D844" s="9" t="s">
        <v>3274</v>
      </c>
      <c r="E844" s="9" t="s">
        <v>3105</v>
      </c>
      <c r="F844" s="9" t="s">
        <v>3109</v>
      </c>
      <c r="G844" s="9" t="s">
        <v>3105</v>
      </c>
      <c r="H844" s="9" t="s">
        <v>2495</v>
      </c>
      <c r="I844" s="9">
        <v>7</v>
      </c>
      <c r="J844" s="9">
        <v>30</v>
      </c>
      <c r="K844" s="406">
        <v>28.42</v>
      </c>
      <c r="L844" s="407">
        <v>34.103999999999999</v>
      </c>
      <c r="M844" s="407">
        <v>44.99</v>
      </c>
      <c r="N844" s="9">
        <v>7.0000000000000007E-2</v>
      </c>
      <c r="O844" s="9">
        <v>17.2</v>
      </c>
      <c r="P844" s="9">
        <v>13.7</v>
      </c>
      <c r="Q844" s="9">
        <v>1.4</v>
      </c>
      <c r="R844" s="9" t="s">
        <v>2992</v>
      </c>
      <c r="S844" s="9" t="s">
        <v>2993</v>
      </c>
      <c r="T844" s="9" t="s">
        <v>2952</v>
      </c>
      <c r="U844" s="9" t="s">
        <v>2953</v>
      </c>
      <c r="V844" s="9" t="s">
        <v>3424</v>
      </c>
      <c r="W844" s="9" t="s">
        <v>3689</v>
      </c>
      <c r="X844" s="408">
        <v>44476</v>
      </c>
      <c r="Y844" s="9" t="s">
        <v>3690</v>
      </c>
      <c r="Z844" s="9" t="s">
        <v>8142</v>
      </c>
    </row>
    <row r="845" spans="1:26" s="8" customFormat="1" ht="14.4" x14ac:dyDescent="0.3">
      <c r="A845" s="9" t="s">
        <v>334</v>
      </c>
      <c r="B845" s="405">
        <v>3499550372540</v>
      </c>
      <c r="C845" s="9" t="s">
        <v>3307</v>
      </c>
      <c r="D845" s="9" t="s">
        <v>3274</v>
      </c>
      <c r="E845" s="9" t="s">
        <v>3105</v>
      </c>
      <c r="F845" s="9" t="s">
        <v>5515</v>
      </c>
      <c r="G845" s="9" t="s">
        <v>3105</v>
      </c>
      <c r="H845" s="9" t="s">
        <v>4960</v>
      </c>
      <c r="I845" s="9" t="s">
        <v>134</v>
      </c>
      <c r="J845" s="9">
        <v>25</v>
      </c>
      <c r="K845" s="406">
        <v>6.5</v>
      </c>
      <c r="L845" s="407">
        <v>7.8</v>
      </c>
      <c r="M845" s="407">
        <v>49.99</v>
      </c>
      <c r="N845" s="9">
        <v>7.5999999999999998E-2</v>
      </c>
      <c r="O845" s="9">
        <v>17.100000000000001</v>
      </c>
      <c r="P845" s="9">
        <v>13.6</v>
      </c>
      <c r="Q845" s="9">
        <v>1.3</v>
      </c>
      <c r="R845" s="9" t="s">
        <v>2992</v>
      </c>
      <c r="S845" s="9" t="s">
        <v>2993</v>
      </c>
      <c r="T845" s="9" t="s">
        <v>2994</v>
      </c>
      <c r="U845" s="9" t="s">
        <v>2995</v>
      </c>
      <c r="V845" s="9" t="s">
        <v>3431</v>
      </c>
      <c r="W845" s="9" t="s">
        <v>4961</v>
      </c>
      <c r="X845" s="408">
        <v>43616</v>
      </c>
      <c r="Y845" s="9" t="s">
        <v>4962</v>
      </c>
      <c r="Z845" s="9" t="s">
        <v>8142</v>
      </c>
    </row>
    <row r="846" spans="1:26" s="8" customFormat="1" ht="14.4" x14ac:dyDescent="0.3">
      <c r="A846" s="9" t="s">
        <v>334</v>
      </c>
      <c r="B846" s="405">
        <v>5016488137560</v>
      </c>
      <c r="C846" s="9" t="s">
        <v>2131</v>
      </c>
      <c r="D846" s="9" t="s">
        <v>3274</v>
      </c>
      <c r="E846" s="9" t="s">
        <v>3105</v>
      </c>
      <c r="F846" s="9" t="s">
        <v>3109</v>
      </c>
      <c r="G846" s="9" t="s">
        <v>3105</v>
      </c>
      <c r="H846" s="9" t="s">
        <v>356</v>
      </c>
      <c r="I846" s="9" t="s">
        <v>141</v>
      </c>
      <c r="J846" s="9">
        <v>30</v>
      </c>
      <c r="K846" s="406">
        <v>9.4700000000000006</v>
      </c>
      <c r="L846" s="407">
        <v>11.364000000000001</v>
      </c>
      <c r="M846" s="407">
        <v>14.99</v>
      </c>
      <c r="N846" s="9">
        <v>7.0000000000000007E-2</v>
      </c>
      <c r="O846" s="9">
        <v>17.2</v>
      </c>
      <c r="P846" s="9">
        <v>13.7</v>
      </c>
      <c r="Q846" s="9">
        <v>1.4</v>
      </c>
      <c r="R846" s="9" t="s">
        <v>2992</v>
      </c>
      <c r="S846" s="9" t="s">
        <v>2993</v>
      </c>
      <c r="T846" s="9" t="s">
        <v>2952</v>
      </c>
      <c r="U846" s="9" t="s">
        <v>2953</v>
      </c>
      <c r="V846" s="9" t="s">
        <v>3404</v>
      </c>
      <c r="W846" s="9" t="s">
        <v>3571</v>
      </c>
      <c r="X846" s="408">
        <v>44371</v>
      </c>
      <c r="Y846" s="9" t="s">
        <v>3572</v>
      </c>
      <c r="Z846" s="9" t="s">
        <v>8142</v>
      </c>
    </row>
    <row r="847" spans="1:26" s="8" customFormat="1" ht="14.4" x14ac:dyDescent="0.3">
      <c r="A847" s="9" t="s">
        <v>334</v>
      </c>
      <c r="B847" s="405">
        <v>5016488131544</v>
      </c>
      <c r="C847" s="9" t="s">
        <v>3890</v>
      </c>
      <c r="D847" s="9" t="s">
        <v>3274</v>
      </c>
      <c r="E847" s="9" t="s">
        <v>3105</v>
      </c>
      <c r="F847" s="9" t="s">
        <v>5492</v>
      </c>
      <c r="G847" s="9" t="s">
        <v>3105</v>
      </c>
      <c r="H847" s="9" t="s">
        <v>3891</v>
      </c>
      <c r="I847" s="9">
        <v>13</v>
      </c>
      <c r="J847" s="9">
        <v>25</v>
      </c>
      <c r="K847" s="406">
        <v>14.95</v>
      </c>
      <c r="L847" s="407">
        <v>17.940000000000001</v>
      </c>
      <c r="M847" s="407">
        <v>39.99</v>
      </c>
      <c r="N847" s="9">
        <v>7.3999999999999996E-2</v>
      </c>
      <c r="O847" s="9">
        <v>17.100000000000001</v>
      </c>
      <c r="P847" s="9">
        <v>13.6</v>
      </c>
      <c r="Q847" s="9">
        <v>1.3</v>
      </c>
      <c r="R847" s="9" t="s">
        <v>2992</v>
      </c>
      <c r="S847" s="9" t="s">
        <v>2993</v>
      </c>
      <c r="T847" s="9" t="s">
        <v>2952</v>
      </c>
      <c r="U847" s="9" t="s">
        <v>2953</v>
      </c>
      <c r="V847" s="9" t="s">
        <v>3477</v>
      </c>
      <c r="W847" s="9" t="s">
        <v>6393</v>
      </c>
      <c r="X847" s="408">
        <v>43300</v>
      </c>
      <c r="Y847" s="9" t="s">
        <v>6394</v>
      </c>
      <c r="Z847" s="9" t="s">
        <v>8142</v>
      </c>
    </row>
    <row r="848" spans="1:26" s="8" customFormat="1" ht="14.4" x14ac:dyDescent="0.3">
      <c r="A848" s="9" t="s">
        <v>334</v>
      </c>
      <c r="B848" s="405">
        <v>5016488136754</v>
      </c>
      <c r="C848" s="9" t="s">
        <v>2132</v>
      </c>
      <c r="D848" s="9" t="s">
        <v>3274</v>
      </c>
      <c r="E848" s="9" t="s">
        <v>3105</v>
      </c>
      <c r="F848" s="9" t="s">
        <v>5492</v>
      </c>
      <c r="G848" s="9" t="s">
        <v>3105</v>
      </c>
      <c r="H848" s="9" t="s">
        <v>357</v>
      </c>
      <c r="I848" s="9">
        <v>18</v>
      </c>
      <c r="J848" s="9">
        <v>30</v>
      </c>
      <c r="K848" s="406">
        <v>25.26</v>
      </c>
      <c r="L848" s="407">
        <v>30.312000000000001</v>
      </c>
      <c r="M848" s="407">
        <v>39.99</v>
      </c>
      <c r="N848" s="9">
        <v>0.09</v>
      </c>
      <c r="O848" s="9">
        <v>17.2</v>
      </c>
      <c r="P848" s="9">
        <v>13.6</v>
      </c>
      <c r="Q848" s="9">
        <v>1.4</v>
      </c>
      <c r="R848" s="9" t="s">
        <v>2992</v>
      </c>
      <c r="S848" s="9" t="s">
        <v>2993</v>
      </c>
      <c r="T848" s="9" t="s">
        <v>2952</v>
      </c>
      <c r="U848" s="9" t="s">
        <v>2953</v>
      </c>
      <c r="V848" s="9" t="s">
        <v>3477</v>
      </c>
      <c r="W848" s="9" t="s">
        <v>3524</v>
      </c>
      <c r="X848" s="408">
        <v>44138</v>
      </c>
      <c r="Y848" s="9" t="s">
        <v>3525</v>
      </c>
      <c r="Z848" s="9" t="s">
        <v>8142</v>
      </c>
    </row>
    <row r="849" spans="1:26" s="8" customFormat="1" ht="14.4" x14ac:dyDescent="0.3">
      <c r="A849" s="9" t="s">
        <v>334</v>
      </c>
      <c r="B849" s="405">
        <v>5016488137133</v>
      </c>
      <c r="C849" s="9" t="s">
        <v>2133</v>
      </c>
      <c r="D849" s="9" t="s">
        <v>3274</v>
      </c>
      <c r="E849" s="9" t="s">
        <v>3105</v>
      </c>
      <c r="F849" s="9" t="s">
        <v>5509</v>
      </c>
      <c r="G849" s="9" t="s">
        <v>3105</v>
      </c>
      <c r="H849" s="9" t="s">
        <v>358</v>
      </c>
      <c r="I849" s="9">
        <v>20</v>
      </c>
      <c r="J849" s="9">
        <v>30</v>
      </c>
      <c r="K849" s="406">
        <v>15.78</v>
      </c>
      <c r="L849" s="407">
        <v>18.936</v>
      </c>
      <c r="M849" s="407">
        <v>24.99</v>
      </c>
      <c r="N849" s="9">
        <v>7.8E-2</v>
      </c>
      <c r="O849" s="9">
        <v>17.3</v>
      </c>
      <c r="P849" s="9">
        <v>13.6</v>
      </c>
      <c r="Q849" s="9">
        <v>1.4</v>
      </c>
      <c r="R849" s="9" t="s">
        <v>2950</v>
      </c>
      <c r="S849" s="9" t="s">
        <v>2951</v>
      </c>
      <c r="T849" s="9" t="s">
        <v>2952</v>
      </c>
      <c r="U849" s="9" t="s">
        <v>2953</v>
      </c>
      <c r="V849" s="9" t="s">
        <v>3477</v>
      </c>
      <c r="W849" s="9" t="s">
        <v>3646</v>
      </c>
      <c r="X849" s="408">
        <v>44245</v>
      </c>
      <c r="Y849" s="9" t="s">
        <v>3647</v>
      </c>
      <c r="Z849" s="9" t="s">
        <v>8142</v>
      </c>
    </row>
    <row r="850" spans="1:26" s="8" customFormat="1" ht="14.4" x14ac:dyDescent="0.3">
      <c r="A850" s="9" t="s">
        <v>334</v>
      </c>
      <c r="B850" s="405">
        <v>3499550377682</v>
      </c>
      <c r="C850" s="9" t="s">
        <v>2134</v>
      </c>
      <c r="D850" s="9" t="s">
        <v>3274</v>
      </c>
      <c r="E850" s="9" t="s">
        <v>3105</v>
      </c>
      <c r="F850" s="9" t="s">
        <v>5509</v>
      </c>
      <c r="G850" s="9" t="s">
        <v>3105</v>
      </c>
      <c r="H850" s="9" t="s">
        <v>359</v>
      </c>
      <c r="I850" s="9">
        <v>14</v>
      </c>
      <c r="J850" s="9">
        <v>25</v>
      </c>
      <c r="K850" s="406">
        <v>17.2</v>
      </c>
      <c r="L850" s="407">
        <v>20.64</v>
      </c>
      <c r="M850" s="407">
        <v>49.99</v>
      </c>
      <c r="N850" s="9">
        <v>7.8E-2</v>
      </c>
      <c r="O850" s="9">
        <v>17.2</v>
      </c>
      <c r="P850" s="9">
        <v>13.6</v>
      </c>
      <c r="Q850" s="9">
        <v>1.4</v>
      </c>
      <c r="R850" s="9" t="s">
        <v>2992</v>
      </c>
      <c r="S850" s="9" t="s">
        <v>2993</v>
      </c>
      <c r="T850" s="9" t="s">
        <v>2994</v>
      </c>
      <c r="U850" s="9" t="s">
        <v>2995</v>
      </c>
      <c r="V850" s="9" t="s">
        <v>3477</v>
      </c>
      <c r="W850" s="9" t="s">
        <v>3648</v>
      </c>
      <c r="X850" s="408">
        <v>43748</v>
      </c>
      <c r="Y850" s="9" t="s">
        <v>3649</v>
      </c>
      <c r="Z850" s="9" t="s">
        <v>8142</v>
      </c>
    </row>
    <row r="851" spans="1:26" s="8" customFormat="1" ht="14.4" x14ac:dyDescent="0.3">
      <c r="A851" s="9" t="s">
        <v>334</v>
      </c>
      <c r="B851" s="405">
        <v>3665962002997</v>
      </c>
      <c r="C851" s="9" t="s">
        <v>958</v>
      </c>
      <c r="D851" s="9" t="s">
        <v>3274</v>
      </c>
      <c r="E851" s="9" t="s">
        <v>3105</v>
      </c>
      <c r="F851" s="9" t="s">
        <v>5508</v>
      </c>
      <c r="G851" s="9" t="s">
        <v>3105</v>
      </c>
      <c r="H851" s="9" t="s">
        <v>360</v>
      </c>
      <c r="I851" s="9" t="s">
        <v>134</v>
      </c>
      <c r="J851" s="9">
        <v>25</v>
      </c>
      <c r="K851" s="406">
        <v>18.75</v>
      </c>
      <c r="L851" s="407">
        <v>22.5</v>
      </c>
      <c r="M851" s="407">
        <v>29.99</v>
      </c>
      <c r="N851" s="9">
        <v>7.1999999999999995E-2</v>
      </c>
      <c r="O851" s="9">
        <v>17.2</v>
      </c>
      <c r="P851" s="9">
        <v>13.5</v>
      </c>
      <c r="Q851" s="9">
        <v>1.3</v>
      </c>
      <c r="R851" s="9" t="s">
        <v>2992</v>
      </c>
      <c r="S851" s="9" t="s">
        <v>2993</v>
      </c>
      <c r="T851" s="9" t="s">
        <v>2994</v>
      </c>
      <c r="U851" s="9" t="s">
        <v>2995</v>
      </c>
      <c r="V851" s="9" t="s">
        <v>3477</v>
      </c>
      <c r="W851" s="9" t="s">
        <v>3516</v>
      </c>
      <c r="X851" s="408">
        <v>44097</v>
      </c>
      <c r="Y851" s="9" t="s">
        <v>3517</v>
      </c>
      <c r="Z851" s="9" t="s">
        <v>8142</v>
      </c>
    </row>
    <row r="852" spans="1:26" s="8" customFormat="1" ht="14.4" x14ac:dyDescent="0.3">
      <c r="A852" s="9" t="s">
        <v>334</v>
      </c>
      <c r="B852" s="405">
        <v>3665962006858</v>
      </c>
      <c r="C852" s="9" t="s">
        <v>2135</v>
      </c>
      <c r="D852" s="9" t="s">
        <v>3274</v>
      </c>
      <c r="E852" s="9" t="s">
        <v>3105</v>
      </c>
      <c r="F852" s="9" t="s">
        <v>3109</v>
      </c>
      <c r="G852" s="9" t="s">
        <v>3105</v>
      </c>
      <c r="H852" s="9" t="s">
        <v>361</v>
      </c>
      <c r="I852" s="9" t="s">
        <v>134</v>
      </c>
      <c r="J852" s="9">
        <v>25</v>
      </c>
      <c r="K852" s="406">
        <v>19.149999999999999</v>
      </c>
      <c r="L852" s="407">
        <v>22.98</v>
      </c>
      <c r="M852" s="407">
        <v>39.99</v>
      </c>
      <c r="N852" s="9">
        <v>8.5999999999999993E-2</v>
      </c>
      <c r="O852" s="9">
        <v>17.100000000000001</v>
      </c>
      <c r="P852" s="9">
        <v>13.6</v>
      </c>
      <c r="Q852" s="9">
        <v>1.3</v>
      </c>
      <c r="R852" s="9" t="s">
        <v>2950</v>
      </c>
      <c r="S852" s="9" t="s">
        <v>2951</v>
      </c>
      <c r="T852" s="9" t="s">
        <v>2994</v>
      </c>
      <c r="U852" s="9" t="s">
        <v>2995</v>
      </c>
      <c r="V852" s="9" t="s">
        <v>3477</v>
      </c>
      <c r="W852" s="9" t="s">
        <v>3657</v>
      </c>
      <c r="X852" s="408">
        <v>44342</v>
      </c>
      <c r="Y852" s="9" t="s">
        <v>3658</v>
      </c>
      <c r="Z852" s="9" t="s">
        <v>8142</v>
      </c>
    </row>
    <row r="853" spans="1:26" s="8" customFormat="1" ht="14.4" x14ac:dyDescent="0.3">
      <c r="A853" s="9" t="s">
        <v>334</v>
      </c>
      <c r="B853" s="405">
        <v>5016488135047</v>
      </c>
      <c r="C853" s="9" t="s">
        <v>2136</v>
      </c>
      <c r="D853" s="9" t="s">
        <v>3274</v>
      </c>
      <c r="E853" s="9" t="s">
        <v>3105</v>
      </c>
      <c r="F853" s="9" t="s">
        <v>5567</v>
      </c>
      <c r="G853" s="9" t="s">
        <v>3105</v>
      </c>
      <c r="H853" s="9" t="s">
        <v>362</v>
      </c>
      <c r="I853" s="9">
        <v>1</v>
      </c>
      <c r="J853" s="9">
        <v>30</v>
      </c>
      <c r="K853" s="406">
        <v>18.95</v>
      </c>
      <c r="L853" s="407">
        <v>22.74</v>
      </c>
      <c r="M853" s="407">
        <v>29.99</v>
      </c>
      <c r="N853" s="9">
        <v>6.4000000000000001E-2</v>
      </c>
      <c r="O853" s="9">
        <v>17.3</v>
      </c>
      <c r="P853" s="9">
        <v>13.6</v>
      </c>
      <c r="Q853" s="9">
        <v>1.4</v>
      </c>
      <c r="R853" s="9" t="s">
        <v>2992</v>
      </c>
      <c r="S853" s="9" t="s">
        <v>2993</v>
      </c>
      <c r="T853" s="9" t="s">
        <v>2952</v>
      </c>
      <c r="U853" s="9" t="s">
        <v>2953</v>
      </c>
      <c r="V853" s="9" t="s">
        <v>3477</v>
      </c>
      <c r="W853" s="9" t="s">
        <v>3640</v>
      </c>
      <c r="X853" s="408">
        <v>43931</v>
      </c>
      <c r="Y853" s="9" t="s">
        <v>3641</v>
      </c>
      <c r="Z853" s="9" t="s">
        <v>8142</v>
      </c>
    </row>
    <row r="854" spans="1:26" s="8" customFormat="1" ht="14.4" x14ac:dyDescent="0.3">
      <c r="A854" s="9" t="s">
        <v>334</v>
      </c>
      <c r="B854" s="405">
        <v>5016488135832</v>
      </c>
      <c r="C854" s="9" t="s">
        <v>3304</v>
      </c>
      <c r="D854" s="9" t="s">
        <v>3274</v>
      </c>
      <c r="E854" s="9" t="s">
        <v>3105</v>
      </c>
      <c r="F854" s="9" t="s">
        <v>5517</v>
      </c>
      <c r="G854" s="9" t="s">
        <v>3105</v>
      </c>
      <c r="H854" s="9" t="s">
        <v>4963</v>
      </c>
      <c r="I854" s="9" t="s">
        <v>134</v>
      </c>
      <c r="J854" s="9">
        <v>30</v>
      </c>
      <c r="K854" s="406">
        <v>3.5</v>
      </c>
      <c r="L854" s="407">
        <v>4.2</v>
      </c>
      <c r="M854" s="407">
        <v>19.989999999999998</v>
      </c>
      <c r="N854" s="9">
        <v>7.1999999999999995E-2</v>
      </c>
      <c r="O854" s="9">
        <v>17.2</v>
      </c>
      <c r="P854" s="9">
        <v>13.7</v>
      </c>
      <c r="Q854" s="9">
        <v>1.3</v>
      </c>
      <c r="R854" s="9" t="s">
        <v>2992</v>
      </c>
      <c r="S854" s="9" t="s">
        <v>2993</v>
      </c>
      <c r="T854" s="9" t="s">
        <v>2952</v>
      </c>
      <c r="U854" s="9" t="s">
        <v>2953</v>
      </c>
      <c r="V854" s="9" t="s">
        <v>3477</v>
      </c>
      <c r="W854" s="9" t="s">
        <v>4964</v>
      </c>
      <c r="X854" s="408">
        <v>44061</v>
      </c>
      <c r="Y854" s="9" t="s">
        <v>4965</v>
      </c>
      <c r="Z854" s="9" t="s">
        <v>8142</v>
      </c>
    </row>
    <row r="855" spans="1:26" s="8" customFormat="1" ht="14.4" x14ac:dyDescent="0.3">
      <c r="A855" s="9" t="s">
        <v>334</v>
      </c>
      <c r="B855" s="405">
        <v>3499550375343</v>
      </c>
      <c r="C855" s="9" t="s">
        <v>2137</v>
      </c>
      <c r="D855" s="9" t="s">
        <v>3274</v>
      </c>
      <c r="E855" s="9" t="s">
        <v>3105</v>
      </c>
      <c r="F855" s="9" t="s">
        <v>3109</v>
      </c>
      <c r="G855" s="9" t="s">
        <v>3105</v>
      </c>
      <c r="H855" s="9" t="s">
        <v>363</v>
      </c>
      <c r="I855" s="9" t="s">
        <v>141</v>
      </c>
      <c r="J855" s="9">
        <v>25</v>
      </c>
      <c r="K855" s="406">
        <v>22.11</v>
      </c>
      <c r="L855" s="407">
        <v>26.532</v>
      </c>
      <c r="M855" s="407">
        <v>44.99</v>
      </c>
      <c r="N855" s="9">
        <v>7.8E-2</v>
      </c>
      <c r="O855" s="9">
        <v>17.2</v>
      </c>
      <c r="P855" s="9">
        <v>13.6</v>
      </c>
      <c r="Q855" s="9">
        <v>1.3</v>
      </c>
      <c r="R855" s="9" t="s">
        <v>2992</v>
      </c>
      <c r="S855" s="9" t="s">
        <v>2993</v>
      </c>
      <c r="T855" s="9" t="s">
        <v>2994</v>
      </c>
      <c r="U855" s="9" t="s">
        <v>2995</v>
      </c>
      <c r="V855" s="9" t="s">
        <v>3477</v>
      </c>
      <c r="W855" s="9" t="s">
        <v>3661</v>
      </c>
      <c r="X855" s="408">
        <v>43638</v>
      </c>
      <c r="Y855" s="9" t="s">
        <v>3662</v>
      </c>
      <c r="Z855" s="9" t="s">
        <v>8142</v>
      </c>
    </row>
    <row r="856" spans="1:26" s="8" customFormat="1" ht="14.4" x14ac:dyDescent="0.3">
      <c r="A856" s="9" t="s">
        <v>334</v>
      </c>
      <c r="B856" s="405">
        <v>3760156484778</v>
      </c>
      <c r="C856" s="9" t="s">
        <v>2138</v>
      </c>
      <c r="D856" s="9" t="s">
        <v>3274</v>
      </c>
      <c r="E856" s="9" t="s">
        <v>3105</v>
      </c>
      <c r="F856" s="9" t="s">
        <v>3109</v>
      </c>
      <c r="G856" s="9" t="s">
        <v>3105</v>
      </c>
      <c r="H856" s="9" t="s">
        <v>364</v>
      </c>
      <c r="I856" s="9" t="s">
        <v>134</v>
      </c>
      <c r="J856" s="9">
        <v>19</v>
      </c>
      <c r="K856" s="406">
        <v>22.11</v>
      </c>
      <c r="L856" s="407">
        <v>26.532</v>
      </c>
      <c r="M856" s="407">
        <v>34.99</v>
      </c>
      <c r="N856" s="9">
        <v>0.13200000000000001</v>
      </c>
      <c r="O856" s="9">
        <v>17.2</v>
      </c>
      <c r="P856" s="9">
        <v>13.7</v>
      </c>
      <c r="Q856" s="9">
        <v>1.8</v>
      </c>
      <c r="R856" s="9" t="s">
        <v>2992</v>
      </c>
      <c r="S856" s="9" t="s">
        <v>2993</v>
      </c>
      <c r="T856" s="9" t="s">
        <v>2994</v>
      </c>
      <c r="U856" s="9" t="s">
        <v>2995</v>
      </c>
      <c r="V856" s="9" t="s">
        <v>3404</v>
      </c>
      <c r="W856" s="9" t="s">
        <v>3594</v>
      </c>
      <c r="X856" s="408">
        <v>44013</v>
      </c>
      <c r="Y856" s="9" t="s">
        <v>3595</v>
      </c>
      <c r="Z856" s="9" t="s">
        <v>8142</v>
      </c>
    </row>
    <row r="857" spans="1:26" s="8" customFormat="1" ht="14.4" x14ac:dyDescent="0.3">
      <c r="A857" s="9" t="s">
        <v>334</v>
      </c>
      <c r="B857" s="405">
        <v>3760156486123</v>
      </c>
      <c r="C857" s="9" t="s">
        <v>2139</v>
      </c>
      <c r="D857" s="9" t="s">
        <v>3274</v>
      </c>
      <c r="E857" s="9" t="s">
        <v>3105</v>
      </c>
      <c r="F857" s="9" t="s">
        <v>5519</v>
      </c>
      <c r="G857" s="9" t="s">
        <v>3105</v>
      </c>
      <c r="H857" s="9" t="s">
        <v>365</v>
      </c>
      <c r="I857" s="9" t="s">
        <v>134</v>
      </c>
      <c r="J857" s="9">
        <v>25</v>
      </c>
      <c r="K857" s="406">
        <v>15.78</v>
      </c>
      <c r="L857" s="407">
        <v>18.936</v>
      </c>
      <c r="M857" s="407">
        <v>34.99</v>
      </c>
      <c r="N857" s="9">
        <v>0.09</v>
      </c>
      <c r="O857" s="9">
        <v>17.100000000000001</v>
      </c>
      <c r="P857" s="9">
        <v>13.6</v>
      </c>
      <c r="Q857" s="9">
        <v>1.3</v>
      </c>
      <c r="R857" s="9" t="s">
        <v>2992</v>
      </c>
      <c r="S857" s="9" t="s">
        <v>2993</v>
      </c>
      <c r="T857" s="9" t="s">
        <v>2994</v>
      </c>
      <c r="U857" s="9" t="s">
        <v>2995</v>
      </c>
      <c r="V857" s="9" t="s">
        <v>3398</v>
      </c>
      <c r="W857" s="9" t="s">
        <v>3680</v>
      </c>
      <c r="X857" s="408">
        <v>44126</v>
      </c>
      <c r="Y857" s="9" t="s">
        <v>3681</v>
      </c>
      <c r="Z857" s="9" t="s">
        <v>8142</v>
      </c>
    </row>
    <row r="858" spans="1:26" s="8" customFormat="1" ht="14.4" x14ac:dyDescent="0.3">
      <c r="A858" s="9" t="s">
        <v>334</v>
      </c>
      <c r="B858" s="405">
        <v>3665962004182</v>
      </c>
      <c r="C858" s="9" t="s">
        <v>2140</v>
      </c>
      <c r="D858" s="9" t="s">
        <v>3278</v>
      </c>
      <c r="E858" s="9" t="s">
        <v>3105</v>
      </c>
      <c r="F858" s="9" t="s">
        <v>3109</v>
      </c>
      <c r="G858" s="9" t="s">
        <v>3105</v>
      </c>
      <c r="H858" s="9" t="s">
        <v>340</v>
      </c>
      <c r="I858" s="9" t="s">
        <v>141</v>
      </c>
      <c r="J858" s="9">
        <v>25</v>
      </c>
      <c r="K858" s="406">
        <v>18.95</v>
      </c>
      <c r="L858" s="407">
        <v>22.74</v>
      </c>
      <c r="M858" s="407">
        <v>29.99</v>
      </c>
      <c r="N858" s="9">
        <v>8.5999999999999993E-2</v>
      </c>
      <c r="O858" s="9">
        <v>17.100000000000001</v>
      </c>
      <c r="P858" s="9">
        <v>13.6</v>
      </c>
      <c r="Q858" s="9">
        <v>1.2</v>
      </c>
      <c r="R858" s="9" t="s">
        <v>2992</v>
      </c>
      <c r="S858" s="9" t="s">
        <v>2993</v>
      </c>
      <c r="T858" s="9" t="s">
        <v>2994</v>
      </c>
      <c r="U858" s="9" t="s">
        <v>2995</v>
      </c>
      <c r="V858" s="9" t="s">
        <v>3431</v>
      </c>
      <c r="W858" s="9" t="s">
        <v>3676</v>
      </c>
      <c r="X858" s="408">
        <v>44224</v>
      </c>
      <c r="Y858" s="9" t="s">
        <v>3678</v>
      </c>
      <c r="Z858" s="9" t="s">
        <v>8142</v>
      </c>
    </row>
    <row r="859" spans="1:26" s="8" customFormat="1" ht="14.4" x14ac:dyDescent="0.3">
      <c r="A859" s="9" t="s">
        <v>334</v>
      </c>
      <c r="B859" s="405">
        <v>5016488138161</v>
      </c>
      <c r="C859" s="9" t="s">
        <v>1868</v>
      </c>
      <c r="D859" s="9" t="s">
        <v>3278</v>
      </c>
      <c r="E859" s="9" t="s">
        <v>3105</v>
      </c>
      <c r="F859" s="9" t="s">
        <v>3109</v>
      </c>
      <c r="G859" s="9" t="s">
        <v>3105</v>
      </c>
      <c r="H859" s="9" t="s">
        <v>3907</v>
      </c>
      <c r="I859" s="9">
        <v>14</v>
      </c>
      <c r="J859" s="9">
        <v>25</v>
      </c>
      <c r="K859" s="406">
        <v>17.8</v>
      </c>
      <c r="L859" s="407">
        <v>21.36</v>
      </c>
      <c r="M859" s="407">
        <v>27.99</v>
      </c>
      <c r="N859" s="9">
        <v>0.124</v>
      </c>
      <c r="O859" s="9">
        <v>13.7</v>
      </c>
      <c r="P859" s="9">
        <v>17.3</v>
      </c>
      <c r="Q859" s="9">
        <v>1.4</v>
      </c>
      <c r="R859" s="9" t="s">
        <v>2992</v>
      </c>
      <c r="S859" s="9" t="s">
        <v>2993</v>
      </c>
      <c r="T859" s="9" t="s">
        <v>2952</v>
      </c>
      <c r="U859" s="9" t="s">
        <v>2953</v>
      </c>
      <c r="V859" s="9" t="s">
        <v>3404</v>
      </c>
      <c r="W859" s="9" t="s">
        <v>3908</v>
      </c>
      <c r="X859" s="408">
        <v>44538</v>
      </c>
      <c r="Y859" s="9" t="s">
        <v>3909</v>
      </c>
      <c r="Z859" s="9" t="s">
        <v>8142</v>
      </c>
    </row>
    <row r="860" spans="1:26" s="8" customFormat="1" ht="14.4" x14ac:dyDescent="0.3">
      <c r="A860" s="9" t="s">
        <v>334</v>
      </c>
      <c r="B860" s="405">
        <v>3760156487236</v>
      </c>
      <c r="C860" s="9" t="s">
        <v>3864</v>
      </c>
      <c r="D860" s="9" t="s">
        <v>3278</v>
      </c>
      <c r="E860" s="9" t="s">
        <v>3105</v>
      </c>
      <c r="F860" s="9" t="s">
        <v>5511</v>
      </c>
      <c r="G860" s="9" t="s">
        <v>3105</v>
      </c>
      <c r="H860" s="9" t="s">
        <v>3865</v>
      </c>
      <c r="I860" s="9">
        <v>11</v>
      </c>
      <c r="J860" s="9">
        <v>23</v>
      </c>
      <c r="K860" s="406">
        <v>28.42</v>
      </c>
      <c r="L860" s="407">
        <v>34.103999999999999</v>
      </c>
      <c r="M860" s="407">
        <v>44.99</v>
      </c>
      <c r="N860" s="9">
        <v>0.2</v>
      </c>
      <c r="O860" s="9">
        <v>14.1</v>
      </c>
      <c r="P860" s="9">
        <v>17.399999999999999</v>
      </c>
      <c r="Q860" s="9">
        <v>1.8</v>
      </c>
      <c r="R860" s="9" t="s">
        <v>2992</v>
      </c>
      <c r="S860" s="9" t="s">
        <v>2993</v>
      </c>
      <c r="T860" s="9" t="s">
        <v>2952</v>
      </c>
      <c r="U860" s="9" t="s">
        <v>2953</v>
      </c>
      <c r="V860" s="9" t="s">
        <v>3421</v>
      </c>
      <c r="W860" s="9" t="s">
        <v>6388</v>
      </c>
      <c r="X860" s="408">
        <v>44525</v>
      </c>
      <c r="Y860" s="9" t="s">
        <v>6389</v>
      </c>
      <c r="Z860" s="9" t="s">
        <v>8142</v>
      </c>
    </row>
    <row r="861" spans="1:26" s="8" customFormat="1" ht="14.4" x14ac:dyDescent="0.3">
      <c r="A861" s="9" t="s">
        <v>334</v>
      </c>
      <c r="B861" s="405">
        <v>3665962006087</v>
      </c>
      <c r="C861" s="9" t="s">
        <v>2141</v>
      </c>
      <c r="D861" s="9" t="s">
        <v>3278</v>
      </c>
      <c r="E861" s="9" t="s">
        <v>3105</v>
      </c>
      <c r="F861" s="9" t="s">
        <v>5492</v>
      </c>
      <c r="G861" s="9" t="s">
        <v>3105</v>
      </c>
      <c r="H861" s="9" t="s">
        <v>366</v>
      </c>
      <c r="I861" s="9" t="s">
        <v>141</v>
      </c>
      <c r="J861" s="9">
        <v>25</v>
      </c>
      <c r="K861" s="406">
        <v>18.95</v>
      </c>
      <c r="L861" s="407">
        <v>22.74</v>
      </c>
      <c r="M861" s="407">
        <v>29.99</v>
      </c>
      <c r="N861" s="9">
        <v>7.1999999999999995E-2</v>
      </c>
      <c r="O861" s="9">
        <v>17.2</v>
      </c>
      <c r="P861" s="9">
        <v>13.5</v>
      </c>
      <c r="Q861" s="9">
        <v>1.3</v>
      </c>
      <c r="R861" s="9" t="s">
        <v>2950</v>
      </c>
      <c r="S861" s="9" t="s">
        <v>2951</v>
      </c>
      <c r="T861" s="9" t="s">
        <v>2994</v>
      </c>
      <c r="U861" s="9" t="s">
        <v>2995</v>
      </c>
      <c r="V861" s="9" t="s">
        <v>3431</v>
      </c>
      <c r="W861" s="9" t="s">
        <v>3522</v>
      </c>
      <c r="X861" s="408">
        <v>44264</v>
      </c>
      <c r="Y861" s="9" t="s">
        <v>3523</v>
      </c>
      <c r="Z861" s="9" t="s">
        <v>8142</v>
      </c>
    </row>
    <row r="862" spans="1:26" s="8" customFormat="1" ht="14.4" x14ac:dyDescent="0.3">
      <c r="A862" s="9" t="s">
        <v>334</v>
      </c>
      <c r="B862" s="405">
        <v>3665962006193</v>
      </c>
      <c r="C862" s="9" t="s">
        <v>2142</v>
      </c>
      <c r="D862" s="9" t="s">
        <v>3278</v>
      </c>
      <c r="E862" s="9" t="s">
        <v>3105</v>
      </c>
      <c r="F862" s="9" t="s">
        <v>5506</v>
      </c>
      <c r="G862" s="9" t="s">
        <v>3105</v>
      </c>
      <c r="H862" s="9" t="s">
        <v>347</v>
      </c>
      <c r="I862" s="9" t="s">
        <v>141</v>
      </c>
      <c r="J862" s="9">
        <v>25</v>
      </c>
      <c r="K862" s="406">
        <v>12.75</v>
      </c>
      <c r="L862" s="407">
        <v>15.3</v>
      </c>
      <c r="M862" s="407">
        <v>24.99</v>
      </c>
      <c r="N862" s="9">
        <v>7.1999999999999995E-2</v>
      </c>
      <c r="O862" s="9">
        <v>17.2</v>
      </c>
      <c r="P862" s="9">
        <v>13.6</v>
      </c>
      <c r="Q862" s="9">
        <v>1.2</v>
      </c>
      <c r="R862" s="9" t="s">
        <v>2992</v>
      </c>
      <c r="S862" s="9" t="s">
        <v>2993</v>
      </c>
      <c r="T862" s="9" t="s">
        <v>2994</v>
      </c>
      <c r="U862" s="9" t="s">
        <v>2995</v>
      </c>
      <c r="V862" s="9" t="s">
        <v>3477</v>
      </c>
      <c r="W862" s="9" t="s">
        <v>3597</v>
      </c>
      <c r="X862" s="408">
        <v>44284</v>
      </c>
      <c r="Y862" s="9" t="s">
        <v>3598</v>
      </c>
      <c r="Z862" s="9" t="s">
        <v>8142</v>
      </c>
    </row>
    <row r="863" spans="1:26" s="8" customFormat="1" ht="14.4" x14ac:dyDescent="0.3">
      <c r="A863" s="9" t="s">
        <v>334</v>
      </c>
      <c r="B863" s="405">
        <v>3665962008876</v>
      </c>
      <c r="C863" s="9" t="s">
        <v>2143</v>
      </c>
      <c r="D863" s="9" t="s">
        <v>3278</v>
      </c>
      <c r="E863" s="9" t="s">
        <v>3105</v>
      </c>
      <c r="F863" s="9" t="s">
        <v>5506</v>
      </c>
      <c r="G863" s="9" t="s">
        <v>3105</v>
      </c>
      <c r="H863" s="9" t="s">
        <v>1608</v>
      </c>
      <c r="I863" s="9" t="s">
        <v>134</v>
      </c>
      <c r="J863" s="9">
        <v>25</v>
      </c>
      <c r="K863" s="406">
        <v>12.75</v>
      </c>
      <c r="L863" s="407">
        <v>15.3</v>
      </c>
      <c r="M863" s="407">
        <v>34.99</v>
      </c>
      <c r="N863" s="9">
        <v>0.09</v>
      </c>
      <c r="O863" s="9">
        <v>17</v>
      </c>
      <c r="P863" s="9">
        <v>13.6</v>
      </c>
      <c r="Q863" s="9">
        <v>1.3</v>
      </c>
      <c r="R863" s="9" t="s">
        <v>2992</v>
      </c>
      <c r="S863" s="9" t="s">
        <v>2993</v>
      </c>
      <c r="T863" s="9" t="s">
        <v>2952</v>
      </c>
      <c r="U863" s="9" t="s">
        <v>2953</v>
      </c>
      <c r="V863" s="9" t="s">
        <v>3477</v>
      </c>
      <c r="W863" s="9" t="s">
        <v>3627</v>
      </c>
      <c r="X863" s="408">
        <v>44423</v>
      </c>
      <c r="Y863" s="9" t="s">
        <v>3628</v>
      </c>
      <c r="Z863" s="9" t="s">
        <v>8142</v>
      </c>
    </row>
    <row r="864" spans="1:26" s="8" customFormat="1" ht="14.4" x14ac:dyDescent="0.3">
      <c r="A864" s="9" t="s">
        <v>334</v>
      </c>
      <c r="B864" s="405">
        <v>5016488137317</v>
      </c>
      <c r="C864" s="9" t="s">
        <v>2722</v>
      </c>
      <c r="D864" s="9" t="s">
        <v>3278</v>
      </c>
      <c r="E864" s="9" t="s">
        <v>3105</v>
      </c>
      <c r="F864" s="9" t="s">
        <v>3109</v>
      </c>
      <c r="G864" s="9" t="s">
        <v>3105</v>
      </c>
      <c r="H864" s="9" t="s">
        <v>2096</v>
      </c>
      <c r="I864" s="9" t="s">
        <v>141</v>
      </c>
      <c r="J864" s="9">
        <v>30</v>
      </c>
      <c r="K864" s="406">
        <v>22.11</v>
      </c>
      <c r="L864" s="407">
        <v>26.532</v>
      </c>
      <c r="M864" s="407">
        <v>34.99</v>
      </c>
      <c r="N864" s="9">
        <v>7.1999999999999995E-2</v>
      </c>
      <c r="O864" s="9">
        <v>17.3</v>
      </c>
      <c r="P864" s="9">
        <v>13.7</v>
      </c>
      <c r="Q864" s="9">
        <v>1.4</v>
      </c>
      <c r="R864" s="9" t="s">
        <v>2992</v>
      </c>
      <c r="S864" s="9" t="s">
        <v>2993</v>
      </c>
      <c r="T864" s="9" t="s">
        <v>2952</v>
      </c>
      <c r="U864" s="9" t="s">
        <v>2953</v>
      </c>
      <c r="V864" s="9" t="s">
        <v>3431</v>
      </c>
      <c r="W864" s="9" t="s">
        <v>3590</v>
      </c>
      <c r="X864" s="408">
        <v>44409</v>
      </c>
      <c r="Y864" s="9" t="s">
        <v>3591</v>
      </c>
      <c r="Z864" s="9" t="s">
        <v>8142</v>
      </c>
    </row>
    <row r="865" spans="1:26" s="8" customFormat="1" ht="14.4" x14ac:dyDescent="0.3">
      <c r="A865" s="9" t="s">
        <v>334</v>
      </c>
      <c r="B865" s="405">
        <v>3665962004762</v>
      </c>
      <c r="C865" s="9" t="s">
        <v>2144</v>
      </c>
      <c r="D865" s="9" t="s">
        <v>3278</v>
      </c>
      <c r="E865" s="9" t="s">
        <v>3105</v>
      </c>
      <c r="F865" s="9" t="s">
        <v>5515</v>
      </c>
      <c r="G865" s="9" t="s">
        <v>3105</v>
      </c>
      <c r="H865" s="9" t="s">
        <v>367</v>
      </c>
      <c r="I865" s="9" t="s">
        <v>134</v>
      </c>
      <c r="J865" s="9">
        <v>25</v>
      </c>
      <c r="K865" s="406">
        <v>18.95</v>
      </c>
      <c r="L865" s="407">
        <v>22.74</v>
      </c>
      <c r="M865" s="407">
        <v>29.99</v>
      </c>
      <c r="N865" s="9">
        <v>7.1999999999999995E-2</v>
      </c>
      <c r="O865" s="9">
        <v>17.100000000000001</v>
      </c>
      <c r="P865" s="9">
        <v>13.6</v>
      </c>
      <c r="Q865" s="9">
        <v>1.3</v>
      </c>
      <c r="R865" s="9" t="s">
        <v>2992</v>
      </c>
      <c r="S865" s="9" t="s">
        <v>2993</v>
      </c>
      <c r="T865" s="9" t="s">
        <v>2994</v>
      </c>
      <c r="U865" s="9" t="s">
        <v>2995</v>
      </c>
      <c r="V865" s="9" t="s">
        <v>3431</v>
      </c>
      <c r="W865" s="9" t="s">
        <v>3512</v>
      </c>
      <c r="X865" s="408">
        <v>44147</v>
      </c>
      <c r="Y865" s="9" t="s">
        <v>3513</v>
      </c>
      <c r="Z865" s="9" t="s">
        <v>8142</v>
      </c>
    </row>
    <row r="866" spans="1:26" s="8" customFormat="1" ht="14.4" x14ac:dyDescent="0.3">
      <c r="A866" s="9" t="s">
        <v>334</v>
      </c>
      <c r="B866" s="405">
        <v>3665962005974</v>
      </c>
      <c r="C866" s="9" t="s">
        <v>977</v>
      </c>
      <c r="D866" s="9" t="s">
        <v>3278</v>
      </c>
      <c r="E866" s="9" t="s">
        <v>3105</v>
      </c>
      <c r="F866" s="9" t="s">
        <v>5508</v>
      </c>
      <c r="G866" s="9" t="s">
        <v>3105</v>
      </c>
      <c r="H866" s="9" t="s">
        <v>360</v>
      </c>
      <c r="I866" s="9" t="s">
        <v>141</v>
      </c>
      <c r="J866" s="9">
        <v>25</v>
      </c>
      <c r="K866" s="406">
        <v>18.75</v>
      </c>
      <c r="L866" s="407">
        <v>22.5</v>
      </c>
      <c r="M866" s="407">
        <v>29.99</v>
      </c>
      <c r="N866" s="9">
        <v>7.3999999999999996E-2</v>
      </c>
      <c r="O866" s="9">
        <v>17.100000000000001</v>
      </c>
      <c r="P866" s="9">
        <v>13.6</v>
      </c>
      <c r="Q866" s="9">
        <v>1.3</v>
      </c>
      <c r="R866" s="9" t="s">
        <v>2950</v>
      </c>
      <c r="S866" s="9" t="s">
        <v>2951</v>
      </c>
      <c r="T866" s="9" t="s">
        <v>2994</v>
      </c>
      <c r="U866" s="9" t="s">
        <v>2995</v>
      </c>
      <c r="V866" s="9" t="s">
        <v>3477</v>
      </c>
      <c r="W866" s="9" t="s">
        <v>3518</v>
      </c>
      <c r="X866" s="408">
        <v>44273</v>
      </c>
      <c r="Y866" s="9" t="s">
        <v>3519</v>
      </c>
      <c r="Z866" s="9" t="s">
        <v>8142</v>
      </c>
    </row>
    <row r="867" spans="1:26" s="8" customFormat="1" ht="14.4" x14ac:dyDescent="0.3">
      <c r="A867" s="9" t="s">
        <v>334</v>
      </c>
      <c r="B867" s="405">
        <v>3760156487786</v>
      </c>
      <c r="C867" s="9" t="s">
        <v>3343</v>
      </c>
      <c r="D867" s="9" t="s">
        <v>3271</v>
      </c>
      <c r="E867" s="9" t="s">
        <v>3105</v>
      </c>
      <c r="F867" s="9" t="s">
        <v>3109</v>
      </c>
      <c r="G867" s="9" t="s">
        <v>3105</v>
      </c>
      <c r="H867" s="9" t="s">
        <v>3344</v>
      </c>
      <c r="I867" s="9">
        <v>1</v>
      </c>
      <c r="J867" s="9">
        <v>13</v>
      </c>
      <c r="K867" s="406">
        <v>28.42</v>
      </c>
      <c r="L867" s="407">
        <v>34.103999999999999</v>
      </c>
      <c r="M867" s="407">
        <v>44.99</v>
      </c>
      <c r="N867" s="9">
        <v>0.12</v>
      </c>
      <c r="O867" s="9">
        <v>11</v>
      </c>
      <c r="P867" s="9">
        <v>17.2</v>
      </c>
      <c r="Q867" s="9">
        <v>1.3</v>
      </c>
      <c r="R867" s="9" t="s">
        <v>2973</v>
      </c>
      <c r="S867" s="9" t="s">
        <v>2974</v>
      </c>
      <c r="T867" s="9" t="s">
        <v>2956</v>
      </c>
      <c r="U867" s="9" t="s">
        <v>2957</v>
      </c>
      <c r="V867" s="9" t="s">
        <v>3431</v>
      </c>
      <c r="W867" s="9" t="s">
        <v>6248</v>
      </c>
      <c r="X867" s="408">
        <v>44525</v>
      </c>
      <c r="Y867" s="9" t="s">
        <v>6249</v>
      </c>
      <c r="Z867" s="9" t="s">
        <v>8142</v>
      </c>
    </row>
    <row r="868" spans="1:26" s="8" customFormat="1" ht="14.4" x14ac:dyDescent="0.3">
      <c r="A868" s="9" t="s">
        <v>334</v>
      </c>
      <c r="B868" s="405">
        <v>5016488133302</v>
      </c>
      <c r="C868" s="9" t="s">
        <v>2149</v>
      </c>
      <c r="D868" s="9" t="s">
        <v>3271</v>
      </c>
      <c r="E868" s="9" t="s">
        <v>3105</v>
      </c>
      <c r="F868" s="9" t="s">
        <v>3109</v>
      </c>
      <c r="G868" s="9" t="s">
        <v>3105</v>
      </c>
      <c r="H868" s="9" t="s">
        <v>1019</v>
      </c>
      <c r="I868" s="9">
        <v>18</v>
      </c>
      <c r="J868" s="9">
        <v>15</v>
      </c>
      <c r="K868" s="406">
        <v>15.78</v>
      </c>
      <c r="L868" s="407">
        <v>18.936</v>
      </c>
      <c r="M868" s="407">
        <v>34.99</v>
      </c>
      <c r="N868" s="9">
        <v>0.08</v>
      </c>
      <c r="O868" s="9">
        <v>17.100000000000001</v>
      </c>
      <c r="P868" s="9">
        <v>10.5</v>
      </c>
      <c r="Q868" s="9">
        <v>1.1000000000000001</v>
      </c>
      <c r="R868" s="9" t="s">
        <v>2973</v>
      </c>
      <c r="S868" s="9" t="s">
        <v>2974</v>
      </c>
      <c r="T868" s="9" t="s">
        <v>2956</v>
      </c>
      <c r="U868" s="9" t="s">
        <v>2957</v>
      </c>
      <c r="V868" s="9" t="s">
        <v>3421</v>
      </c>
      <c r="W868" s="9" t="s">
        <v>3567</v>
      </c>
      <c r="X868" s="408">
        <v>44390</v>
      </c>
      <c r="Y868" s="9" t="s">
        <v>3569</v>
      </c>
      <c r="Z868" s="9" t="s">
        <v>8142</v>
      </c>
    </row>
    <row r="869" spans="1:26" s="8" customFormat="1" ht="14.4" x14ac:dyDescent="0.3">
      <c r="A869" s="9" t="s">
        <v>334</v>
      </c>
      <c r="B869" s="405">
        <v>5016488134026</v>
      </c>
      <c r="C869" s="9" t="s">
        <v>2150</v>
      </c>
      <c r="D869" s="9" t="s">
        <v>3271</v>
      </c>
      <c r="E869" s="9" t="s">
        <v>3105</v>
      </c>
      <c r="F869" s="9" t="s">
        <v>3109</v>
      </c>
      <c r="G869" s="9" t="s">
        <v>3105</v>
      </c>
      <c r="H869" s="9" t="s">
        <v>372</v>
      </c>
      <c r="I869" s="9">
        <v>2</v>
      </c>
      <c r="J869" s="9">
        <v>15</v>
      </c>
      <c r="K869" s="406">
        <v>9.4700000000000006</v>
      </c>
      <c r="L869" s="407">
        <v>11.364000000000001</v>
      </c>
      <c r="M869" s="407">
        <v>24.99</v>
      </c>
      <c r="N869" s="9">
        <v>5.3999999999999999E-2</v>
      </c>
      <c r="O869" s="9">
        <v>17.2</v>
      </c>
      <c r="P869" s="9">
        <v>10.5</v>
      </c>
      <c r="Q869" s="9">
        <v>1.2</v>
      </c>
      <c r="R869" s="9" t="s">
        <v>2973</v>
      </c>
      <c r="S869" s="9" t="s">
        <v>2974</v>
      </c>
      <c r="T869" s="9" t="s">
        <v>2956</v>
      </c>
      <c r="U869" s="9" t="s">
        <v>2957</v>
      </c>
      <c r="V869" s="9" t="s">
        <v>3421</v>
      </c>
      <c r="W869" s="9" t="s">
        <v>3632</v>
      </c>
      <c r="X869" s="408">
        <v>44027</v>
      </c>
      <c r="Y869" s="9" t="s">
        <v>3633</v>
      </c>
      <c r="Z869" s="9" t="s">
        <v>8142</v>
      </c>
    </row>
    <row r="870" spans="1:26" s="8" customFormat="1" ht="14.4" x14ac:dyDescent="0.3">
      <c r="A870" s="9" t="s">
        <v>334</v>
      </c>
      <c r="B870" s="405">
        <v>5016488134576</v>
      </c>
      <c r="C870" s="9" t="s">
        <v>1835</v>
      </c>
      <c r="D870" s="9" t="s">
        <v>3271</v>
      </c>
      <c r="E870" s="9" t="s">
        <v>3105</v>
      </c>
      <c r="F870" s="9" t="s">
        <v>3109</v>
      </c>
      <c r="G870" s="9" t="s">
        <v>3105</v>
      </c>
      <c r="H870" s="9" t="s">
        <v>373</v>
      </c>
      <c r="I870" s="9" t="s">
        <v>134</v>
      </c>
      <c r="J870" s="9">
        <v>20</v>
      </c>
      <c r="K870" s="406">
        <v>18.95</v>
      </c>
      <c r="L870" s="407">
        <v>22.74</v>
      </c>
      <c r="M870" s="407">
        <v>29.99</v>
      </c>
      <c r="N870" s="9">
        <v>5.1999999999999998E-2</v>
      </c>
      <c r="O870" s="9">
        <v>17.100000000000001</v>
      </c>
      <c r="P870" s="9">
        <v>10.6</v>
      </c>
      <c r="Q870" s="9">
        <v>1.1000000000000001</v>
      </c>
      <c r="R870" s="9" t="s">
        <v>2973</v>
      </c>
      <c r="S870" s="9" t="s">
        <v>2974</v>
      </c>
      <c r="T870" s="9" t="s">
        <v>2956</v>
      </c>
      <c r="U870" s="9" t="s">
        <v>2957</v>
      </c>
      <c r="V870" s="9" t="s">
        <v>3421</v>
      </c>
      <c r="W870" s="9" t="s">
        <v>3579</v>
      </c>
      <c r="X870" s="408">
        <v>43865</v>
      </c>
      <c r="Y870" s="9" t="s">
        <v>3580</v>
      </c>
      <c r="Z870" s="9" t="s">
        <v>8142</v>
      </c>
    </row>
    <row r="871" spans="1:26" s="8" customFormat="1" ht="14.4" x14ac:dyDescent="0.3">
      <c r="A871" s="9" t="s">
        <v>334</v>
      </c>
      <c r="B871" s="405">
        <v>5016488136419</v>
      </c>
      <c r="C871" s="9" t="s">
        <v>2151</v>
      </c>
      <c r="D871" s="9" t="s">
        <v>3271</v>
      </c>
      <c r="E871" s="9" t="s">
        <v>3105</v>
      </c>
      <c r="F871" s="9" t="s">
        <v>5497</v>
      </c>
      <c r="G871" s="9" t="s">
        <v>3105</v>
      </c>
      <c r="H871" s="9" t="s">
        <v>337</v>
      </c>
      <c r="I871" s="9" t="s">
        <v>141</v>
      </c>
      <c r="J871" s="9">
        <v>15</v>
      </c>
      <c r="K871" s="406">
        <v>22.11</v>
      </c>
      <c r="L871" s="407">
        <v>26.532</v>
      </c>
      <c r="M871" s="407">
        <v>34.99</v>
      </c>
      <c r="N871" s="9">
        <v>5.1999999999999998E-2</v>
      </c>
      <c r="O871" s="9">
        <v>17.100000000000001</v>
      </c>
      <c r="P871" s="9">
        <v>10.6</v>
      </c>
      <c r="Q871" s="9">
        <v>1.1000000000000001</v>
      </c>
      <c r="R871" s="9" t="s">
        <v>2973</v>
      </c>
      <c r="S871" s="9" t="s">
        <v>2974</v>
      </c>
      <c r="T871" s="9" t="s">
        <v>2956</v>
      </c>
      <c r="U871" s="9" t="s">
        <v>2957</v>
      </c>
      <c r="V871" s="9" t="s">
        <v>3421</v>
      </c>
      <c r="W871" s="9" t="s">
        <v>3534</v>
      </c>
      <c r="X871" s="408">
        <v>44110</v>
      </c>
      <c r="Y871" s="9" t="s">
        <v>3535</v>
      </c>
      <c r="Z871" s="9" t="s">
        <v>8142</v>
      </c>
    </row>
    <row r="872" spans="1:26" s="8" customFormat="1" ht="14.4" x14ac:dyDescent="0.3">
      <c r="A872" s="9" t="s">
        <v>334</v>
      </c>
      <c r="B872" s="405">
        <v>3760156483399</v>
      </c>
      <c r="C872" s="9" t="s">
        <v>2152</v>
      </c>
      <c r="D872" s="9" t="s">
        <v>3271</v>
      </c>
      <c r="E872" s="9" t="s">
        <v>3105</v>
      </c>
      <c r="F872" s="9" t="s">
        <v>3109</v>
      </c>
      <c r="G872" s="9" t="s">
        <v>3105</v>
      </c>
      <c r="H872" s="9" t="s">
        <v>338</v>
      </c>
      <c r="I872" s="9" t="s">
        <v>134</v>
      </c>
      <c r="J872" s="9">
        <v>24</v>
      </c>
      <c r="K872" s="406">
        <v>16.13</v>
      </c>
      <c r="L872" s="407">
        <v>19.356000000000002</v>
      </c>
      <c r="M872" s="407">
        <v>44.99</v>
      </c>
      <c r="N872" s="9">
        <v>0.05</v>
      </c>
      <c r="O872" s="9">
        <v>10.5</v>
      </c>
      <c r="P872" s="9">
        <v>16.8</v>
      </c>
      <c r="Q872" s="9">
        <v>1</v>
      </c>
      <c r="R872" s="9" t="s">
        <v>2973</v>
      </c>
      <c r="S872" s="9" t="s">
        <v>2974</v>
      </c>
      <c r="T872" s="9" t="s">
        <v>2956</v>
      </c>
      <c r="U872" s="9" t="s">
        <v>2957</v>
      </c>
      <c r="V872" s="9" t="s">
        <v>3424</v>
      </c>
      <c r="W872" s="9" t="s">
        <v>3563</v>
      </c>
      <c r="X872" s="408">
        <v>43767</v>
      </c>
      <c r="Y872" s="9" t="s">
        <v>3565</v>
      </c>
      <c r="Z872" s="9" t="s">
        <v>8142</v>
      </c>
    </row>
    <row r="873" spans="1:26" s="8" customFormat="1" ht="14.4" x14ac:dyDescent="0.3">
      <c r="A873" s="9" t="s">
        <v>334</v>
      </c>
      <c r="B873" s="405">
        <v>3760156484341</v>
      </c>
      <c r="C873" s="9" t="s">
        <v>2153</v>
      </c>
      <c r="D873" s="9" t="s">
        <v>3271</v>
      </c>
      <c r="E873" s="9" t="s">
        <v>3105</v>
      </c>
      <c r="F873" s="9" t="s">
        <v>3109</v>
      </c>
      <c r="G873" s="9" t="s">
        <v>3105</v>
      </c>
      <c r="H873" s="9" t="s">
        <v>374</v>
      </c>
      <c r="I873" s="9">
        <v>6</v>
      </c>
      <c r="J873" s="9">
        <v>23</v>
      </c>
      <c r="K873" s="406">
        <v>15.78</v>
      </c>
      <c r="L873" s="407">
        <v>18.936</v>
      </c>
      <c r="M873" s="407">
        <v>24.99</v>
      </c>
      <c r="N873" s="9">
        <v>9.6000000000000002E-2</v>
      </c>
      <c r="O873" s="9">
        <v>17.2</v>
      </c>
      <c r="P873" s="9">
        <v>10.8</v>
      </c>
      <c r="Q873" s="9">
        <v>1.4</v>
      </c>
      <c r="R873" s="9" t="s">
        <v>2973</v>
      </c>
      <c r="S873" s="9" t="s">
        <v>2974</v>
      </c>
      <c r="T873" s="9" t="s">
        <v>2956</v>
      </c>
      <c r="U873" s="9" t="s">
        <v>2957</v>
      </c>
      <c r="V873" s="9" t="s">
        <v>3421</v>
      </c>
      <c r="W873" s="9" t="s">
        <v>3558</v>
      </c>
      <c r="X873" s="408">
        <v>43931</v>
      </c>
      <c r="Y873" s="9" t="s">
        <v>3559</v>
      </c>
      <c r="Z873" s="9" t="s">
        <v>8142</v>
      </c>
    </row>
    <row r="874" spans="1:26" s="8" customFormat="1" ht="14.4" x14ac:dyDescent="0.3">
      <c r="A874" s="9" t="s">
        <v>334</v>
      </c>
      <c r="B874" s="405">
        <v>3760156486598</v>
      </c>
      <c r="C874" s="9" t="s">
        <v>2154</v>
      </c>
      <c r="D874" s="9" t="s">
        <v>3271</v>
      </c>
      <c r="E874" s="9" t="s">
        <v>3105</v>
      </c>
      <c r="F874" s="9" t="s">
        <v>5498</v>
      </c>
      <c r="G874" s="9" t="s">
        <v>3105</v>
      </c>
      <c r="H874" s="9" t="s">
        <v>339</v>
      </c>
      <c r="I874" s="9">
        <v>3</v>
      </c>
      <c r="J874" s="9">
        <v>15</v>
      </c>
      <c r="K874" s="406">
        <v>22.11</v>
      </c>
      <c r="L874" s="407">
        <v>26.532</v>
      </c>
      <c r="M874" s="407">
        <v>34.99</v>
      </c>
      <c r="N874" s="9">
        <v>6.8000000000000005E-2</v>
      </c>
      <c r="O874" s="9">
        <v>17.100000000000001</v>
      </c>
      <c r="P874" s="9">
        <v>10.6</v>
      </c>
      <c r="Q874" s="9">
        <v>1.2</v>
      </c>
      <c r="R874" s="9" t="s">
        <v>2973</v>
      </c>
      <c r="S874" s="9" t="s">
        <v>2974</v>
      </c>
      <c r="T874" s="9" t="s">
        <v>2956</v>
      </c>
      <c r="U874" s="9" t="s">
        <v>2957</v>
      </c>
      <c r="V874" s="9" t="s">
        <v>3404</v>
      </c>
      <c r="W874" s="9" t="s">
        <v>3540</v>
      </c>
      <c r="X874" s="408">
        <v>44123</v>
      </c>
      <c r="Y874" s="9" t="s">
        <v>3542</v>
      </c>
      <c r="Z874" s="9" t="s">
        <v>8142</v>
      </c>
    </row>
    <row r="875" spans="1:26" s="8" customFormat="1" ht="14.4" x14ac:dyDescent="0.3">
      <c r="A875" s="9" t="s">
        <v>334</v>
      </c>
      <c r="B875" s="405">
        <v>3760156487298</v>
      </c>
      <c r="C875" s="9" t="s">
        <v>1836</v>
      </c>
      <c r="D875" s="9" t="s">
        <v>3271</v>
      </c>
      <c r="E875" s="9" t="s">
        <v>3105</v>
      </c>
      <c r="F875" s="9" t="s">
        <v>3109</v>
      </c>
      <c r="G875" s="9" t="s">
        <v>3105</v>
      </c>
      <c r="H875" s="9" t="s">
        <v>375</v>
      </c>
      <c r="I875" s="9" t="s">
        <v>134</v>
      </c>
      <c r="J875" s="9">
        <v>15</v>
      </c>
      <c r="K875" s="406">
        <v>15.78</v>
      </c>
      <c r="L875" s="407">
        <v>18.936</v>
      </c>
      <c r="M875" s="407">
        <v>24.99</v>
      </c>
      <c r="N875" s="9">
        <v>5.1999999999999998E-2</v>
      </c>
      <c r="O875" s="9">
        <v>17</v>
      </c>
      <c r="P875" s="9">
        <v>10.5</v>
      </c>
      <c r="Q875" s="9">
        <v>1.1000000000000001</v>
      </c>
      <c r="R875" s="9" t="s">
        <v>2973</v>
      </c>
      <c r="S875" s="9" t="s">
        <v>2974</v>
      </c>
      <c r="T875" s="9" t="s">
        <v>2956</v>
      </c>
      <c r="U875" s="9" t="s">
        <v>2957</v>
      </c>
      <c r="V875" s="9" t="s">
        <v>3477</v>
      </c>
      <c r="W875" s="9" t="s">
        <v>3655</v>
      </c>
      <c r="X875" s="408">
        <v>44356</v>
      </c>
      <c r="Y875" s="9" t="s">
        <v>3656</v>
      </c>
      <c r="Z875" s="9" t="s">
        <v>8142</v>
      </c>
    </row>
    <row r="876" spans="1:26" s="8" customFormat="1" ht="14.4" x14ac:dyDescent="0.3">
      <c r="A876" s="9" t="s">
        <v>334</v>
      </c>
      <c r="B876" s="405">
        <v>8720153839884</v>
      </c>
      <c r="C876" s="9" t="s">
        <v>2155</v>
      </c>
      <c r="D876" s="9" t="s">
        <v>3271</v>
      </c>
      <c r="E876" s="9" t="s">
        <v>3105</v>
      </c>
      <c r="F876" s="9" t="s">
        <v>3109</v>
      </c>
      <c r="G876" s="9" t="s">
        <v>3105</v>
      </c>
      <c r="H876" s="9" t="s">
        <v>376</v>
      </c>
      <c r="I876" s="9" t="s">
        <v>134</v>
      </c>
      <c r="J876" s="9">
        <v>20</v>
      </c>
      <c r="K876" s="406">
        <v>16.13</v>
      </c>
      <c r="L876" s="407">
        <v>19.356000000000002</v>
      </c>
      <c r="M876" s="407">
        <v>34.99</v>
      </c>
      <c r="N876" s="9">
        <v>5.1999999999999998E-2</v>
      </c>
      <c r="O876" s="9">
        <v>17</v>
      </c>
      <c r="P876" s="9">
        <v>10.5</v>
      </c>
      <c r="Q876" s="9">
        <v>1.1000000000000001</v>
      </c>
      <c r="R876" s="9" t="s">
        <v>2973</v>
      </c>
      <c r="S876" s="9" t="s">
        <v>2974</v>
      </c>
      <c r="T876" s="9" t="s">
        <v>2956</v>
      </c>
      <c r="U876" s="9" t="s">
        <v>2957</v>
      </c>
      <c r="V876" s="9" t="s">
        <v>3404</v>
      </c>
      <c r="W876" s="9" t="s">
        <v>3556</v>
      </c>
      <c r="X876" s="408">
        <v>44063</v>
      </c>
      <c r="Y876" s="9" t="s">
        <v>3557</v>
      </c>
      <c r="Z876" s="9" t="s">
        <v>8142</v>
      </c>
    </row>
    <row r="877" spans="1:26" s="8" customFormat="1" ht="14.4" x14ac:dyDescent="0.3">
      <c r="A877" s="9" t="s">
        <v>334</v>
      </c>
      <c r="B877" s="405">
        <v>5016488136938</v>
      </c>
      <c r="C877" s="9" t="s">
        <v>2156</v>
      </c>
      <c r="D877" s="9" t="s">
        <v>3271</v>
      </c>
      <c r="E877" s="9" t="s">
        <v>3105</v>
      </c>
      <c r="F877" s="9" t="s">
        <v>3109</v>
      </c>
      <c r="G877" s="9" t="s">
        <v>3105</v>
      </c>
      <c r="H877" s="9" t="s">
        <v>343</v>
      </c>
      <c r="I877" s="9" t="s">
        <v>134</v>
      </c>
      <c r="J877" s="9">
        <v>15</v>
      </c>
      <c r="K877" s="406">
        <v>15.78</v>
      </c>
      <c r="L877" s="407">
        <v>18.936</v>
      </c>
      <c r="M877" s="407">
        <v>34.99</v>
      </c>
      <c r="N877" s="9">
        <v>5.1999999999999998E-2</v>
      </c>
      <c r="O877" s="9">
        <v>17.100000000000001</v>
      </c>
      <c r="P877" s="9">
        <v>10.6</v>
      </c>
      <c r="Q877" s="9">
        <v>1.3</v>
      </c>
      <c r="R877" s="9" t="s">
        <v>2973</v>
      </c>
      <c r="S877" s="9" t="s">
        <v>2974</v>
      </c>
      <c r="T877" s="9" t="s">
        <v>2956</v>
      </c>
      <c r="U877" s="9" t="s">
        <v>2957</v>
      </c>
      <c r="V877" s="9" t="s">
        <v>3404</v>
      </c>
      <c r="W877" s="9" t="s">
        <v>3615</v>
      </c>
      <c r="X877" s="408">
        <v>44180</v>
      </c>
      <c r="Y877" s="9" t="s">
        <v>3617</v>
      </c>
      <c r="Z877" s="9" t="s">
        <v>8142</v>
      </c>
    </row>
    <row r="878" spans="1:26" s="8" customFormat="1" ht="14.4" x14ac:dyDescent="0.3">
      <c r="A878" s="9" t="s">
        <v>334</v>
      </c>
      <c r="B878" s="405">
        <v>5016488137775</v>
      </c>
      <c r="C878" s="9" t="s">
        <v>4966</v>
      </c>
      <c r="D878" s="9" t="s">
        <v>3271</v>
      </c>
      <c r="E878" s="9" t="s">
        <v>3105</v>
      </c>
      <c r="F878" s="9" t="s">
        <v>5500</v>
      </c>
      <c r="G878" s="9" t="s">
        <v>3105</v>
      </c>
      <c r="H878" s="9" t="s">
        <v>1138</v>
      </c>
      <c r="I878" s="9" t="s">
        <v>141</v>
      </c>
      <c r="J878" s="9">
        <v>15</v>
      </c>
      <c r="K878" s="406">
        <v>25.26</v>
      </c>
      <c r="L878" s="407">
        <v>30.312000000000001</v>
      </c>
      <c r="M878" s="407">
        <v>39.99</v>
      </c>
      <c r="N878" s="9">
        <v>7.0000000000000007E-2</v>
      </c>
      <c r="O878" s="9">
        <v>17</v>
      </c>
      <c r="P878" s="9">
        <v>10.5</v>
      </c>
      <c r="Q878" s="9">
        <v>1.1000000000000001</v>
      </c>
      <c r="R878" s="9" t="s">
        <v>2973</v>
      </c>
      <c r="S878" s="9" t="s">
        <v>2974</v>
      </c>
      <c r="T878" s="9" t="s">
        <v>2956</v>
      </c>
      <c r="U878" s="9" t="s">
        <v>2957</v>
      </c>
      <c r="V878" s="9" t="s">
        <v>3421</v>
      </c>
      <c r="W878" s="9" t="s">
        <v>3526</v>
      </c>
      <c r="X878" s="408">
        <v>44390</v>
      </c>
      <c r="Y878" s="9" t="s">
        <v>4967</v>
      </c>
      <c r="Z878" s="9" t="s">
        <v>8142</v>
      </c>
    </row>
    <row r="879" spans="1:26" s="8" customFormat="1" ht="14.4" x14ac:dyDescent="0.3">
      <c r="A879" s="9" t="s">
        <v>334</v>
      </c>
      <c r="B879" s="405">
        <v>5016488135108</v>
      </c>
      <c r="C879" s="9" t="s">
        <v>3300</v>
      </c>
      <c r="D879" s="9" t="s">
        <v>3271</v>
      </c>
      <c r="E879" s="9" t="s">
        <v>3105</v>
      </c>
      <c r="F879" s="9" t="s">
        <v>3109</v>
      </c>
      <c r="G879" s="9" t="s">
        <v>3105</v>
      </c>
      <c r="H879" s="9" t="s">
        <v>4970</v>
      </c>
      <c r="I879" s="9" t="s">
        <v>134</v>
      </c>
      <c r="J879" s="9">
        <v>15</v>
      </c>
      <c r="K879" s="406">
        <v>3.5</v>
      </c>
      <c r="L879" s="407">
        <v>4.2</v>
      </c>
      <c r="M879" s="407">
        <v>12.99</v>
      </c>
      <c r="N879" s="9">
        <v>5.1999999999999998E-2</v>
      </c>
      <c r="O879" s="9">
        <v>17.2</v>
      </c>
      <c r="P879" s="9">
        <v>10.6</v>
      </c>
      <c r="Q879" s="9">
        <v>1.3</v>
      </c>
      <c r="R879" s="9" t="s">
        <v>2973</v>
      </c>
      <c r="S879" s="9" t="s">
        <v>2974</v>
      </c>
      <c r="T879" s="9" t="s">
        <v>2958</v>
      </c>
      <c r="U879" s="9" t="s">
        <v>2959</v>
      </c>
      <c r="V879" s="9" t="s">
        <v>3477</v>
      </c>
      <c r="W879" s="9" t="s">
        <v>6288</v>
      </c>
      <c r="X879" s="408">
        <v>43994</v>
      </c>
      <c r="Y879" s="9" t="s">
        <v>6289</v>
      </c>
      <c r="Z879" s="9" t="s">
        <v>8142</v>
      </c>
    </row>
    <row r="880" spans="1:26" s="8" customFormat="1" ht="14.4" x14ac:dyDescent="0.3">
      <c r="A880" s="9" t="s">
        <v>334</v>
      </c>
      <c r="B880" s="405">
        <v>5016488137195</v>
      </c>
      <c r="C880" s="9" t="s">
        <v>1837</v>
      </c>
      <c r="D880" s="9" t="s">
        <v>3271</v>
      </c>
      <c r="E880" s="9" t="s">
        <v>3105</v>
      </c>
      <c r="F880" s="9" t="s">
        <v>3109</v>
      </c>
      <c r="G880" s="9" t="s">
        <v>3105</v>
      </c>
      <c r="H880" s="9" t="s">
        <v>377</v>
      </c>
      <c r="I880" s="9" t="s">
        <v>134</v>
      </c>
      <c r="J880" s="9">
        <v>15</v>
      </c>
      <c r="K880" s="406">
        <v>8.1999999999999993</v>
      </c>
      <c r="L880" s="407">
        <v>9.84</v>
      </c>
      <c r="M880" s="407">
        <v>12.99</v>
      </c>
      <c r="N880" s="9">
        <v>5.1999999999999998E-2</v>
      </c>
      <c r="O880" s="9">
        <v>17.100000000000001</v>
      </c>
      <c r="P880" s="9">
        <v>10.5</v>
      </c>
      <c r="Q880" s="9">
        <v>1.2</v>
      </c>
      <c r="R880" s="9" t="s">
        <v>2996</v>
      </c>
      <c r="S880" s="9" t="s">
        <v>2997</v>
      </c>
      <c r="T880" s="9" t="s">
        <v>2958</v>
      </c>
      <c r="U880" s="9" t="s">
        <v>2959</v>
      </c>
      <c r="V880" s="9" t="s">
        <v>3477</v>
      </c>
      <c r="W880" s="9" t="s">
        <v>3703</v>
      </c>
      <c r="X880" s="408">
        <v>44305</v>
      </c>
      <c r="Y880" s="9" t="s">
        <v>3704</v>
      </c>
      <c r="Z880" s="9" t="s">
        <v>8142</v>
      </c>
    </row>
    <row r="881" spans="1:26" s="8" customFormat="1" ht="14.4" x14ac:dyDescent="0.3">
      <c r="A881" s="9" t="s">
        <v>334</v>
      </c>
      <c r="B881" s="405">
        <v>3665962008975</v>
      </c>
      <c r="C881" s="9" t="s">
        <v>774</v>
      </c>
      <c r="D881" s="9" t="s">
        <v>3271</v>
      </c>
      <c r="E881" s="9" t="s">
        <v>3105</v>
      </c>
      <c r="F881" s="9" t="s">
        <v>5506</v>
      </c>
      <c r="G881" s="9" t="s">
        <v>3105</v>
      </c>
      <c r="H881" s="9" t="s">
        <v>1608</v>
      </c>
      <c r="I881" s="9" t="s">
        <v>134</v>
      </c>
      <c r="J881" s="9">
        <v>15</v>
      </c>
      <c r="K881" s="406">
        <v>12.75</v>
      </c>
      <c r="L881" s="407">
        <v>15.3</v>
      </c>
      <c r="M881" s="407">
        <v>44.99</v>
      </c>
      <c r="N881" s="9">
        <v>5.1999999999999998E-2</v>
      </c>
      <c r="O881" s="9">
        <v>17.100000000000001</v>
      </c>
      <c r="P881" s="9">
        <v>10.6</v>
      </c>
      <c r="Q881" s="9">
        <v>1.1000000000000001</v>
      </c>
      <c r="R881" s="9" t="s">
        <v>2973</v>
      </c>
      <c r="S881" s="9" t="s">
        <v>2974</v>
      </c>
      <c r="T881" s="9" t="s">
        <v>2956</v>
      </c>
      <c r="U881" s="9" t="s">
        <v>2957</v>
      </c>
      <c r="V881" s="9" t="s">
        <v>3477</v>
      </c>
      <c r="W881" s="9" t="s">
        <v>3627</v>
      </c>
      <c r="X881" s="408">
        <v>44423</v>
      </c>
      <c r="Y881" s="9" t="s">
        <v>3629</v>
      </c>
      <c r="Z881" s="9" t="s">
        <v>8142</v>
      </c>
    </row>
    <row r="882" spans="1:26" s="8" customFormat="1" ht="14.4" x14ac:dyDescent="0.3">
      <c r="A882" s="9" t="s">
        <v>334</v>
      </c>
      <c r="B882" s="405">
        <v>5016488138529</v>
      </c>
      <c r="C882" s="9" t="s">
        <v>1825</v>
      </c>
      <c r="D882" s="9" t="s">
        <v>3271</v>
      </c>
      <c r="E882" s="9" t="s">
        <v>3105</v>
      </c>
      <c r="F882" s="9" t="s">
        <v>3109</v>
      </c>
      <c r="G882" s="9" t="s">
        <v>3105</v>
      </c>
      <c r="H882" s="9" t="s">
        <v>2496</v>
      </c>
      <c r="I882" s="9" t="s">
        <v>134</v>
      </c>
      <c r="J882" s="9">
        <v>15</v>
      </c>
      <c r="K882" s="406">
        <v>25.26</v>
      </c>
      <c r="L882" s="407">
        <v>30.312000000000001</v>
      </c>
      <c r="M882" s="407">
        <v>39.99</v>
      </c>
      <c r="N882" s="9">
        <v>5.1999999999999998E-2</v>
      </c>
      <c r="O882" s="9">
        <v>10.6</v>
      </c>
      <c r="P882" s="9">
        <v>17.100000000000001</v>
      </c>
      <c r="Q882" s="9">
        <v>1.2</v>
      </c>
      <c r="R882" s="9" t="s">
        <v>2998</v>
      </c>
      <c r="S882" s="9" t="s">
        <v>2999</v>
      </c>
      <c r="T882" s="9" t="s">
        <v>2956</v>
      </c>
      <c r="U882" s="9" t="s">
        <v>2957</v>
      </c>
      <c r="V882" s="9" t="s">
        <v>3421</v>
      </c>
      <c r="W882" s="9" t="s">
        <v>3642</v>
      </c>
      <c r="X882" s="408">
        <v>44474</v>
      </c>
      <c r="Y882" s="9" t="s">
        <v>3643</v>
      </c>
      <c r="Z882" s="9" t="s">
        <v>8142</v>
      </c>
    </row>
    <row r="883" spans="1:26" s="8" customFormat="1" ht="14.4" x14ac:dyDescent="0.3">
      <c r="A883" s="9" t="s">
        <v>334</v>
      </c>
      <c r="B883" s="405">
        <v>3499550376357</v>
      </c>
      <c r="C883" s="9" t="s">
        <v>4272</v>
      </c>
      <c r="D883" s="9" t="s">
        <v>3271</v>
      </c>
      <c r="E883" s="9" t="s">
        <v>3105</v>
      </c>
      <c r="F883" s="9" t="s">
        <v>3109</v>
      </c>
      <c r="G883" s="9" t="s">
        <v>3105</v>
      </c>
      <c r="H883" s="9" t="s">
        <v>4273</v>
      </c>
      <c r="I883" s="9">
        <v>13</v>
      </c>
      <c r="J883" s="9">
        <v>15</v>
      </c>
      <c r="K883" s="406">
        <v>28.45</v>
      </c>
      <c r="L883" s="407">
        <v>34.14</v>
      </c>
      <c r="M883" s="407">
        <v>29.99</v>
      </c>
      <c r="N883" s="9">
        <v>5.3999999999999999E-2</v>
      </c>
      <c r="O883" s="9">
        <v>17.100000000000001</v>
      </c>
      <c r="P883" s="9">
        <v>10.5</v>
      </c>
      <c r="Q883" s="9">
        <v>1.1000000000000001</v>
      </c>
      <c r="R883" s="9" t="s">
        <v>2973</v>
      </c>
      <c r="S883" s="9" t="s">
        <v>2974</v>
      </c>
      <c r="T883" s="9" t="s">
        <v>2956</v>
      </c>
      <c r="U883" s="9" t="s">
        <v>2957</v>
      </c>
      <c r="V883" s="9" t="s">
        <v>3477</v>
      </c>
      <c r="W883" s="9" t="s">
        <v>4274</v>
      </c>
      <c r="X883" s="408">
        <v>43961</v>
      </c>
      <c r="Y883" s="9" t="s">
        <v>4275</v>
      </c>
      <c r="Z883" s="9" t="s">
        <v>8142</v>
      </c>
    </row>
    <row r="884" spans="1:26" s="8" customFormat="1" ht="14.4" x14ac:dyDescent="0.3">
      <c r="A884" s="9" t="s">
        <v>334</v>
      </c>
      <c r="B884" s="405">
        <v>3760156484365</v>
      </c>
      <c r="C884" s="9" t="s">
        <v>2162</v>
      </c>
      <c r="D884" s="9" t="s">
        <v>3271</v>
      </c>
      <c r="E884" s="9" t="s">
        <v>3105</v>
      </c>
      <c r="F884" s="9" t="s">
        <v>3109</v>
      </c>
      <c r="G884" s="9" t="s">
        <v>3105</v>
      </c>
      <c r="H884" s="9" t="s">
        <v>381</v>
      </c>
      <c r="I884" s="9" t="s">
        <v>141</v>
      </c>
      <c r="J884" s="9">
        <v>20</v>
      </c>
      <c r="K884" s="406">
        <v>22.11</v>
      </c>
      <c r="L884" s="407">
        <v>26.532</v>
      </c>
      <c r="M884" s="407">
        <v>34.99</v>
      </c>
      <c r="N884" s="9">
        <v>5.3999999999999999E-2</v>
      </c>
      <c r="O884" s="9">
        <v>17.100000000000001</v>
      </c>
      <c r="P884" s="9">
        <v>10.5</v>
      </c>
      <c r="Q884" s="9">
        <v>1.1000000000000001</v>
      </c>
      <c r="R884" s="9" t="s">
        <v>2973</v>
      </c>
      <c r="S884" s="9" t="s">
        <v>2974</v>
      </c>
      <c r="T884" s="9" t="s">
        <v>2956</v>
      </c>
      <c r="U884" s="9" t="s">
        <v>2957</v>
      </c>
      <c r="V884" s="9" t="s">
        <v>3477</v>
      </c>
      <c r="W884" s="9" t="s">
        <v>3581</v>
      </c>
      <c r="X884" s="408">
        <v>43776</v>
      </c>
      <c r="Y884" s="9" t="s">
        <v>3582</v>
      </c>
      <c r="Z884" s="9" t="s">
        <v>8142</v>
      </c>
    </row>
    <row r="885" spans="1:26" s="8" customFormat="1" ht="14.4" x14ac:dyDescent="0.3">
      <c r="A885" s="9" t="s">
        <v>334</v>
      </c>
      <c r="B885" s="405">
        <v>8718591186288</v>
      </c>
      <c r="C885" s="9" t="s">
        <v>2163</v>
      </c>
      <c r="D885" s="9" t="s">
        <v>3271</v>
      </c>
      <c r="E885" s="9" t="s">
        <v>3105</v>
      </c>
      <c r="F885" s="9" t="s">
        <v>3109</v>
      </c>
      <c r="G885" s="9" t="s">
        <v>3105</v>
      </c>
      <c r="H885" s="9" t="s">
        <v>350</v>
      </c>
      <c r="I885" s="9">
        <v>12</v>
      </c>
      <c r="J885" s="9">
        <v>20</v>
      </c>
      <c r="K885" s="406">
        <v>15.78</v>
      </c>
      <c r="L885" s="407">
        <v>18.936</v>
      </c>
      <c r="M885" s="407">
        <v>24.99</v>
      </c>
      <c r="N885" s="9">
        <v>0.05</v>
      </c>
      <c r="O885" s="9">
        <v>17</v>
      </c>
      <c r="P885" s="9">
        <v>10.6</v>
      </c>
      <c r="Q885" s="9">
        <v>1.1000000000000001</v>
      </c>
      <c r="R885" s="9" t="s">
        <v>2973</v>
      </c>
      <c r="S885" s="9" t="s">
        <v>2974</v>
      </c>
      <c r="T885" s="9" t="s">
        <v>2956</v>
      </c>
      <c r="U885" s="9" t="s">
        <v>2957</v>
      </c>
      <c r="V885" s="9" t="s">
        <v>3431</v>
      </c>
      <c r="W885" s="9" t="s">
        <v>3600</v>
      </c>
      <c r="X885" s="408">
        <v>44121</v>
      </c>
      <c r="Y885" s="9" t="s">
        <v>3602</v>
      </c>
      <c r="Z885" s="9" t="s">
        <v>8142</v>
      </c>
    </row>
    <row r="886" spans="1:26" s="8" customFormat="1" ht="14.4" x14ac:dyDescent="0.3">
      <c r="A886" s="9" t="s">
        <v>334</v>
      </c>
      <c r="B886" s="405">
        <v>5016488138093</v>
      </c>
      <c r="C886" s="9" t="s">
        <v>3256</v>
      </c>
      <c r="D886" s="9" t="s">
        <v>3271</v>
      </c>
      <c r="E886" s="9" t="s">
        <v>3105</v>
      </c>
      <c r="F886" s="9" t="s">
        <v>3109</v>
      </c>
      <c r="G886" s="9" t="s">
        <v>3105</v>
      </c>
      <c r="H886" s="9" t="s">
        <v>3255</v>
      </c>
      <c r="I886" s="9" t="s">
        <v>134</v>
      </c>
      <c r="J886" s="9">
        <v>15</v>
      </c>
      <c r="K886" s="406">
        <v>21.52</v>
      </c>
      <c r="L886" s="407">
        <v>25.824000000000002</v>
      </c>
      <c r="M886" s="407">
        <v>34.99</v>
      </c>
      <c r="N886" s="9">
        <v>5.1999999999999998E-2</v>
      </c>
      <c r="O886" s="9">
        <v>17</v>
      </c>
      <c r="P886" s="9">
        <v>10.5</v>
      </c>
      <c r="Q886" s="9">
        <v>1.2</v>
      </c>
      <c r="R886" s="9" t="s">
        <v>2973</v>
      </c>
      <c r="S886" s="9" t="s">
        <v>2974</v>
      </c>
      <c r="T886" s="9" t="s">
        <v>2956</v>
      </c>
      <c r="U886" s="9" t="s">
        <v>2957</v>
      </c>
      <c r="V886" s="9" t="s">
        <v>3404</v>
      </c>
      <c r="W886" s="9" t="s">
        <v>3866</v>
      </c>
      <c r="X886" s="408">
        <v>44449</v>
      </c>
      <c r="Y886" s="9" t="s">
        <v>3867</v>
      </c>
      <c r="Z886" s="9" t="s">
        <v>8142</v>
      </c>
    </row>
    <row r="887" spans="1:26" s="8" customFormat="1" ht="14.4" x14ac:dyDescent="0.3">
      <c r="A887" s="9" t="s">
        <v>334</v>
      </c>
      <c r="B887" s="405">
        <v>3760156486185</v>
      </c>
      <c r="C887" s="9" t="s">
        <v>1838</v>
      </c>
      <c r="D887" s="9" t="s">
        <v>3271</v>
      </c>
      <c r="E887" s="9" t="s">
        <v>3105</v>
      </c>
      <c r="F887" s="9" t="s">
        <v>5507</v>
      </c>
      <c r="G887" s="9" t="s">
        <v>3105</v>
      </c>
      <c r="H887" s="9" t="s">
        <v>353</v>
      </c>
      <c r="I887" s="9" t="s">
        <v>134</v>
      </c>
      <c r="J887" s="9">
        <v>15</v>
      </c>
      <c r="K887" s="406">
        <v>15.78</v>
      </c>
      <c r="L887" s="407">
        <v>18.936</v>
      </c>
      <c r="M887" s="407">
        <v>24.99</v>
      </c>
      <c r="N887" s="9">
        <v>5.1999999999999998E-2</v>
      </c>
      <c r="O887" s="9">
        <v>17.2</v>
      </c>
      <c r="P887" s="9">
        <v>10.6</v>
      </c>
      <c r="Q887" s="9">
        <v>1.1000000000000001</v>
      </c>
      <c r="R887" s="9" t="s">
        <v>2973</v>
      </c>
      <c r="S887" s="9" t="s">
        <v>2974</v>
      </c>
      <c r="T887" s="9" t="s">
        <v>2956</v>
      </c>
      <c r="U887" s="9" t="s">
        <v>2957</v>
      </c>
      <c r="V887" s="9" t="s">
        <v>3477</v>
      </c>
      <c r="W887" s="9" t="s">
        <v>3621</v>
      </c>
      <c r="X887" s="408">
        <v>44147</v>
      </c>
      <c r="Y887" s="9" t="s">
        <v>3622</v>
      </c>
      <c r="Z887" s="9" t="s">
        <v>8142</v>
      </c>
    </row>
    <row r="888" spans="1:26" s="8" customFormat="1" ht="14.4" x14ac:dyDescent="0.3">
      <c r="A888" s="9" t="s">
        <v>334</v>
      </c>
      <c r="B888" s="405">
        <v>3760156486512</v>
      </c>
      <c r="C888" s="9" t="s">
        <v>1839</v>
      </c>
      <c r="D888" s="9" t="s">
        <v>3271</v>
      </c>
      <c r="E888" s="9" t="s">
        <v>3105</v>
      </c>
      <c r="F888" s="9" t="s">
        <v>3109</v>
      </c>
      <c r="G888" s="9" t="s">
        <v>3105</v>
      </c>
      <c r="H888" s="9" t="s">
        <v>384</v>
      </c>
      <c r="I888" s="9" t="s">
        <v>134</v>
      </c>
      <c r="J888" s="9">
        <v>15</v>
      </c>
      <c r="K888" s="406">
        <v>15.78</v>
      </c>
      <c r="L888" s="407">
        <v>18.936</v>
      </c>
      <c r="M888" s="407">
        <v>34.99</v>
      </c>
      <c r="N888" s="9">
        <v>4.8000000000000001E-2</v>
      </c>
      <c r="O888" s="9">
        <v>17</v>
      </c>
      <c r="P888" s="9">
        <v>10.6</v>
      </c>
      <c r="Q888" s="9">
        <v>1.2</v>
      </c>
      <c r="R888" s="9" t="s">
        <v>2973</v>
      </c>
      <c r="S888" s="9" t="s">
        <v>2974</v>
      </c>
      <c r="T888" s="9" t="s">
        <v>2956</v>
      </c>
      <c r="U888" s="9" t="s">
        <v>2957</v>
      </c>
      <c r="V888" s="9" t="s">
        <v>3477</v>
      </c>
      <c r="W888" s="9" t="s">
        <v>3604</v>
      </c>
      <c r="X888" s="408">
        <v>44138</v>
      </c>
      <c r="Y888" s="9" t="s">
        <v>3605</v>
      </c>
      <c r="Z888" s="9" t="s">
        <v>8142</v>
      </c>
    </row>
    <row r="889" spans="1:26" s="8" customFormat="1" ht="14.4" x14ac:dyDescent="0.3">
      <c r="A889" s="9" t="s">
        <v>334</v>
      </c>
      <c r="B889" s="405">
        <v>3760156488875</v>
      </c>
      <c r="C889" s="9" t="s">
        <v>3254</v>
      </c>
      <c r="D889" s="9" t="s">
        <v>3271</v>
      </c>
      <c r="E889" s="9" t="s">
        <v>3105</v>
      </c>
      <c r="F889" s="9" t="s">
        <v>3109</v>
      </c>
      <c r="G889" s="9" t="s">
        <v>3105</v>
      </c>
      <c r="H889" s="9" t="s">
        <v>3253</v>
      </c>
      <c r="I889" s="9" t="s">
        <v>141</v>
      </c>
      <c r="J889" s="9">
        <v>15</v>
      </c>
      <c r="K889" s="406">
        <v>22.34</v>
      </c>
      <c r="L889" s="407">
        <v>26.808</v>
      </c>
      <c r="M889" s="407">
        <v>34.99</v>
      </c>
      <c r="N889" s="9">
        <v>5.3999999999999999E-2</v>
      </c>
      <c r="O889" s="9">
        <v>10.6</v>
      </c>
      <c r="P889" s="9">
        <v>17.100000000000001</v>
      </c>
      <c r="Q889" s="9">
        <v>1.2</v>
      </c>
      <c r="R889" s="9" t="s">
        <v>2973</v>
      </c>
      <c r="S889" s="9" t="s">
        <v>2974</v>
      </c>
      <c r="T889" s="9" t="s">
        <v>2956</v>
      </c>
      <c r="U889" s="9" t="s">
        <v>2957</v>
      </c>
      <c r="V889" s="9" t="s">
        <v>3477</v>
      </c>
      <c r="W889" s="9" t="s">
        <v>6291</v>
      </c>
      <c r="X889" s="408">
        <v>44529</v>
      </c>
      <c r="Y889" s="9" t="s">
        <v>6292</v>
      </c>
      <c r="Z889" s="9" t="s">
        <v>8142</v>
      </c>
    </row>
    <row r="890" spans="1:26" s="8" customFormat="1" ht="14.4" x14ac:dyDescent="0.3">
      <c r="A890" s="9" t="s">
        <v>334</v>
      </c>
      <c r="B890" s="405">
        <v>3665962003130</v>
      </c>
      <c r="C890" s="9" t="s">
        <v>903</v>
      </c>
      <c r="D890" s="9" t="s">
        <v>3271</v>
      </c>
      <c r="E890" s="9" t="s">
        <v>3105</v>
      </c>
      <c r="F890" s="9" t="s">
        <v>5508</v>
      </c>
      <c r="G890" s="9" t="s">
        <v>3105</v>
      </c>
      <c r="H890" s="9" t="s">
        <v>360</v>
      </c>
      <c r="I890" s="9" t="s">
        <v>134</v>
      </c>
      <c r="J890" s="9">
        <v>15</v>
      </c>
      <c r="K890" s="406">
        <v>18.75</v>
      </c>
      <c r="L890" s="407">
        <v>22.5</v>
      </c>
      <c r="M890" s="407">
        <v>29.99</v>
      </c>
      <c r="N890" s="9">
        <v>0.05</v>
      </c>
      <c r="O890" s="9">
        <v>17.100000000000001</v>
      </c>
      <c r="P890" s="9">
        <v>10.6</v>
      </c>
      <c r="Q890" s="9">
        <v>1.1000000000000001</v>
      </c>
      <c r="R890" s="9" t="s">
        <v>2973</v>
      </c>
      <c r="S890" s="9" t="s">
        <v>2974</v>
      </c>
      <c r="T890" s="9" t="s">
        <v>2956</v>
      </c>
      <c r="U890" s="9" t="s">
        <v>2957</v>
      </c>
      <c r="V890" s="9" t="s">
        <v>3477</v>
      </c>
      <c r="W890" s="9" t="s">
        <v>3516</v>
      </c>
      <c r="X890" s="408">
        <v>44111</v>
      </c>
      <c r="Y890" s="9" t="s">
        <v>3520</v>
      </c>
      <c r="Z890" s="9" t="s">
        <v>8142</v>
      </c>
    </row>
    <row r="891" spans="1:26" s="8" customFormat="1" ht="14.4" x14ac:dyDescent="0.3">
      <c r="A891" s="9" t="s">
        <v>334</v>
      </c>
      <c r="B891" s="405">
        <v>5016488135122</v>
      </c>
      <c r="C891" s="9" t="s">
        <v>2164</v>
      </c>
      <c r="D891" s="9" t="s">
        <v>3271</v>
      </c>
      <c r="E891" s="9" t="s">
        <v>3105</v>
      </c>
      <c r="F891" s="9" t="s">
        <v>5509</v>
      </c>
      <c r="G891" s="9" t="s">
        <v>3105</v>
      </c>
      <c r="H891" s="9" t="s">
        <v>385</v>
      </c>
      <c r="I891" s="9">
        <v>13</v>
      </c>
      <c r="J891" s="9">
        <v>15</v>
      </c>
      <c r="K891" s="406">
        <v>8.1999999999999993</v>
      </c>
      <c r="L891" s="407">
        <v>9.84</v>
      </c>
      <c r="M891" s="407">
        <v>12.99</v>
      </c>
      <c r="N891" s="9">
        <v>5.1999999999999998E-2</v>
      </c>
      <c r="O891" s="9">
        <v>17.2</v>
      </c>
      <c r="P891" s="9">
        <v>10.5</v>
      </c>
      <c r="Q891" s="9">
        <v>1.1000000000000001</v>
      </c>
      <c r="R891" s="9" t="s">
        <v>2973</v>
      </c>
      <c r="S891" s="9" t="s">
        <v>2974</v>
      </c>
      <c r="T891" s="9" t="s">
        <v>2958</v>
      </c>
      <c r="U891" s="9" t="s">
        <v>2959</v>
      </c>
      <c r="V891" s="9" t="s">
        <v>3477</v>
      </c>
      <c r="W891" s="9" t="s">
        <v>3623</v>
      </c>
      <c r="X891" s="408">
        <v>44145</v>
      </c>
      <c r="Y891" s="9" t="s">
        <v>3624</v>
      </c>
      <c r="Z891" s="9" t="s">
        <v>8142</v>
      </c>
    </row>
    <row r="892" spans="1:26" s="8" customFormat="1" ht="14.4" x14ac:dyDescent="0.3">
      <c r="A892" s="9" t="s">
        <v>334</v>
      </c>
      <c r="B892" s="405">
        <v>5016488137294</v>
      </c>
      <c r="C892" s="9" t="s">
        <v>2165</v>
      </c>
      <c r="D892" s="9" t="s">
        <v>3271</v>
      </c>
      <c r="E892" s="9" t="s">
        <v>3105</v>
      </c>
      <c r="F892" s="9" t="s">
        <v>3109</v>
      </c>
      <c r="G892" s="9" t="s">
        <v>3105</v>
      </c>
      <c r="H892" s="9" t="s">
        <v>1021</v>
      </c>
      <c r="I892" s="9" t="s">
        <v>134</v>
      </c>
      <c r="J892" s="9">
        <v>15</v>
      </c>
      <c r="K892" s="406">
        <v>8.1999999999999993</v>
      </c>
      <c r="L892" s="407">
        <v>9.84</v>
      </c>
      <c r="M892" s="407">
        <v>12.99</v>
      </c>
      <c r="N892" s="9">
        <v>0.05</v>
      </c>
      <c r="O892" s="9">
        <v>17</v>
      </c>
      <c r="P892" s="9">
        <v>10.5</v>
      </c>
      <c r="Q892" s="9">
        <v>1.2</v>
      </c>
      <c r="R892" s="9" t="s">
        <v>2996</v>
      </c>
      <c r="S892" s="9" t="s">
        <v>2997</v>
      </c>
      <c r="T892" s="9" t="s">
        <v>2958</v>
      </c>
      <c r="U892" s="9" t="s">
        <v>2959</v>
      </c>
      <c r="V892" s="9" t="s">
        <v>3477</v>
      </c>
      <c r="W892" s="9" t="s">
        <v>3670</v>
      </c>
      <c r="X892" s="408">
        <v>44393</v>
      </c>
      <c r="Y892" s="9" t="s">
        <v>3671</v>
      </c>
      <c r="Z892" s="9" t="s">
        <v>8142</v>
      </c>
    </row>
    <row r="893" spans="1:26" s="8" customFormat="1" ht="14.4" x14ac:dyDescent="0.3">
      <c r="A893" s="9" t="s">
        <v>334</v>
      </c>
      <c r="B893" s="405">
        <v>3760156484730</v>
      </c>
      <c r="C893" s="9" t="s">
        <v>2166</v>
      </c>
      <c r="D893" s="9" t="s">
        <v>3271</v>
      </c>
      <c r="E893" s="9" t="s">
        <v>3105</v>
      </c>
      <c r="F893" s="9" t="s">
        <v>3109</v>
      </c>
      <c r="G893" s="9" t="s">
        <v>3105</v>
      </c>
      <c r="H893" s="9" t="s">
        <v>364</v>
      </c>
      <c r="I893" s="9">
        <v>4</v>
      </c>
      <c r="J893" s="9">
        <v>10</v>
      </c>
      <c r="K893" s="406">
        <v>22.11</v>
      </c>
      <c r="L893" s="407">
        <v>26.532</v>
      </c>
      <c r="M893" s="407">
        <v>34.99</v>
      </c>
      <c r="N893" s="9">
        <v>0.106</v>
      </c>
      <c r="O893" s="9">
        <v>17.100000000000001</v>
      </c>
      <c r="P893" s="9">
        <v>10.6</v>
      </c>
      <c r="Q893" s="9">
        <v>1.5</v>
      </c>
      <c r="R893" s="9" t="s">
        <v>2973</v>
      </c>
      <c r="S893" s="9" t="s">
        <v>2974</v>
      </c>
      <c r="T893" s="9" t="s">
        <v>2956</v>
      </c>
      <c r="U893" s="9" t="s">
        <v>2957</v>
      </c>
      <c r="V893" s="9" t="s">
        <v>3398</v>
      </c>
      <c r="W893" s="9" t="s">
        <v>3594</v>
      </c>
      <c r="X893" s="408">
        <v>44013</v>
      </c>
      <c r="Y893" s="9" t="s">
        <v>3596</v>
      </c>
      <c r="Z893" s="9" t="s">
        <v>8142</v>
      </c>
    </row>
    <row r="894" spans="1:26" s="8" customFormat="1" ht="14.4" x14ac:dyDescent="0.3">
      <c r="A894" s="9" t="s">
        <v>334</v>
      </c>
      <c r="B894" s="405">
        <v>3760156487823</v>
      </c>
      <c r="C894" s="9" t="s">
        <v>3345</v>
      </c>
      <c r="D894" s="9" t="s">
        <v>3401</v>
      </c>
      <c r="E894" s="9" t="s">
        <v>3105</v>
      </c>
      <c r="F894" s="9" t="s">
        <v>3109</v>
      </c>
      <c r="G894" s="9" t="s">
        <v>3105</v>
      </c>
      <c r="H894" s="9" t="s">
        <v>3344</v>
      </c>
      <c r="I894" s="9">
        <v>6</v>
      </c>
      <c r="J894" s="9">
        <v>14</v>
      </c>
      <c r="K894" s="406">
        <v>28.42</v>
      </c>
      <c r="L894" s="407">
        <v>34.103999999999999</v>
      </c>
      <c r="M894" s="407">
        <v>44.99</v>
      </c>
      <c r="N894" s="9">
        <v>0.17399999999999999</v>
      </c>
      <c r="O894" s="9">
        <v>14</v>
      </c>
      <c r="P894" s="9">
        <v>17.600000000000001</v>
      </c>
      <c r="Q894" s="9">
        <v>1.9</v>
      </c>
      <c r="R894" s="9" t="s">
        <v>2992</v>
      </c>
      <c r="S894" s="9" t="s">
        <v>2993</v>
      </c>
      <c r="T894" s="9" t="s">
        <v>2958</v>
      </c>
      <c r="U894" s="9" t="s">
        <v>2959</v>
      </c>
      <c r="V894" s="9" t="s">
        <v>3431</v>
      </c>
      <c r="W894" s="9" t="s">
        <v>6252</v>
      </c>
      <c r="X894" s="408">
        <v>44525</v>
      </c>
      <c r="Y894" s="9" t="s">
        <v>6253</v>
      </c>
      <c r="Z894" s="9" t="s">
        <v>8142</v>
      </c>
    </row>
    <row r="895" spans="1:26" s="8" customFormat="1" ht="14.4" x14ac:dyDescent="0.3">
      <c r="A895" s="9" t="s">
        <v>334</v>
      </c>
      <c r="B895" s="405">
        <v>5016488133289</v>
      </c>
      <c r="C895" s="9" t="s">
        <v>1840</v>
      </c>
      <c r="D895" s="9" t="s">
        <v>3401</v>
      </c>
      <c r="E895" s="9" t="s">
        <v>3105</v>
      </c>
      <c r="F895" s="9" t="s">
        <v>3109</v>
      </c>
      <c r="G895" s="9" t="s">
        <v>3105</v>
      </c>
      <c r="H895" s="9" t="s">
        <v>1019</v>
      </c>
      <c r="I895" s="9">
        <v>16</v>
      </c>
      <c r="J895" s="9">
        <v>15</v>
      </c>
      <c r="K895" s="406">
        <v>15.78</v>
      </c>
      <c r="L895" s="407">
        <v>18.936</v>
      </c>
      <c r="M895" s="407">
        <v>34.99</v>
      </c>
      <c r="N895" s="9">
        <v>0.12</v>
      </c>
      <c r="O895" s="9">
        <v>17.2</v>
      </c>
      <c r="P895" s="9">
        <v>13.6</v>
      </c>
      <c r="Q895" s="9">
        <v>1.4</v>
      </c>
      <c r="R895" s="9" t="s">
        <v>2992</v>
      </c>
      <c r="S895" s="9" t="s">
        <v>2993</v>
      </c>
      <c r="T895" s="9" t="s">
        <v>2958</v>
      </c>
      <c r="U895" s="9" t="s">
        <v>2959</v>
      </c>
      <c r="V895" s="9" t="s">
        <v>3421</v>
      </c>
      <c r="W895" s="9" t="s">
        <v>3567</v>
      </c>
      <c r="X895" s="408">
        <v>44390</v>
      </c>
      <c r="Y895" s="9" t="s">
        <v>3570</v>
      </c>
      <c r="Z895" s="9" t="s">
        <v>8142</v>
      </c>
    </row>
    <row r="896" spans="1:26" s="8" customFormat="1" ht="14.4" x14ac:dyDescent="0.3">
      <c r="A896" s="9" t="s">
        <v>334</v>
      </c>
      <c r="B896" s="405">
        <v>5016488134002</v>
      </c>
      <c r="C896" s="9" t="s">
        <v>1841</v>
      </c>
      <c r="D896" s="9" t="s">
        <v>3401</v>
      </c>
      <c r="E896" s="9" t="s">
        <v>3105</v>
      </c>
      <c r="F896" s="9" t="s">
        <v>3109</v>
      </c>
      <c r="G896" s="9" t="s">
        <v>3105</v>
      </c>
      <c r="H896" s="9" t="s">
        <v>372</v>
      </c>
      <c r="I896" s="9" t="s">
        <v>134</v>
      </c>
      <c r="J896" s="9">
        <v>15</v>
      </c>
      <c r="K896" s="406">
        <v>9.4700000000000006</v>
      </c>
      <c r="L896" s="407">
        <v>11.364000000000001</v>
      </c>
      <c r="M896" s="407">
        <v>24.99</v>
      </c>
      <c r="N896" s="9">
        <v>8.4000000000000005E-2</v>
      </c>
      <c r="O896" s="9">
        <v>17.2</v>
      </c>
      <c r="P896" s="9">
        <v>13.6</v>
      </c>
      <c r="Q896" s="9">
        <v>1.6</v>
      </c>
      <c r="R896" s="9" t="s">
        <v>2992</v>
      </c>
      <c r="S896" s="9" t="s">
        <v>2993</v>
      </c>
      <c r="T896" s="9" t="s">
        <v>2958</v>
      </c>
      <c r="U896" s="9" t="s">
        <v>2959</v>
      </c>
      <c r="V896" s="9" t="s">
        <v>3421</v>
      </c>
      <c r="W896" s="9" t="s">
        <v>3632</v>
      </c>
      <c r="X896" s="408">
        <v>44027</v>
      </c>
      <c r="Y896" s="9" t="s">
        <v>3634</v>
      </c>
      <c r="Z896" s="9" t="s">
        <v>8142</v>
      </c>
    </row>
    <row r="897" spans="1:26" s="8" customFormat="1" ht="14.4" x14ac:dyDescent="0.3">
      <c r="A897" s="9" t="s">
        <v>334</v>
      </c>
      <c r="B897" s="405">
        <v>5016488134569</v>
      </c>
      <c r="C897" s="9" t="s">
        <v>3293</v>
      </c>
      <c r="D897" s="9" t="s">
        <v>3401</v>
      </c>
      <c r="E897" s="9" t="s">
        <v>3105</v>
      </c>
      <c r="F897" s="9" t="s">
        <v>3109</v>
      </c>
      <c r="G897" s="9" t="s">
        <v>3105</v>
      </c>
      <c r="H897" s="9" t="s">
        <v>373</v>
      </c>
      <c r="I897" s="9" t="s">
        <v>134</v>
      </c>
      <c r="J897" s="9">
        <v>15</v>
      </c>
      <c r="K897" s="406">
        <v>6.5</v>
      </c>
      <c r="L897" s="407">
        <v>7.8</v>
      </c>
      <c r="M897" s="407">
        <v>19.989999999999998</v>
      </c>
      <c r="N897" s="9">
        <v>0.08</v>
      </c>
      <c r="O897" s="9">
        <v>17.2</v>
      </c>
      <c r="P897" s="9">
        <v>13.6</v>
      </c>
      <c r="Q897" s="9">
        <v>1.6</v>
      </c>
      <c r="R897" s="9" t="s">
        <v>2992</v>
      </c>
      <c r="S897" s="9" t="s">
        <v>2993</v>
      </c>
      <c r="T897" s="9" t="s">
        <v>2958</v>
      </c>
      <c r="U897" s="9" t="s">
        <v>2959</v>
      </c>
      <c r="V897" s="9" t="s">
        <v>3421</v>
      </c>
      <c r="W897" s="9" t="s">
        <v>3579</v>
      </c>
      <c r="X897" s="408">
        <v>43865</v>
      </c>
      <c r="Y897" s="9" t="s">
        <v>4971</v>
      </c>
      <c r="Z897" s="9" t="s">
        <v>8142</v>
      </c>
    </row>
    <row r="898" spans="1:26" s="8" customFormat="1" ht="14.4" x14ac:dyDescent="0.3">
      <c r="A898" s="9" t="s">
        <v>334</v>
      </c>
      <c r="B898" s="405">
        <v>5016488136396</v>
      </c>
      <c r="C898" s="9" t="s">
        <v>2168</v>
      </c>
      <c r="D898" s="9" t="s">
        <v>3401</v>
      </c>
      <c r="E898" s="9" t="s">
        <v>3105</v>
      </c>
      <c r="F898" s="9" t="s">
        <v>5497</v>
      </c>
      <c r="G898" s="9" t="s">
        <v>3105</v>
      </c>
      <c r="H898" s="9" t="s">
        <v>337</v>
      </c>
      <c r="I898" s="9" t="s">
        <v>134</v>
      </c>
      <c r="J898" s="9">
        <v>15</v>
      </c>
      <c r="K898" s="406">
        <v>22.11</v>
      </c>
      <c r="L898" s="407">
        <v>26.532</v>
      </c>
      <c r="M898" s="407">
        <v>34.99</v>
      </c>
      <c r="N898" s="9">
        <v>0.08</v>
      </c>
      <c r="O898" s="9">
        <v>17.3</v>
      </c>
      <c r="P898" s="9">
        <v>13.6</v>
      </c>
      <c r="Q898" s="9">
        <v>1.5</v>
      </c>
      <c r="R898" s="9" t="s">
        <v>2992</v>
      </c>
      <c r="S898" s="9" t="s">
        <v>2993</v>
      </c>
      <c r="T898" s="9" t="s">
        <v>2958</v>
      </c>
      <c r="U898" s="9" t="s">
        <v>2959</v>
      </c>
      <c r="V898" s="9" t="s">
        <v>3421</v>
      </c>
      <c r="W898" s="9" t="s">
        <v>3534</v>
      </c>
      <c r="X898" s="408">
        <v>44110</v>
      </c>
      <c r="Y898" s="9" t="s">
        <v>6293</v>
      </c>
      <c r="Z898" s="9" t="s">
        <v>8142</v>
      </c>
    </row>
    <row r="899" spans="1:26" s="8" customFormat="1" ht="14.4" x14ac:dyDescent="0.3">
      <c r="A899" s="9" t="s">
        <v>334</v>
      </c>
      <c r="B899" s="405">
        <v>5016488138109</v>
      </c>
      <c r="C899" s="9" t="s">
        <v>1867</v>
      </c>
      <c r="D899" s="9" t="s">
        <v>3272</v>
      </c>
      <c r="E899" s="9" t="s">
        <v>3105</v>
      </c>
      <c r="F899" s="9" t="s">
        <v>3109</v>
      </c>
      <c r="G899" s="9" t="s">
        <v>3105</v>
      </c>
      <c r="H899" s="9" t="s">
        <v>3907</v>
      </c>
      <c r="I899" s="9" t="s">
        <v>134</v>
      </c>
      <c r="J899" s="9">
        <v>17</v>
      </c>
      <c r="K899" s="406">
        <v>15.7</v>
      </c>
      <c r="L899" s="407">
        <v>18.84</v>
      </c>
      <c r="M899" s="407">
        <v>27.99</v>
      </c>
      <c r="N899" s="9">
        <v>0.15</v>
      </c>
      <c r="O899" s="9">
        <v>13.8</v>
      </c>
      <c r="P899" s="9">
        <v>17.399999999999999</v>
      </c>
      <c r="Q899" s="9">
        <v>2</v>
      </c>
      <c r="R899" s="9" t="s">
        <v>2992</v>
      </c>
      <c r="S899" s="9" t="s">
        <v>2993</v>
      </c>
      <c r="T899" s="9" t="s">
        <v>2958</v>
      </c>
      <c r="U899" s="9" t="s">
        <v>2959</v>
      </c>
      <c r="V899" s="9" t="s">
        <v>3404</v>
      </c>
      <c r="W899" s="9" t="s">
        <v>3908</v>
      </c>
      <c r="X899" s="408">
        <v>44538</v>
      </c>
      <c r="Y899" s="9" t="s">
        <v>3910</v>
      </c>
      <c r="Z899" s="9" t="s">
        <v>8142</v>
      </c>
    </row>
    <row r="900" spans="1:26" s="8" customFormat="1" ht="14.4" x14ac:dyDescent="0.3">
      <c r="A900" s="9" t="s">
        <v>334</v>
      </c>
      <c r="B900" s="405">
        <v>5016488138574</v>
      </c>
      <c r="C900" s="9" t="s">
        <v>4744</v>
      </c>
      <c r="D900" s="9" t="s">
        <v>3272</v>
      </c>
      <c r="E900" s="9" t="s">
        <v>3105</v>
      </c>
      <c r="F900" s="9" t="s">
        <v>5510</v>
      </c>
      <c r="G900" s="9" t="s">
        <v>3105</v>
      </c>
      <c r="H900" s="9" t="s">
        <v>4745</v>
      </c>
      <c r="I900" s="9" t="s">
        <v>141</v>
      </c>
      <c r="J900" s="9">
        <v>15</v>
      </c>
      <c r="K900" s="406">
        <v>25.87</v>
      </c>
      <c r="L900" s="407">
        <v>31.044</v>
      </c>
      <c r="M900" s="407">
        <v>39.99</v>
      </c>
      <c r="N900" s="9">
        <v>0.08</v>
      </c>
      <c r="O900" s="9">
        <v>13.7</v>
      </c>
      <c r="P900" s="9">
        <v>17.100000000000001</v>
      </c>
      <c r="Q900" s="9">
        <v>1.6</v>
      </c>
      <c r="R900" s="9" t="s">
        <v>2992</v>
      </c>
      <c r="S900" s="9" t="s">
        <v>2993</v>
      </c>
      <c r="T900" s="9" t="s">
        <v>2958</v>
      </c>
      <c r="U900" s="9" t="s">
        <v>2959</v>
      </c>
      <c r="V900" s="9" t="s">
        <v>3404</v>
      </c>
      <c r="W900" s="9" t="s">
        <v>4746</v>
      </c>
      <c r="X900" s="408">
        <v>44481</v>
      </c>
      <c r="Y900" s="9" t="s">
        <v>4747</v>
      </c>
      <c r="Z900" s="9" t="s">
        <v>8142</v>
      </c>
    </row>
    <row r="901" spans="1:26" s="8" customFormat="1" ht="14.4" x14ac:dyDescent="0.3">
      <c r="A901" s="9" t="s">
        <v>334</v>
      </c>
      <c r="B901" s="405">
        <v>3760156483344</v>
      </c>
      <c r="C901" s="9" t="s">
        <v>2169</v>
      </c>
      <c r="D901" s="9" t="s">
        <v>3401</v>
      </c>
      <c r="E901" s="9" t="s">
        <v>3105</v>
      </c>
      <c r="F901" s="9" t="s">
        <v>3109</v>
      </c>
      <c r="G901" s="9" t="s">
        <v>3105</v>
      </c>
      <c r="H901" s="9" t="s">
        <v>338</v>
      </c>
      <c r="I901" s="9" t="s">
        <v>134</v>
      </c>
      <c r="J901" s="9">
        <v>17</v>
      </c>
      <c r="K901" s="406">
        <v>16.13</v>
      </c>
      <c r="L901" s="407">
        <v>19.356000000000002</v>
      </c>
      <c r="M901" s="407">
        <v>34.99</v>
      </c>
      <c r="N901" s="9">
        <v>0.152</v>
      </c>
      <c r="O901" s="9">
        <v>17.3</v>
      </c>
      <c r="P901" s="9">
        <v>13.6</v>
      </c>
      <c r="Q901" s="9">
        <v>2.1</v>
      </c>
      <c r="R901" s="9" t="s">
        <v>2992</v>
      </c>
      <c r="S901" s="9" t="s">
        <v>2993</v>
      </c>
      <c r="T901" s="9" t="s">
        <v>3002</v>
      </c>
      <c r="U901" s="9" t="s">
        <v>3003</v>
      </c>
      <c r="V901" s="9" t="s">
        <v>3424</v>
      </c>
      <c r="W901" s="9" t="s">
        <v>3563</v>
      </c>
      <c r="X901" s="408">
        <v>43767</v>
      </c>
      <c r="Y901" s="9" t="s">
        <v>3566</v>
      </c>
      <c r="Z901" s="9" t="s">
        <v>8142</v>
      </c>
    </row>
    <row r="902" spans="1:26" s="8" customFormat="1" ht="14.4" x14ac:dyDescent="0.3">
      <c r="A902" s="9" t="s">
        <v>334</v>
      </c>
      <c r="B902" s="405">
        <v>3760156484303</v>
      </c>
      <c r="C902" s="9" t="s">
        <v>3296</v>
      </c>
      <c r="D902" s="9" t="s">
        <v>3401</v>
      </c>
      <c r="E902" s="9" t="s">
        <v>3105</v>
      </c>
      <c r="F902" s="9" t="s">
        <v>3109</v>
      </c>
      <c r="G902" s="9" t="s">
        <v>3105</v>
      </c>
      <c r="H902" s="9" t="s">
        <v>387</v>
      </c>
      <c r="I902" s="9" t="s">
        <v>134</v>
      </c>
      <c r="J902" s="9">
        <v>15</v>
      </c>
      <c r="K902" s="406">
        <v>8.6</v>
      </c>
      <c r="L902" s="407">
        <v>10.32</v>
      </c>
      <c r="M902" s="407">
        <v>14.99</v>
      </c>
      <c r="N902" s="9">
        <v>0.124</v>
      </c>
      <c r="O902" s="9">
        <v>17.2</v>
      </c>
      <c r="P902" s="9">
        <v>13.5</v>
      </c>
      <c r="Q902" s="9">
        <v>1.5</v>
      </c>
      <c r="R902" s="9" t="s">
        <v>2992</v>
      </c>
      <c r="S902" s="9" t="s">
        <v>2993</v>
      </c>
      <c r="T902" s="9" t="s">
        <v>3002</v>
      </c>
      <c r="U902" s="9" t="s">
        <v>3003</v>
      </c>
      <c r="V902" s="9" t="s">
        <v>3421</v>
      </c>
      <c r="W902" s="9" t="s">
        <v>4972</v>
      </c>
      <c r="X902" s="408">
        <v>44001</v>
      </c>
      <c r="Y902" s="9" t="s">
        <v>4973</v>
      </c>
      <c r="Z902" s="9" t="s">
        <v>8142</v>
      </c>
    </row>
    <row r="903" spans="1:26" s="8" customFormat="1" ht="14.4" x14ac:dyDescent="0.3">
      <c r="A903" s="9" t="s">
        <v>334</v>
      </c>
      <c r="B903" s="405">
        <v>3760156484334</v>
      </c>
      <c r="C903" s="9" t="s">
        <v>2170</v>
      </c>
      <c r="D903" s="9" t="s">
        <v>3401</v>
      </c>
      <c r="E903" s="9" t="s">
        <v>3105</v>
      </c>
      <c r="F903" s="9" t="s">
        <v>3109</v>
      </c>
      <c r="G903" s="9" t="s">
        <v>3105</v>
      </c>
      <c r="H903" s="9" t="s">
        <v>374</v>
      </c>
      <c r="I903" s="9" t="s">
        <v>134</v>
      </c>
      <c r="J903" s="9">
        <v>20</v>
      </c>
      <c r="K903" s="406">
        <v>15.78</v>
      </c>
      <c r="L903" s="407">
        <v>18.936</v>
      </c>
      <c r="M903" s="407">
        <v>24.99</v>
      </c>
      <c r="N903" s="9">
        <v>0.13200000000000001</v>
      </c>
      <c r="O903" s="9">
        <v>17.3</v>
      </c>
      <c r="P903" s="9">
        <v>13.8</v>
      </c>
      <c r="Q903" s="9">
        <v>1.8</v>
      </c>
      <c r="R903" s="9" t="s">
        <v>2992</v>
      </c>
      <c r="S903" s="9" t="s">
        <v>2993</v>
      </c>
      <c r="T903" s="9" t="s">
        <v>3002</v>
      </c>
      <c r="U903" s="9" t="s">
        <v>3003</v>
      </c>
      <c r="V903" s="9" t="s">
        <v>3421</v>
      </c>
      <c r="W903" s="9" t="s">
        <v>3558</v>
      </c>
      <c r="X903" s="408">
        <v>43931</v>
      </c>
      <c r="Y903" s="9" t="s">
        <v>3560</v>
      </c>
      <c r="Z903" s="9" t="s">
        <v>8142</v>
      </c>
    </row>
    <row r="904" spans="1:26" s="8" customFormat="1" ht="14.4" x14ac:dyDescent="0.3">
      <c r="A904" s="9" t="s">
        <v>334</v>
      </c>
      <c r="B904" s="405">
        <v>3760156486628</v>
      </c>
      <c r="C904" s="9" t="s">
        <v>1842</v>
      </c>
      <c r="D904" s="9" t="s">
        <v>3401</v>
      </c>
      <c r="E904" s="9" t="s">
        <v>3105</v>
      </c>
      <c r="F904" s="9" t="s">
        <v>5498</v>
      </c>
      <c r="G904" s="9" t="s">
        <v>3105</v>
      </c>
      <c r="H904" s="9" t="s">
        <v>339</v>
      </c>
      <c r="I904" s="9" t="s">
        <v>134</v>
      </c>
      <c r="J904" s="9">
        <v>15</v>
      </c>
      <c r="K904" s="406">
        <v>22.11</v>
      </c>
      <c r="L904" s="407">
        <v>26.532</v>
      </c>
      <c r="M904" s="407">
        <v>34.99</v>
      </c>
      <c r="N904" s="9">
        <v>0.08</v>
      </c>
      <c r="O904" s="9">
        <v>17.2</v>
      </c>
      <c r="P904" s="9">
        <v>13.5</v>
      </c>
      <c r="Q904" s="9">
        <v>1.5</v>
      </c>
      <c r="R904" s="9" t="s">
        <v>2992</v>
      </c>
      <c r="S904" s="9" t="s">
        <v>2993</v>
      </c>
      <c r="T904" s="9" t="s">
        <v>3002</v>
      </c>
      <c r="U904" s="9" t="s">
        <v>3003</v>
      </c>
      <c r="V904" s="9" t="s">
        <v>3404</v>
      </c>
      <c r="W904" s="9" t="s">
        <v>3540</v>
      </c>
      <c r="X904" s="408">
        <v>44123</v>
      </c>
      <c r="Y904" s="9" t="s">
        <v>3543</v>
      </c>
      <c r="Z904" s="9" t="s">
        <v>8142</v>
      </c>
    </row>
    <row r="905" spans="1:26" s="8" customFormat="1" ht="14.4" x14ac:dyDescent="0.3">
      <c r="A905" s="9" t="s">
        <v>334</v>
      </c>
      <c r="B905" s="405">
        <v>3760156486963</v>
      </c>
      <c r="C905" s="9" t="s">
        <v>2171</v>
      </c>
      <c r="D905" s="9" t="s">
        <v>3401</v>
      </c>
      <c r="E905" s="9" t="s">
        <v>3105</v>
      </c>
      <c r="F905" s="9" t="s">
        <v>5511</v>
      </c>
      <c r="G905" s="9" t="s">
        <v>3105</v>
      </c>
      <c r="H905" s="9" t="s">
        <v>748</v>
      </c>
      <c r="I905" s="9">
        <v>10</v>
      </c>
      <c r="J905" s="9">
        <v>15</v>
      </c>
      <c r="K905" s="406">
        <v>28.42</v>
      </c>
      <c r="L905" s="407">
        <v>34.103999999999999</v>
      </c>
      <c r="M905" s="407">
        <v>44.99</v>
      </c>
      <c r="N905" s="9">
        <v>0.08</v>
      </c>
      <c r="O905" s="9">
        <v>17.2</v>
      </c>
      <c r="P905" s="9">
        <v>13.5</v>
      </c>
      <c r="Q905" s="9">
        <v>1.6</v>
      </c>
      <c r="R905" s="9" t="s">
        <v>2992</v>
      </c>
      <c r="S905" s="9" t="s">
        <v>2993</v>
      </c>
      <c r="T905" s="9" t="s">
        <v>3002</v>
      </c>
      <c r="U905" s="9" t="s">
        <v>3003</v>
      </c>
      <c r="V905" s="9" t="s">
        <v>3398</v>
      </c>
      <c r="W905" s="9" t="s">
        <v>3530</v>
      </c>
      <c r="X905" s="408">
        <v>44377</v>
      </c>
      <c r="Y905" s="9" t="s">
        <v>3531</v>
      </c>
      <c r="Z905" s="9" t="s">
        <v>8142</v>
      </c>
    </row>
    <row r="906" spans="1:26" s="8" customFormat="1" ht="14.4" x14ac:dyDescent="0.3">
      <c r="A906" s="9" t="s">
        <v>334</v>
      </c>
      <c r="B906" s="405">
        <v>3760156487328</v>
      </c>
      <c r="C906" s="9" t="s">
        <v>2172</v>
      </c>
      <c r="D906" s="9" t="s">
        <v>3401</v>
      </c>
      <c r="E906" s="9" t="s">
        <v>3105</v>
      </c>
      <c r="F906" s="9" t="s">
        <v>3109</v>
      </c>
      <c r="G906" s="9" t="s">
        <v>3105</v>
      </c>
      <c r="H906" s="9" t="s">
        <v>388</v>
      </c>
      <c r="I906" s="9" t="s">
        <v>134</v>
      </c>
      <c r="J906" s="9">
        <v>15</v>
      </c>
      <c r="K906" s="406">
        <v>15.78</v>
      </c>
      <c r="L906" s="407">
        <v>18.936</v>
      </c>
      <c r="M906" s="407">
        <v>24.99</v>
      </c>
      <c r="N906" s="9">
        <v>8.2000000000000003E-2</v>
      </c>
      <c r="O906" s="9">
        <v>17.2</v>
      </c>
      <c r="P906" s="9">
        <v>13.6</v>
      </c>
      <c r="Q906" s="9">
        <v>1.6</v>
      </c>
      <c r="R906" s="9" t="s">
        <v>2992</v>
      </c>
      <c r="S906" s="9" t="s">
        <v>2993</v>
      </c>
      <c r="T906" s="9" t="s">
        <v>2958</v>
      </c>
      <c r="U906" s="9" t="s">
        <v>2959</v>
      </c>
      <c r="V906" s="9" t="s">
        <v>3477</v>
      </c>
      <c r="W906" s="9" t="s">
        <v>3653</v>
      </c>
      <c r="X906" s="408">
        <v>44356</v>
      </c>
      <c r="Y906" s="9" t="s">
        <v>3654</v>
      </c>
      <c r="Z906" s="9" t="s">
        <v>8142</v>
      </c>
    </row>
    <row r="907" spans="1:26" s="8" customFormat="1" ht="14.4" x14ac:dyDescent="0.3">
      <c r="A907" s="9" t="s">
        <v>334</v>
      </c>
      <c r="B907" s="405">
        <v>745110985006</v>
      </c>
      <c r="C907" s="9" t="s">
        <v>1822</v>
      </c>
      <c r="D907" s="9" t="s">
        <v>3401</v>
      </c>
      <c r="E907" s="9" t="s">
        <v>3105</v>
      </c>
      <c r="F907" s="9" t="s">
        <v>5512</v>
      </c>
      <c r="G907" s="9" t="s">
        <v>3105</v>
      </c>
      <c r="H907" s="9" t="s">
        <v>2097</v>
      </c>
      <c r="I907" s="9" t="s">
        <v>134</v>
      </c>
      <c r="J907" s="9">
        <v>15</v>
      </c>
      <c r="K907" s="406">
        <v>15.37</v>
      </c>
      <c r="L907" s="407">
        <v>18.443999999999999</v>
      </c>
      <c r="M907" s="407">
        <v>24.99</v>
      </c>
      <c r="N907" s="9">
        <v>0.08</v>
      </c>
      <c r="O907" s="9">
        <v>17.3</v>
      </c>
      <c r="P907" s="9">
        <v>13.5</v>
      </c>
      <c r="Q907" s="9">
        <v>1.7</v>
      </c>
      <c r="R907" s="9" t="s">
        <v>2992</v>
      </c>
      <c r="S907" s="9" t="s">
        <v>2993</v>
      </c>
      <c r="T907" s="9" t="s">
        <v>2958</v>
      </c>
      <c r="U907" s="9" t="s">
        <v>2959</v>
      </c>
      <c r="V907" s="9" t="s">
        <v>3421</v>
      </c>
      <c r="W907" s="9" t="s">
        <v>3583</v>
      </c>
      <c r="X907" s="408">
        <v>44446</v>
      </c>
      <c r="Y907" s="9" t="s">
        <v>3584</v>
      </c>
      <c r="Z907" s="9" t="s">
        <v>8142</v>
      </c>
    </row>
    <row r="908" spans="1:26" s="8" customFormat="1" ht="14.4" x14ac:dyDescent="0.3">
      <c r="A908" s="9" t="s">
        <v>334</v>
      </c>
      <c r="B908" s="405">
        <v>5016488132671</v>
      </c>
      <c r="C908" s="9" t="s">
        <v>2173</v>
      </c>
      <c r="D908" s="9" t="s">
        <v>3401</v>
      </c>
      <c r="E908" s="9" t="s">
        <v>3105</v>
      </c>
      <c r="F908" s="9" t="s">
        <v>3109</v>
      </c>
      <c r="G908" s="9" t="s">
        <v>3105</v>
      </c>
      <c r="H908" s="9" t="s">
        <v>342</v>
      </c>
      <c r="I908" s="9" t="s">
        <v>134</v>
      </c>
      <c r="J908" s="9">
        <v>15</v>
      </c>
      <c r="K908" s="406">
        <v>13.05</v>
      </c>
      <c r="L908" s="407">
        <v>15.66</v>
      </c>
      <c r="M908" s="407">
        <v>24.99</v>
      </c>
      <c r="N908" s="9">
        <v>0.104</v>
      </c>
      <c r="O908" s="9">
        <v>17.100000000000001</v>
      </c>
      <c r="P908" s="9">
        <v>13.6</v>
      </c>
      <c r="Q908" s="9">
        <v>1.5</v>
      </c>
      <c r="R908" s="9" t="s">
        <v>2992</v>
      </c>
      <c r="S908" s="9" t="s">
        <v>2993</v>
      </c>
      <c r="T908" s="9" t="s">
        <v>2958</v>
      </c>
      <c r="U908" s="9" t="s">
        <v>2959</v>
      </c>
      <c r="V908" s="9" t="s">
        <v>3421</v>
      </c>
      <c r="W908" s="9" t="s">
        <v>3665</v>
      </c>
      <c r="X908" s="408">
        <v>43741</v>
      </c>
      <c r="Y908" s="9" t="s">
        <v>3667</v>
      </c>
      <c r="Z908" s="9" t="s">
        <v>8142</v>
      </c>
    </row>
    <row r="909" spans="1:26" s="8" customFormat="1" ht="14.4" x14ac:dyDescent="0.3">
      <c r="A909" s="9" t="s">
        <v>334</v>
      </c>
      <c r="B909" s="405">
        <v>5016488136914</v>
      </c>
      <c r="C909" s="9" t="s">
        <v>1843</v>
      </c>
      <c r="D909" s="9" t="s">
        <v>3401</v>
      </c>
      <c r="E909" s="9" t="s">
        <v>3105</v>
      </c>
      <c r="F909" s="9" t="s">
        <v>3109</v>
      </c>
      <c r="G909" s="9" t="s">
        <v>3105</v>
      </c>
      <c r="H909" s="9" t="s">
        <v>343</v>
      </c>
      <c r="I909" s="9" t="s">
        <v>134</v>
      </c>
      <c r="J909" s="9">
        <v>15</v>
      </c>
      <c r="K909" s="406">
        <v>15.78</v>
      </c>
      <c r="L909" s="407">
        <v>18.936</v>
      </c>
      <c r="M909" s="407">
        <v>34.99</v>
      </c>
      <c r="N909" s="9">
        <v>9.6000000000000002E-2</v>
      </c>
      <c r="O909" s="9">
        <v>17.2</v>
      </c>
      <c r="P909" s="9">
        <v>13.6</v>
      </c>
      <c r="Q909" s="9">
        <v>1.5</v>
      </c>
      <c r="R909" s="9" t="s">
        <v>2992</v>
      </c>
      <c r="S909" s="9" t="s">
        <v>2993</v>
      </c>
      <c r="T909" s="9" t="s">
        <v>2958</v>
      </c>
      <c r="U909" s="9" t="s">
        <v>2959</v>
      </c>
      <c r="V909" s="9" t="s">
        <v>3404</v>
      </c>
      <c r="W909" s="9" t="s">
        <v>3615</v>
      </c>
      <c r="X909" s="408">
        <v>44180</v>
      </c>
      <c r="Y909" s="9" t="s">
        <v>3618</v>
      </c>
      <c r="Z909" s="9" t="s">
        <v>8142</v>
      </c>
    </row>
    <row r="910" spans="1:26" s="8" customFormat="1" ht="14.4" x14ac:dyDescent="0.3">
      <c r="A910" s="9" t="s">
        <v>334</v>
      </c>
      <c r="B910" s="405">
        <v>5016488138536</v>
      </c>
      <c r="C910" s="9" t="s">
        <v>1672</v>
      </c>
      <c r="D910" s="9" t="s">
        <v>3401</v>
      </c>
      <c r="E910" s="9" t="s">
        <v>3105</v>
      </c>
      <c r="F910" s="9" t="s">
        <v>5499</v>
      </c>
      <c r="G910" s="9" t="s">
        <v>3105</v>
      </c>
      <c r="H910" s="9" t="s">
        <v>2721</v>
      </c>
      <c r="I910" s="9" t="s">
        <v>141</v>
      </c>
      <c r="J910" s="9">
        <v>15</v>
      </c>
      <c r="K910" s="406">
        <v>25.26</v>
      </c>
      <c r="L910" s="407">
        <v>30.312000000000001</v>
      </c>
      <c r="M910" s="407">
        <v>39.99</v>
      </c>
      <c r="N910" s="9">
        <v>0.1</v>
      </c>
      <c r="O910" s="9">
        <v>13.6</v>
      </c>
      <c r="P910" s="9">
        <v>17.100000000000001</v>
      </c>
      <c r="Q910" s="9">
        <v>1.6</v>
      </c>
      <c r="R910" s="9" t="s">
        <v>2992</v>
      </c>
      <c r="S910" s="9" t="s">
        <v>2993</v>
      </c>
      <c r="T910" s="9" t="s">
        <v>2958</v>
      </c>
      <c r="U910" s="9" t="s">
        <v>2959</v>
      </c>
      <c r="V910" s="9" t="s">
        <v>3404</v>
      </c>
      <c r="W910" s="9" t="s">
        <v>3611</v>
      </c>
      <c r="X910" s="408">
        <v>44470</v>
      </c>
      <c r="Y910" s="9" t="s">
        <v>3612</v>
      </c>
      <c r="Z910" s="9" t="s">
        <v>8142</v>
      </c>
    </row>
    <row r="911" spans="1:26" s="8" customFormat="1" ht="14.4" x14ac:dyDescent="0.3">
      <c r="A911" s="9" t="s">
        <v>334</v>
      </c>
      <c r="B911" s="405">
        <v>3760156483016</v>
      </c>
      <c r="C911" s="9" t="s">
        <v>2174</v>
      </c>
      <c r="D911" s="9" t="s">
        <v>3401</v>
      </c>
      <c r="E911" s="9" t="s">
        <v>3105</v>
      </c>
      <c r="F911" s="9" t="s">
        <v>5505</v>
      </c>
      <c r="G911" s="9" t="s">
        <v>3105</v>
      </c>
      <c r="H911" s="9" t="s">
        <v>344</v>
      </c>
      <c r="I911" s="9" t="s">
        <v>134</v>
      </c>
      <c r="J911" s="9">
        <v>15</v>
      </c>
      <c r="K911" s="406">
        <v>15.78</v>
      </c>
      <c r="L911" s="407">
        <v>18.936</v>
      </c>
      <c r="M911" s="407">
        <v>34.99</v>
      </c>
      <c r="N911" s="9">
        <v>7.8E-2</v>
      </c>
      <c r="O911" s="9">
        <v>17.2</v>
      </c>
      <c r="P911" s="9">
        <v>13.6</v>
      </c>
      <c r="Q911" s="9">
        <v>1.5</v>
      </c>
      <c r="R911" s="9" t="s">
        <v>2992</v>
      </c>
      <c r="S911" s="9" t="s">
        <v>2993</v>
      </c>
      <c r="T911" s="9" t="s">
        <v>3002</v>
      </c>
      <c r="U911" s="9" t="s">
        <v>3003</v>
      </c>
      <c r="V911" s="9" t="s">
        <v>3477</v>
      </c>
      <c r="W911" s="9" t="s">
        <v>3577</v>
      </c>
      <c r="X911" s="408">
        <v>43633</v>
      </c>
      <c r="Y911" s="9" t="s">
        <v>3608</v>
      </c>
      <c r="Z911" s="9" t="s">
        <v>8142</v>
      </c>
    </row>
    <row r="912" spans="1:26" s="8" customFormat="1" ht="14.4" x14ac:dyDescent="0.3">
      <c r="A912" s="9" t="s">
        <v>334</v>
      </c>
      <c r="B912" s="405">
        <v>3760156483832</v>
      </c>
      <c r="C912" s="9" t="s">
        <v>1844</v>
      </c>
      <c r="D912" s="9" t="s">
        <v>3401</v>
      </c>
      <c r="E912" s="9" t="s">
        <v>3105</v>
      </c>
      <c r="F912" s="9" t="s">
        <v>3109</v>
      </c>
      <c r="G912" s="9" t="s">
        <v>3105</v>
      </c>
      <c r="H912" s="9" t="s">
        <v>345</v>
      </c>
      <c r="I912" s="9" t="s">
        <v>134</v>
      </c>
      <c r="J912" s="9">
        <v>18</v>
      </c>
      <c r="K912" s="406">
        <v>12.62</v>
      </c>
      <c r="L912" s="407">
        <v>15.144</v>
      </c>
      <c r="M912" s="407">
        <v>29.99</v>
      </c>
      <c r="N912" s="9">
        <v>0.23</v>
      </c>
      <c r="O912" s="9">
        <v>17.7</v>
      </c>
      <c r="P912" s="9">
        <v>13.9</v>
      </c>
      <c r="Q912" s="9">
        <v>1.8</v>
      </c>
      <c r="R912" s="9" t="s">
        <v>2992</v>
      </c>
      <c r="S912" s="9" t="s">
        <v>2993</v>
      </c>
      <c r="T912" s="9" t="s">
        <v>3002</v>
      </c>
      <c r="U912" s="9" t="s">
        <v>3003</v>
      </c>
      <c r="V912" s="9" t="s">
        <v>3424</v>
      </c>
      <c r="W912" s="9" t="s">
        <v>3687</v>
      </c>
      <c r="X912" s="408">
        <v>44138</v>
      </c>
      <c r="Y912" s="9" t="s">
        <v>3688</v>
      </c>
      <c r="Z912" s="9" t="s">
        <v>8142</v>
      </c>
    </row>
    <row r="913" spans="1:26" s="8" customFormat="1" ht="14.4" x14ac:dyDescent="0.3">
      <c r="A913" s="9" t="s">
        <v>334</v>
      </c>
      <c r="B913" s="405">
        <v>5016488136242</v>
      </c>
      <c r="C913" s="9" t="s">
        <v>1845</v>
      </c>
      <c r="D913" s="9" t="s">
        <v>3401</v>
      </c>
      <c r="E913" s="9" t="s">
        <v>3105</v>
      </c>
      <c r="F913" s="9" t="s">
        <v>5500</v>
      </c>
      <c r="G913" s="9" t="s">
        <v>3105</v>
      </c>
      <c r="H913" s="9" t="s">
        <v>346</v>
      </c>
      <c r="I913" s="9" t="s">
        <v>134</v>
      </c>
      <c r="J913" s="9">
        <v>15</v>
      </c>
      <c r="K913" s="406">
        <v>15.78</v>
      </c>
      <c r="L913" s="407">
        <v>18.936</v>
      </c>
      <c r="M913" s="407">
        <v>24.99</v>
      </c>
      <c r="N913" s="9">
        <v>8.4000000000000005E-2</v>
      </c>
      <c r="O913" s="9">
        <v>17.2</v>
      </c>
      <c r="P913" s="9">
        <v>13.6</v>
      </c>
      <c r="Q913" s="9">
        <v>1.5</v>
      </c>
      <c r="R913" s="9" t="s">
        <v>2992</v>
      </c>
      <c r="S913" s="9" t="s">
        <v>2993</v>
      </c>
      <c r="T913" s="9" t="s">
        <v>2958</v>
      </c>
      <c r="U913" s="9" t="s">
        <v>2959</v>
      </c>
      <c r="V913" s="9" t="s">
        <v>3421</v>
      </c>
      <c r="W913" s="9" t="s">
        <v>6294</v>
      </c>
      <c r="X913" s="408">
        <v>44063</v>
      </c>
      <c r="Y913" s="9" t="s">
        <v>6295</v>
      </c>
      <c r="Z913" s="9" t="s">
        <v>8142</v>
      </c>
    </row>
    <row r="914" spans="1:26" s="8" customFormat="1" ht="14.4" x14ac:dyDescent="0.3">
      <c r="A914" s="9" t="s">
        <v>334</v>
      </c>
      <c r="B914" s="405">
        <v>5016488137751</v>
      </c>
      <c r="C914" s="9" t="s">
        <v>2175</v>
      </c>
      <c r="D914" s="9" t="s">
        <v>3401</v>
      </c>
      <c r="E914" s="9" t="s">
        <v>3105</v>
      </c>
      <c r="F914" s="9" t="s">
        <v>5500</v>
      </c>
      <c r="G914" s="9" t="s">
        <v>3105</v>
      </c>
      <c r="H914" s="9" t="s">
        <v>1138</v>
      </c>
      <c r="I914" s="9" t="s">
        <v>134</v>
      </c>
      <c r="J914" s="9">
        <v>15</v>
      </c>
      <c r="K914" s="406">
        <v>25.26</v>
      </c>
      <c r="L914" s="407">
        <v>30.312000000000001</v>
      </c>
      <c r="M914" s="407">
        <v>39.99</v>
      </c>
      <c r="N914" s="9">
        <v>0.08</v>
      </c>
      <c r="O914" s="9">
        <v>17.2</v>
      </c>
      <c r="P914" s="9">
        <v>13.6</v>
      </c>
      <c r="Q914" s="9">
        <v>1.7</v>
      </c>
      <c r="R914" s="9" t="s">
        <v>2992</v>
      </c>
      <c r="S914" s="9" t="s">
        <v>2993</v>
      </c>
      <c r="T914" s="9" t="s">
        <v>2958</v>
      </c>
      <c r="U914" s="9" t="s">
        <v>2959</v>
      </c>
      <c r="V914" s="9" t="s">
        <v>3421</v>
      </c>
      <c r="W914" s="9" t="s">
        <v>3526</v>
      </c>
      <c r="X914" s="408">
        <v>44390</v>
      </c>
      <c r="Y914" s="9" t="s">
        <v>3527</v>
      </c>
      <c r="Z914" s="9" t="s">
        <v>8142</v>
      </c>
    </row>
    <row r="915" spans="1:26" s="8" customFormat="1" ht="14.4" x14ac:dyDescent="0.3">
      <c r="A915" s="9" t="s">
        <v>334</v>
      </c>
      <c r="B915" s="405">
        <v>3665962000900</v>
      </c>
      <c r="C915" s="9" t="s">
        <v>2179</v>
      </c>
      <c r="D915" s="9" t="s">
        <v>3401</v>
      </c>
      <c r="E915" s="9" t="s">
        <v>3105</v>
      </c>
      <c r="F915" s="9" t="s">
        <v>5506</v>
      </c>
      <c r="G915" s="9" t="s">
        <v>3105</v>
      </c>
      <c r="H915" s="9" t="s">
        <v>347</v>
      </c>
      <c r="I915" s="9" t="s">
        <v>141</v>
      </c>
      <c r="J915" s="9">
        <v>15</v>
      </c>
      <c r="K915" s="406">
        <v>12.75</v>
      </c>
      <c r="L915" s="407">
        <v>15.3</v>
      </c>
      <c r="M915" s="407">
        <v>24.99</v>
      </c>
      <c r="N915" s="9">
        <v>7.8E-2</v>
      </c>
      <c r="O915" s="9">
        <v>17.2</v>
      </c>
      <c r="P915" s="9">
        <v>13.6</v>
      </c>
      <c r="Q915" s="9">
        <v>1.6</v>
      </c>
      <c r="R915" s="9" t="s">
        <v>2992</v>
      </c>
      <c r="S915" s="9" t="s">
        <v>2993</v>
      </c>
      <c r="T915" s="9" t="s">
        <v>2958</v>
      </c>
      <c r="U915" s="9" t="s">
        <v>2959</v>
      </c>
      <c r="V915" s="9" t="s">
        <v>3477</v>
      </c>
      <c r="W915" s="9" t="s">
        <v>3597</v>
      </c>
      <c r="X915" s="408">
        <v>44111</v>
      </c>
      <c r="Y915" s="9" t="s">
        <v>3599</v>
      </c>
      <c r="Z915" s="9" t="s">
        <v>8142</v>
      </c>
    </row>
    <row r="916" spans="1:26" s="8" customFormat="1" ht="14.4" x14ac:dyDescent="0.3">
      <c r="A916" s="9" t="s">
        <v>334</v>
      </c>
      <c r="B916" s="405">
        <v>3665962008692</v>
      </c>
      <c r="C916" s="9" t="s">
        <v>2180</v>
      </c>
      <c r="D916" s="9" t="s">
        <v>3401</v>
      </c>
      <c r="E916" s="9" t="s">
        <v>3105</v>
      </c>
      <c r="F916" s="9" t="s">
        <v>5506</v>
      </c>
      <c r="G916" s="9" t="s">
        <v>3105</v>
      </c>
      <c r="H916" s="9" t="s">
        <v>1608</v>
      </c>
      <c r="I916" s="9" t="s">
        <v>134</v>
      </c>
      <c r="J916" s="9">
        <v>15</v>
      </c>
      <c r="K916" s="406">
        <v>12.75</v>
      </c>
      <c r="L916" s="407">
        <v>15.3</v>
      </c>
      <c r="M916" s="407">
        <v>29.99</v>
      </c>
      <c r="N916" s="9">
        <v>9.6000000000000002E-2</v>
      </c>
      <c r="O916" s="9">
        <v>17.2</v>
      </c>
      <c r="P916" s="9">
        <v>13.6</v>
      </c>
      <c r="Q916" s="9">
        <v>1.5</v>
      </c>
      <c r="R916" s="9" t="s">
        <v>2992</v>
      </c>
      <c r="S916" s="9" t="s">
        <v>2993</v>
      </c>
      <c r="T916" s="9" t="s">
        <v>3004</v>
      </c>
      <c r="U916" s="9" t="s">
        <v>3005</v>
      </c>
      <c r="V916" s="9" t="s">
        <v>3477</v>
      </c>
      <c r="W916" s="9" t="s">
        <v>3627</v>
      </c>
      <c r="X916" s="408">
        <v>44423</v>
      </c>
      <c r="Y916" s="9" t="s">
        <v>3630</v>
      </c>
      <c r="Z916" s="9" t="s">
        <v>8142</v>
      </c>
    </row>
    <row r="917" spans="1:26" s="8" customFormat="1" ht="14.4" x14ac:dyDescent="0.3">
      <c r="A917" s="9" t="s">
        <v>334</v>
      </c>
      <c r="B917" s="405">
        <v>5016488138499</v>
      </c>
      <c r="C917" s="9" t="s">
        <v>1824</v>
      </c>
      <c r="D917" s="9" t="s">
        <v>3401</v>
      </c>
      <c r="E917" s="9" t="s">
        <v>3105</v>
      </c>
      <c r="F917" s="9" t="s">
        <v>3109</v>
      </c>
      <c r="G917" s="9" t="s">
        <v>3105</v>
      </c>
      <c r="H917" s="9" t="s">
        <v>2496</v>
      </c>
      <c r="I917" s="9" t="s">
        <v>134</v>
      </c>
      <c r="J917" s="9">
        <v>15</v>
      </c>
      <c r="K917" s="406">
        <v>25.26</v>
      </c>
      <c r="L917" s="407">
        <v>30.312000000000001</v>
      </c>
      <c r="M917" s="407">
        <v>39.99</v>
      </c>
      <c r="N917" s="9">
        <v>8.2000000000000003E-2</v>
      </c>
      <c r="O917" s="9">
        <v>17.2</v>
      </c>
      <c r="P917" s="9">
        <v>13.5</v>
      </c>
      <c r="Q917" s="9">
        <v>1.5</v>
      </c>
      <c r="R917" s="9" t="s">
        <v>2950</v>
      </c>
      <c r="S917" s="9" t="s">
        <v>2951</v>
      </c>
      <c r="T917" s="9" t="s">
        <v>2958</v>
      </c>
      <c r="U917" s="9" t="s">
        <v>2959</v>
      </c>
      <c r="V917" s="9" t="s">
        <v>3421</v>
      </c>
      <c r="W917" s="9" t="s">
        <v>3644</v>
      </c>
      <c r="X917" s="408">
        <v>44474</v>
      </c>
      <c r="Y917" s="9" t="s">
        <v>3645</v>
      </c>
      <c r="Z917" s="9" t="s">
        <v>8142</v>
      </c>
    </row>
    <row r="918" spans="1:26" s="8" customFormat="1" ht="14.4" x14ac:dyDescent="0.3">
      <c r="A918" s="9" t="s">
        <v>334</v>
      </c>
      <c r="B918" s="405">
        <v>8718591186561</v>
      </c>
      <c r="C918" s="9" t="s">
        <v>2181</v>
      </c>
      <c r="D918" s="9" t="s">
        <v>3401</v>
      </c>
      <c r="E918" s="9" t="s">
        <v>3105</v>
      </c>
      <c r="F918" s="9" t="s">
        <v>5506</v>
      </c>
      <c r="G918" s="9" t="s">
        <v>3105</v>
      </c>
      <c r="H918" s="9" t="s">
        <v>389</v>
      </c>
      <c r="I918" s="9" t="s">
        <v>141</v>
      </c>
      <c r="J918" s="9">
        <v>15</v>
      </c>
      <c r="K918" s="406">
        <v>8.25</v>
      </c>
      <c r="L918" s="407">
        <v>9.9</v>
      </c>
      <c r="M918" s="407">
        <v>44.99</v>
      </c>
      <c r="N918" s="9">
        <v>7.3999999999999996E-2</v>
      </c>
      <c r="O918" s="9">
        <v>17.2</v>
      </c>
      <c r="P918" s="9">
        <v>13.5</v>
      </c>
      <c r="Q918" s="9">
        <v>1.6</v>
      </c>
      <c r="R918" s="9" t="s">
        <v>2992</v>
      </c>
      <c r="S918" s="9" t="s">
        <v>2993</v>
      </c>
      <c r="T918" s="9" t="s">
        <v>3002</v>
      </c>
      <c r="U918" s="9" t="s">
        <v>3003</v>
      </c>
      <c r="V918" s="9" t="s">
        <v>3477</v>
      </c>
      <c r="W918" s="9" t="s">
        <v>3683</v>
      </c>
      <c r="X918" s="408">
        <v>43546</v>
      </c>
      <c r="Y918" s="9" t="s">
        <v>3684</v>
      </c>
      <c r="Z918" s="9" t="s">
        <v>8142</v>
      </c>
    </row>
    <row r="919" spans="1:26" s="8" customFormat="1" ht="14.4" x14ac:dyDescent="0.3">
      <c r="A919" s="9" t="s">
        <v>334</v>
      </c>
      <c r="B919" s="405">
        <v>3760156488936</v>
      </c>
      <c r="C919" s="9" t="s">
        <v>3346</v>
      </c>
      <c r="D919" s="9" t="s">
        <v>3401</v>
      </c>
      <c r="E919" s="9" t="s">
        <v>3105</v>
      </c>
      <c r="F919" s="9" t="s">
        <v>3109</v>
      </c>
      <c r="G919" s="9" t="s">
        <v>3105</v>
      </c>
      <c r="H919" s="9" t="s">
        <v>3347</v>
      </c>
      <c r="I919" s="9">
        <v>10</v>
      </c>
      <c r="J919" s="9">
        <v>15</v>
      </c>
      <c r="K919" s="406">
        <v>22.34</v>
      </c>
      <c r="L919" s="407">
        <v>26.808</v>
      </c>
      <c r="M919" s="407">
        <v>34.99</v>
      </c>
      <c r="N919" s="9">
        <v>0.08</v>
      </c>
      <c r="O919" s="9">
        <v>13.7</v>
      </c>
      <c r="P919" s="9">
        <v>17.2</v>
      </c>
      <c r="Q919" s="9">
        <v>1.6</v>
      </c>
      <c r="R919" s="9" t="s">
        <v>2992</v>
      </c>
      <c r="S919" s="9" t="s">
        <v>2993</v>
      </c>
      <c r="T919" s="9" t="s">
        <v>2958</v>
      </c>
      <c r="U919" s="9" t="s">
        <v>2959</v>
      </c>
      <c r="V919" s="9" t="s">
        <v>3477</v>
      </c>
      <c r="W919" s="9" t="s">
        <v>6296</v>
      </c>
      <c r="X919" s="408">
        <v>44525</v>
      </c>
      <c r="Y919" s="9" t="s">
        <v>6297</v>
      </c>
      <c r="Z919" s="9" t="s">
        <v>8142</v>
      </c>
    </row>
    <row r="920" spans="1:26" s="8" customFormat="1" ht="14.4" x14ac:dyDescent="0.3">
      <c r="A920" s="9" t="s">
        <v>334</v>
      </c>
      <c r="B920" s="405">
        <v>8718591186264</v>
      </c>
      <c r="C920" s="9" t="s">
        <v>2182</v>
      </c>
      <c r="D920" s="9" t="s">
        <v>3401</v>
      </c>
      <c r="E920" s="9" t="s">
        <v>3105</v>
      </c>
      <c r="F920" s="9" t="s">
        <v>3109</v>
      </c>
      <c r="G920" s="9" t="s">
        <v>3105</v>
      </c>
      <c r="H920" s="9" t="s">
        <v>350</v>
      </c>
      <c r="I920" s="9" t="s">
        <v>134</v>
      </c>
      <c r="J920" s="9">
        <v>15</v>
      </c>
      <c r="K920" s="406">
        <v>15.78</v>
      </c>
      <c r="L920" s="407">
        <v>18.936</v>
      </c>
      <c r="M920" s="407">
        <v>24.99</v>
      </c>
      <c r="N920" s="9">
        <v>8.2000000000000003E-2</v>
      </c>
      <c r="O920" s="9">
        <v>17.3</v>
      </c>
      <c r="P920" s="9">
        <v>13.6</v>
      </c>
      <c r="Q920" s="9">
        <v>1.6</v>
      </c>
      <c r="R920" s="9" t="s">
        <v>2992</v>
      </c>
      <c r="S920" s="9" t="s">
        <v>2993</v>
      </c>
      <c r="T920" s="9" t="s">
        <v>3002</v>
      </c>
      <c r="U920" s="9" t="s">
        <v>3003</v>
      </c>
      <c r="V920" s="9" t="s">
        <v>3431</v>
      </c>
      <c r="W920" s="9" t="s">
        <v>3600</v>
      </c>
      <c r="X920" s="408">
        <v>44121</v>
      </c>
      <c r="Y920" s="9" t="s">
        <v>3603</v>
      </c>
      <c r="Z920" s="9" t="s">
        <v>8142</v>
      </c>
    </row>
    <row r="921" spans="1:26" s="8" customFormat="1" ht="14.4" x14ac:dyDescent="0.3">
      <c r="A921" s="9" t="s">
        <v>334</v>
      </c>
      <c r="B921" s="405">
        <v>3760156488035</v>
      </c>
      <c r="C921" s="9" t="s">
        <v>3134</v>
      </c>
      <c r="D921" s="9" t="s">
        <v>3401</v>
      </c>
      <c r="E921" s="9" t="s">
        <v>3105</v>
      </c>
      <c r="F921" s="9" t="s">
        <v>3109</v>
      </c>
      <c r="G921" s="9" t="s">
        <v>3105</v>
      </c>
      <c r="H921" s="9" t="s">
        <v>3135</v>
      </c>
      <c r="I921" s="9">
        <v>10</v>
      </c>
      <c r="J921" s="9">
        <v>15</v>
      </c>
      <c r="K921" s="406">
        <v>22.11</v>
      </c>
      <c r="L921" s="407">
        <v>26.532</v>
      </c>
      <c r="M921" s="407">
        <v>34.99</v>
      </c>
      <c r="N921" s="9">
        <v>8.5999999999999993E-2</v>
      </c>
      <c r="O921" s="9">
        <v>13.6</v>
      </c>
      <c r="P921" s="9">
        <v>17.2</v>
      </c>
      <c r="Q921" s="9">
        <v>1.6</v>
      </c>
      <c r="R921" s="9" t="s">
        <v>2992</v>
      </c>
      <c r="S921" s="9" t="s">
        <v>2993</v>
      </c>
      <c r="T921" s="9" t="s">
        <v>3002</v>
      </c>
      <c r="U921" s="9" t="s">
        <v>3003</v>
      </c>
      <c r="V921" s="9" t="s">
        <v>3404</v>
      </c>
      <c r="W921" s="9" t="s">
        <v>3852</v>
      </c>
      <c r="X921" s="408">
        <v>44510</v>
      </c>
      <c r="Y921" s="9" t="s">
        <v>3853</v>
      </c>
      <c r="Z921" s="9" t="s">
        <v>8142</v>
      </c>
    </row>
    <row r="922" spans="1:26" s="8" customFormat="1" ht="14.4" x14ac:dyDescent="0.3">
      <c r="A922" s="9" t="s">
        <v>334</v>
      </c>
      <c r="B922" s="405">
        <v>3760156486239</v>
      </c>
      <c r="C922" s="9" t="s">
        <v>3297</v>
      </c>
      <c r="D922" s="9" t="s">
        <v>3401</v>
      </c>
      <c r="E922" s="9" t="s">
        <v>3105</v>
      </c>
      <c r="F922" s="9" t="s">
        <v>5507</v>
      </c>
      <c r="G922" s="9" t="s">
        <v>3105</v>
      </c>
      <c r="H922" s="9" t="s">
        <v>353</v>
      </c>
      <c r="I922" s="9" t="s">
        <v>134</v>
      </c>
      <c r="J922" s="9">
        <v>15</v>
      </c>
      <c r="K922" s="406">
        <v>11.48</v>
      </c>
      <c r="L922" s="407">
        <v>13.776</v>
      </c>
      <c r="M922" s="407">
        <v>24.99</v>
      </c>
      <c r="N922" s="9">
        <v>0.08</v>
      </c>
      <c r="O922" s="9">
        <v>17.3</v>
      </c>
      <c r="P922" s="9">
        <v>13.5</v>
      </c>
      <c r="Q922" s="9">
        <v>1.6</v>
      </c>
      <c r="R922" s="9" t="s">
        <v>2992</v>
      </c>
      <c r="S922" s="9" t="s">
        <v>2993</v>
      </c>
      <c r="T922" s="9" t="s">
        <v>3002</v>
      </c>
      <c r="U922" s="9" t="s">
        <v>3003</v>
      </c>
      <c r="V922" s="9" t="s">
        <v>3477</v>
      </c>
      <c r="W922" s="9" t="s">
        <v>4958</v>
      </c>
      <c r="X922" s="408">
        <v>44147</v>
      </c>
      <c r="Y922" s="9" t="s">
        <v>4974</v>
      </c>
      <c r="Z922" s="9" t="s">
        <v>8142</v>
      </c>
    </row>
    <row r="923" spans="1:26" s="8" customFormat="1" ht="14.4" x14ac:dyDescent="0.3">
      <c r="A923" s="9" t="s">
        <v>334</v>
      </c>
      <c r="B923" s="405">
        <v>3512899119222</v>
      </c>
      <c r="C923" s="9" t="s">
        <v>1846</v>
      </c>
      <c r="D923" s="9" t="s">
        <v>3401</v>
      </c>
      <c r="E923" s="9" t="s">
        <v>3105</v>
      </c>
      <c r="F923" s="9" t="s">
        <v>3109</v>
      </c>
      <c r="G923" s="9" t="s">
        <v>3105</v>
      </c>
      <c r="H923" s="9" t="s">
        <v>354</v>
      </c>
      <c r="I923" s="9" t="s">
        <v>134</v>
      </c>
      <c r="J923" s="9">
        <v>15</v>
      </c>
      <c r="K923" s="406">
        <v>12.62</v>
      </c>
      <c r="L923" s="407">
        <v>15.144</v>
      </c>
      <c r="M923" s="407">
        <v>24.99</v>
      </c>
      <c r="N923" s="9">
        <v>8.6E-3</v>
      </c>
      <c r="O923" s="9">
        <v>17.2</v>
      </c>
      <c r="P923" s="9">
        <v>13.6</v>
      </c>
      <c r="Q923" s="9">
        <v>1.5</v>
      </c>
      <c r="R923" s="9" t="s">
        <v>2992</v>
      </c>
      <c r="S923" s="9" t="s">
        <v>2993</v>
      </c>
      <c r="T923" s="9" t="s">
        <v>3002</v>
      </c>
      <c r="U923" s="9" t="s">
        <v>3003</v>
      </c>
      <c r="V923" s="9" t="s">
        <v>3424</v>
      </c>
      <c r="W923" s="9" t="s">
        <v>3585</v>
      </c>
      <c r="X923" s="408">
        <v>43713</v>
      </c>
      <c r="Y923" s="9" t="s">
        <v>3587</v>
      </c>
      <c r="Z923" s="9" t="s">
        <v>8142</v>
      </c>
    </row>
    <row r="924" spans="1:26" s="8" customFormat="1" ht="14.4" x14ac:dyDescent="0.3">
      <c r="A924" s="9" t="s">
        <v>334</v>
      </c>
      <c r="B924" s="405">
        <v>5016488137409</v>
      </c>
      <c r="C924" s="9" t="s">
        <v>2724</v>
      </c>
      <c r="D924" s="9" t="s">
        <v>3401</v>
      </c>
      <c r="E924" s="9" t="s">
        <v>3105</v>
      </c>
      <c r="F924" s="9" t="s">
        <v>3109</v>
      </c>
      <c r="G924" s="9" t="s">
        <v>3105</v>
      </c>
      <c r="H924" s="9" t="s">
        <v>2725</v>
      </c>
      <c r="I924" s="9" t="s">
        <v>141</v>
      </c>
      <c r="J924" s="9">
        <v>15</v>
      </c>
      <c r="K924" s="406">
        <v>22.11</v>
      </c>
      <c r="L924" s="407">
        <v>26.532</v>
      </c>
      <c r="M924" s="407">
        <v>34.99</v>
      </c>
      <c r="N924" s="9">
        <v>0.08</v>
      </c>
      <c r="O924" s="9">
        <v>17.2</v>
      </c>
      <c r="P924" s="9">
        <v>13.6</v>
      </c>
      <c r="Q924" s="9">
        <v>1.6</v>
      </c>
      <c r="R924" s="9" t="s">
        <v>2992</v>
      </c>
      <c r="S924" s="9" t="s">
        <v>2993</v>
      </c>
      <c r="T924" s="9" t="s">
        <v>2958</v>
      </c>
      <c r="U924" s="9" t="s">
        <v>2959</v>
      </c>
      <c r="V924" s="9" t="s">
        <v>3421</v>
      </c>
      <c r="W924" s="9" t="s">
        <v>3561</v>
      </c>
      <c r="X924" s="408">
        <v>44497</v>
      </c>
      <c r="Y924" s="9" t="s">
        <v>3562</v>
      </c>
      <c r="Z924" s="9" t="s">
        <v>8142</v>
      </c>
    </row>
    <row r="925" spans="1:26" s="8" customFormat="1" ht="14.4" x14ac:dyDescent="0.3">
      <c r="A925" s="9" t="s">
        <v>334</v>
      </c>
      <c r="B925" s="405">
        <v>5016488137645</v>
      </c>
      <c r="C925" s="9" t="s">
        <v>776</v>
      </c>
      <c r="D925" s="9" t="s">
        <v>3401</v>
      </c>
      <c r="E925" s="9" t="s">
        <v>3105</v>
      </c>
      <c r="F925" s="9" t="s">
        <v>3109</v>
      </c>
      <c r="G925" s="9" t="s">
        <v>3105</v>
      </c>
      <c r="H925" s="9" t="s">
        <v>1721</v>
      </c>
      <c r="I925" s="9" t="s">
        <v>134</v>
      </c>
      <c r="J925" s="9">
        <v>15</v>
      </c>
      <c r="K925" s="406">
        <v>9.4700000000000006</v>
      </c>
      <c r="L925" s="407">
        <v>11.364000000000001</v>
      </c>
      <c r="M925" s="407">
        <v>24.99</v>
      </c>
      <c r="N925" s="9">
        <v>7.8E-2</v>
      </c>
      <c r="O925" s="9">
        <v>17.2</v>
      </c>
      <c r="P925" s="9">
        <v>13.6</v>
      </c>
      <c r="Q925" s="9">
        <v>1.6</v>
      </c>
      <c r="R925" s="9" t="s">
        <v>2992</v>
      </c>
      <c r="S925" s="9" t="s">
        <v>2993</v>
      </c>
      <c r="T925" s="9" t="s">
        <v>2958</v>
      </c>
      <c r="U925" s="9" t="s">
        <v>2959</v>
      </c>
      <c r="V925" s="9" t="s">
        <v>3424</v>
      </c>
      <c r="W925" s="9" t="s">
        <v>3635</v>
      </c>
      <c r="X925" s="408">
        <v>44383</v>
      </c>
      <c r="Y925" s="9" t="s">
        <v>3637</v>
      </c>
      <c r="Z925" s="9" t="s">
        <v>8142</v>
      </c>
    </row>
    <row r="926" spans="1:26" s="8" customFormat="1" ht="14.4" x14ac:dyDescent="0.3">
      <c r="A926" s="9" t="s">
        <v>334</v>
      </c>
      <c r="B926" s="405">
        <v>5016488138031</v>
      </c>
      <c r="C926" s="9" t="s">
        <v>2608</v>
      </c>
      <c r="D926" s="9" t="s">
        <v>3401</v>
      </c>
      <c r="E926" s="9" t="s">
        <v>3105</v>
      </c>
      <c r="F926" s="9" t="s">
        <v>3109</v>
      </c>
      <c r="G926" s="9" t="s">
        <v>3105</v>
      </c>
      <c r="H926" s="9" t="s">
        <v>2495</v>
      </c>
      <c r="I926" s="9">
        <v>4</v>
      </c>
      <c r="J926" s="9">
        <v>15</v>
      </c>
      <c r="K926" s="406">
        <v>28.42</v>
      </c>
      <c r="L926" s="407">
        <v>34.103999999999999</v>
      </c>
      <c r="M926" s="407">
        <v>44.99</v>
      </c>
      <c r="N926" s="9">
        <v>7.8E-2</v>
      </c>
      <c r="O926" s="9">
        <v>17.100000000000001</v>
      </c>
      <c r="P926" s="9">
        <v>13.6</v>
      </c>
      <c r="Q926" s="9">
        <v>1.5</v>
      </c>
      <c r="R926" s="9" t="s">
        <v>2992</v>
      </c>
      <c r="S926" s="9" t="s">
        <v>2993</v>
      </c>
      <c r="T926" s="9" t="s">
        <v>2958</v>
      </c>
      <c r="U926" s="9" t="s">
        <v>2959</v>
      </c>
      <c r="V926" s="9" t="s">
        <v>3424</v>
      </c>
      <c r="W926" s="9" t="s">
        <v>3691</v>
      </c>
      <c r="X926" s="408">
        <v>44476</v>
      </c>
      <c r="Y926" s="9" t="s">
        <v>3692</v>
      </c>
      <c r="Z926" s="9" t="s">
        <v>8142</v>
      </c>
    </row>
    <row r="927" spans="1:26" s="8" customFormat="1" ht="14.4" x14ac:dyDescent="0.3">
      <c r="A927" s="9" t="s">
        <v>334</v>
      </c>
      <c r="B927" s="405">
        <v>8718591185366</v>
      </c>
      <c r="C927" s="9" t="s">
        <v>3287</v>
      </c>
      <c r="D927" s="9" t="s">
        <v>3401</v>
      </c>
      <c r="E927" s="9" t="s">
        <v>3105</v>
      </c>
      <c r="F927" s="9" t="s">
        <v>3109</v>
      </c>
      <c r="G927" s="9" t="s">
        <v>3105</v>
      </c>
      <c r="H927" s="9" t="s">
        <v>4975</v>
      </c>
      <c r="I927" s="9" t="s">
        <v>134</v>
      </c>
      <c r="J927" s="9">
        <v>15</v>
      </c>
      <c r="K927" s="406">
        <v>3.5</v>
      </c>
      <c r="L927" s="407">
        <v>4.2</v>
      </c>
      <c r="M927" s="407">
        <v>24.99</v>
      </c>
      <c r="N927" s="9">
        <v>7.8E-2</v>
      </c>
      <c r="O927" s="9">
        <v>17.2</v>
      </c>
      <c r="P927" s="9">
        <v>13.6</v>
      </c>
      <c r="Q927" s="9">
        <v>1.6</v>
      </c>
      <c r="R927" s="9" t="s">
        <v>2992</v>
      </c>
      <c r="S927" s="9" t="s">
        <v>2993</v>
      </c>
      <c r="T927" s="9" t="s">
        <v>3002</v>
      </c>
      <c r="U927" s="9" t="s">
        <v>3003</v>
      </c>
      <c r="V927" s="9" t="s">
        <v>3404</v>
      </c>
      <c r="W927" s="9" t="s">
        <v>4976</v>
      </c>
      <c r="X927" s="408">
        <v>43520</v>
      </c>
      <c r="Y927" s="9" t="s">
        <v>4977</v>
      </c>
      <c r="Z927" s="9" t="s">
        <v>8142</v>
      </c>
    </row>
    <row r="928" spans="1:26" s="8" customFormat="1" ht="14.4" x14ac:dyDescent="0.3">
      <c r="A928" s="9" t="s">
        <v>334</v>
      </c>
      <c r="B928" s="405">
        <v>3499550372397</v>
      </c>
      <c r="C928" s="9" t="s">
        <v>3305</v>
      </c>
      <c r="D928" s="9" t="s">
        <v>3401</v>
      </c>
      <c r="E928" s="9" t="s">
        <v>3105</v>
      </c>
      <c r="F928" s="9" t="s">
        <v>5515</v>
      </c>
      <c r="G928" s="9" t="s">
        <v>3105</v>
      </c>
      <c r="H928" s="9" t="s">
        <v>4960</v>
      </c>
      <c r="I928" s="9" t="s">
        <v>134</v>
      </c>
      <c r="J928" s="9">
        <v>15</v>
      </c>
      <c r="K928" s="406">
        <v>6.5</v>
      </c>
      <c r="L928" s="407">
        <v>7.8</v>
      </c>
      <c r="M928" s="407">
        <v>49.99</v>
      </c>
      <c r="N928" s="9">
        <v>0.08</v>
      </c>
      <c r="O928" s="9">
        <v>17.2</v>
      </c>
      <c r="P928" s="9">
        <v>13.6</v>
      </c>
      <c r="Q928" s="9">
        <v>1.5</v>
      </c>
      <c r="R928" s="9" t="s">
        <v>2992</v>
      </c>
      <c r="S928" s="9" t="s">
        <v>2993</v>
      </c>
      <c r="T928" s="9" t="s">
        <v>2958</v>
      </c>
      <c r="U928" s="9" t="s">
        <v>2959</v>
      </c>
      <c r="V928" s="9" t="s">
        <v>3431</v>
      </c>
      <c r="W928" s="9" t="s">
        <v>4978</v>
      </c>
      <c r="X928" s="408">
        <v>43616</v>
      </c>
      <c r="Y928" s="9" t="s">
        <v>4979</v>
      </c>
      <c r="Z928" s="9" t="s">
        <v>8142</v>
      </c>
    </row>
    <row r="929" spans="1:26" s="8" customFormat="1" ht="14.4" x14ac:dyDescent="0.3">
      <c r="A929" s="9" t="s">
        <v>334</v>
      </c>
      <c r="B929" s="405">
        <v>5016488137553</v>
      </c>
      <c r="C929" s="9" t="s">
        <v>2183</v>
      </c>
      <c r="D929" s="9" t="s">
        <v>3401</v>
      </c>
      <c r="E929" s="9" t="s">
        <v>3105</v>
      </c>
      <c r="F929" s="9" t="s">
        <v>3109</v>
      </c>
      <c r="G929" s="9" t="s">
        <v>3105</v>
      </c>
      <c r="H929" s="9" t="s">
        <v>356</v>
      </c>
      <c r="I929" s="9" t="s">
        <v>134</v>
      </c>
      <c r="J929" s="9">
        <v>15</v>
      </c>
      <c r="K929" s="406">
        <v>9.4700000000000006</v>
      </c>
      <c r="L929" s="407">
        <v>11.364000000000001</v>
      </c>
      <c r="M929" s="407">
        <v>14.99</v>
      </c>
      <c r="N929" s="9">
        <v>7.8E-2</v>
      </c>
      <c r="O929" s="9">
        <v>17.3</v>
      </c>
      <c r="P929" s="9">
        <v>13.6</v>
      </c>
      <c r="Q929" s="9">
        <v>1.6</v>
      </c>
      <c r="R929" s="9" t="s">
        <v>2992</v>
      </c>
      <c r="S929" s="9" t="s">
        <v>2993</v>
      </c>
      <c r="T929" s="9" t="s">
        <v>2958</v>
      </c>
      <c r="U929" s="9" t="s">
        <v>2959</v>
      </c>
      <c r="V929" s="9" t="s">
        <v>3404</v>
      </c>
      <c r="W929" s="9" t="s">
        <v>3571</v>
      </c>
      <c r="X929" s="408">
        <v>44371</v>
      </c>
      <c r="Y929" s="9" t="s">
        <v>3573</v>
      </c>
      <c r="Z929" s="9" t="s">
        <v>8142</v>
      </c>
    </row>
    <row r="930" spans="1:26" s="8" customFormat="1" ht="14.4" x14ac:dyDescent="0.3">
      <c r="A930" s="9" t="s">
        <v>334</v>
      </c>
      <c r="B930" s="405">
        <v>3499550377569</v>
      </c>
      <c r="C930" s="9" t="s">
        <v>2184</v>
      </c>
      <c r="D930" s="9" t="s">
        <v>3401</v>
      </c>
      <c r="E930" s="9" t="s">
        <v>3105</v>
      </c>
      <c r="F930" s="9" t="s">
        <v>5509</v>
      </c>
      <c r="G930" s="9" t="s">
        <v>3105</v>
      </c>
      <c r="H930" s="9" t="s">
        <v>359</v>
      </c>
      <c r="I930" s="9" t="s">
        <v>141</v>
      </c>
      <c r="J930" s="9">
        <v>15</v>
      </c>
      <c r="K930" s="406">
        <v>17.2</v>
      </c>
      <c r="L930" s="407">
        <v>20.64</v>
      </c>
      <c r="M930" s="407">
        <v>49.99</v>
      </c>
      <c r="N930" s="9">
        <v>8.4000000000000005E-2</v>
      </c>
      <c r="O930" s="9">
        <v>17.2</v>
      </c>
      <c r="P930" s="9">
        <v>13.7</v>
      </c>
      <c r="Q930" s="9">
        <v>1.6</v>
      </c>
      <c r="R930" s="9" t="s">
        <v>2992</v>
      </c>
      <c r="S930" s="9" t="s">
        <v>2993</v>
      </c>
      <c r="T930" s="9" t="s">
        <v>2958</v>
      </c>
      <c r="U930" s="9" t="s">
        <v>2959</v>
      </c>
      <c r="V930" s="9" t="s">
        <v>3477</v>
      </c>
      <c r="W930" s="9" t="s">
        <v>3648</v>
      </c>
      <c r="X930" s="408">
        <v>43748</v>
      </c>
      <c r="Y930" s="9" t="s">
        <v>3650</v>
      </c>
      <c r="Z930" s="9" t="s">
        <v>8142</v>
      </c>
    </row>
    <row r="931" spans="1:26" s="8" customFormat="1" ht="14.4" x14ac:dyDescent="0.3">
      <c r="A931" s="9" t="s">
        <v>334</v>
      </c>
      <c r="B931" s="405">
        <v>3760156485157</v>
      </c>
      <c r="C931" s="9" t="s">
        <v>2185</v>
      </c>
      <c r="D931" s="9" t="s">
        <v>3401</v>
      </c>
      <c r="E931" s="9" t="s">
        <v>3105</v>
      </c>
      <c r="F931" s="9" t="s">
        <v>3109</v>
      </c>
      <c r="G931" s="9" t="s">
        <v>3105</v>
      </c>
      <c r="H931" s="9" t="s">
        <v>382</v>
      </c>
      <c r="I931" s="9">
        <v>6</v>
      </c>
      <c r="J931" s="9">
        <v>15</v>
      </c>
      <c r="K931" s="406">
        <v>15.78</v>
      </c>
      <c r="L931" s="407">
        <v>18.936</v>
      </c>
      <c r="M931" s="407">
        <v>34.99</v>
      </c>
      <c r="N931" s="9">
        <v>0.1</v>
      </c>
      <c r="O931" s="9">
        <v>17.2</v>
      </c>
      <c r="P931" s="9">
        <v>13.5</v>
      </c>
      <c r="Q931" s="9">
        <v>1.6</v>
      </c>
      <c r="R931" s="9" t="s">
        <v>2992</v>
      </c>
      <c r="S931" s="9" t="s">
        <v>2993</v>
      </c>
      <c r="T931" s="9" t="s">
        <v>3002</v>
      </c>
      <c r="U931" s="9" t="s">
        <v>3003</v>
      </c>
      <c r="V931" s="9" t="s">
        <v>3397</v>
      </c>
      <c r="W931" s="9" t="s">
        <v>3397</v>
      </c>
      <c r="X931" s="408" t="s">
        <v>3397</v>
      </c>
      <c r="Y931" s="9" t="s">
        <v>3397</v>
      </c>
      <c r="Z931" s="9" t="s">
        <v>8142</v>
      </c>
    </row>
    <row r="932" spans="1:26" s="8" customFormat="1" ht="14.4" x14ac:dyDescent="0.3">
      <c r="A932" s="9" t="s">
        <v>334</v>
      </c>
      <c r="B932" s="405">
        <v>3760156485614</v>
      </c>
      <c r="C932" s="9" t="s">
        <v>2186</v>
      </c>
      <c r="D932" s="9" t="s">
        <v>3401</v>
      </c>
      <c r="E932" s="9" t="s">
        <v>3105</v>
      </c>
      <c r="F932" s="9" t="s">
        <v>3109</v>
      </c>
      <c r="G932" s="9" t="s">
        <v>3105</v>
      </c>
      <c r="H932" s="9" t="s">
        <v>383</v>
      </c>
      <c r="I932" s="9" t="s">
        <v>141</v>
      </c>
      <c r="J932" s="9">
        <v>15</v>
      </c>
      <c r="K932" s="406">
        <v>15.78</v>
      </c>
      <c r="L932" s="407">
        <v>18.936</v>
      </c>
      <c r="M932" s="407">
        <v>24.99</v>
      </c>
      <c r="N932" s="9">
        <v>8.2000000000000003E-2</v>
      </c>
      <c r="O932" s="9">
        <v>17.2</v>
      </c>
      <c r="P932" s="9">
        <v>13.6</v>
      </c>
      <c r="Q932" s="9">
        <v>1.6</v>
      </c>
      <c r="R932" s="9" t="s">
        <v>2992</v>
      </c>
      <c r="S932" s="9" t="s">
        <v>2993</v>
      </c>
      <c r="T932" s="9" t="s">
        <v>3002</v>
      </c>
      <c r="U932" s="9" t="s">
        <v>3003</v>
      </c>
      <c r="V932" s="9" t="s">
        <v>3477</v>
      </c>
      <c r="W932" s="9" t="s">
        <v>3699</v>
      </c>
      <c r="X932" s="408">
        <v>44145</v>
      </c>
      <c r="Y932" s="9" t="s">
        <v>3700</v>
      </c>
      <c r="Z932" s="9" t="s">
        <v>8142</v>
      </c>
    </row>
    <row r="933" spans="1:26" s="8" customFormat="1" ht="14.4" x14ac:dyDescent="0.3">
      <c r="A933" s="9" t="s">
        <v>334</v>
      </c>
      <c r="B933" s="405">
        <v>3760156485850</v>
      </c>
      <c r="C933" s="9" t="s">
        <v>2187</v>
      </c>
      <c r="D933" s="9" t="s">
        <v>3401</v>
      </c>
      <c r="E933" s="9" t="s">
        <v>3105</v>
      </c>
      <c r="F933" s="9" t="s">
        <v>3109</v>
      </c>
      <c r="G933" s="9" t="s">
        <v>3105</v>
      </c>
      <c r="H933" s="9" t="s">
        <v>390</v>
      </c>
      <c r="I933" s="9" t="s">
        <v>134</v>
      </c>
      <c r="J933" s="9">
        <v>15</v>
      </c>
      <c r="K933" s="406">
        <v>15.78</v>
      </c>
      <c r="L933" s="407">
        <v>18.936</v>
      </c>
      <c r="M933" s="407">
        <v>34.99</v>
      </c>
      <c r="N933" s="9">
        <v>0.08</v>
      </c>
      <c r="O933" s="9">
        <v>17.2</v>
      </c>
      <c r="P933" s="9">
        <v>13.5</v>
      </c>
      <c r="Q933" s="9">
        <v>1.6</v>
      </c>
      <c r="R933" s="9" t="s">
        <v>2992</v>
      </c>
      <c r="S933" s="9" t="s">
        <v>2993</v>
      </c>
      <c r="T933" s="9" t="s">
        <v>3002</v>
      </c>
      <c r="U933" s="9" t="s">
        <v>3003</v>
      </c>
      <c r="V933" s="9" t="s">
        <v>3477</v>
      </c>
      <c r="W933" s="9" t="s">
        <v>3609</v>
      </c>
      <c r="X933" s="408">
        <v>44111</v>
      </c>
      <c r="Y933" s="9" t="s">
        <v>3610</v>
      </c>
      <c r="Z933" s="9" t="s">
        <v>8142</v>
      </c>
    </row>
    <row r="934" spans="1:26" s="8" customFormat="1" ht="14.4" x14ac:dyDescent="0.3">
      <c r="A934" s="9" t="s">
        <v>334</v>
      </c>
      <c r="B934" s="405">
        <v>3760156486567</v>
      </c>
      <c r="C934" s="9" t="s">
        <v>1847</v>
      </c>
      <c r="D934" s="9" t="s">
        <v>3401</v>
      </c>
      <c r="E934" s="9" t="s">
        <v>3105</v>
      </c>
      <c r="F934" s="9" t="s">
        <v>3109</v>
      </c>
      <c r="G934" s="9" t="s">
        <v>3105</v>
      </c>
      <c r="H934" s="9" t="s">
        <v>384</v>
      </c>
      <c r="I934" s="9" t="s">
        <v>134</v>
      </c>
      <c r="J934" s="9">
        <v>15</v>
      </c>
      <c r="K934" s="406">
        <v>15.78</v>
      </c>
      <c r="L934" s="407">
        <v>18.936</v>
      </c>
      <c r="M934" s="407">
        <v>34.99</v>
      </c>
      <c r="N934" s="9">
        <v>9.8000000000000004E-2</v>
      </c>
      <c r="O934" s="9">
        <v>17.3</v>
      </c>
      <c r="P934" s="9">
        <v>13.5</v>
      </c>
      <c r="Q934" s="9">
        <v>1.5</v>
      </c>
      <c r="R934" s="9" t="s">
        <v>2992</v>
      </c>
      <c r="S934" s="9" t="s">
        <v>2993</v>
      </c>
      <c r="T934" s="9" t="s">
        <v>3002</v>
      </c>
      <c r="U934" s="9" t="s">
        <v>3003</v>
      </c>
      <c r="V934" s="9" t="s">
        <v>3477</v>
      </c>
      <c r="W934" s="9" t="s">
        <v>3606</v>
      </c>
      <c r="X934" s="408">
        <v>44138</v>
      </c>
      <c r="Y934" s="9" t="s">
        <v>3607</v>
      </c>
      <c r="Z934" s="9" t="s">
        <v>8142</v>
      </c>
    </row>
    <row r="935" spans="1:26" s="8" customFormat="1" ht="14.4" x14ac:dyDescent="0.3">
      <c r="A935" s="9" t="s">
        <v>334</v>
      </c>
      <c r="B935" s="405">
        <v>3760156487618</v>
      </c>
      <c r="C935" s="9" t="s">
        <v>4980</v>
      </c>
      <c r="D935" s="9" t="s">
        <v>3401</v>
      </c>
      <c r="E935" s="9" t="s">
        <v>3105</v>
      </c>
      <c r="F935" s="9" t="s">
        <v>3109</v>
      </c>
      <c r="G935" s="9" t="s">
        <v>3105</v>
      </c>
      <c r="H935" s="9" t="s">
        <v>4981</v>
      </c>
      <c r="I935" s="9">
        <v>1</v>
      </c>
      <c r="J935" s="9">
        <v>15</v>
      </c>
      <c r="K935" s="406">
        <v>18.95</v>
      </c>
      <c r="L935" s="407">
        <v>22.74</v>
      </c>
      <c r="M935" s="407">
        <v>29.99</v>
      </c>
      <c r="N935" s="9">
        <v>7.5999999999999998E-2</v>
      </c>
      <c r="O935" s="9">
        <v>17.2</v>
      </c>
      <c r="P935" s="9">
        <v>13.5</v>
      </c>
      <c r="Q935" s="9">
        <v>1.5</v>
      </c>
      <c r="R935" s="9" t="s">
        <v>2992</v>
      </c>
      <c r="S935" s="9" t="s">
        <v>2993</v>
      </c>
      <c r="T935" s="9" t="s">
        <v>2958</v>
      </c>
      <c r="U935" s="9" t="s">
        <v>2959</v>
      </c>
      <c r="V935" s="9" t="s">
        <v>3477</v>
      </c>
      <c r="W935" s="9" t="s">
        <v>4982</v>
      </c>
      <c r="X935" s="408">
        <v>44432</v>
      </c>
      <c r="Y935" s="9" t="s">
        <v>4983</v>
      </c>
      <c r="Z935" s="9" t="s">
        <v>8142</v>
      </c>
    </row>
    <row r="936" spans="1:26" s="8" customFormat="1" ht="14.4" x14ac:dyDescent="0.3">
      <c r="A936" s="9" t="s">
        <v>334</v>
      </c>
      <c r="B936" s="405">
        <v>3665962002867</v>
      </c>
      <c r="C936" s="9" t="s">
        <v>869</v>
      </c>
      <c r="D936" s="9" t="s">
        <v>3401</v>
      </c>
      <c r="E936" s="9" t="s">
        <v>3105</v>
      </c>
      <c r="F936" s="9" t="s">
        <v>5508</v>
      </c>
      <c r="G936" s="9" t="s">
        <v>3105</v>
      </c>
      <c r="H936" s="9" t="s">
        <v>360</v>
      </c>
      <c r="I936" s="9" t="s">
        <v>134</v>
      </c>
      <c r="J936" s="9">
        <v>15</v>
      </c>
      <c r="K936" s="406">
        <v>18.75</v>
      </c>
      <c r="L936" s="407">
        <v>22.5</v>
      </c>
      <c r="M936" s="407">
        <v>29.99</v>
      </c>
      <c r="N936" s="9">
        <v>7.8E-2</v>
      </c>
      <c r="O936" s="9">
        <v>17.2</v>
      </c>
      <c r="P936" s="9">
        <v>13.5</v>
      </c>
      <c r="Q936" s="9">
        <v>1.6</v>
      </c>
      <c r="R936" s="9" t="s">
        <v>2992</v>
      </c>
      <c r="S936" s="9" t="s">
        <v>2993</v>
      </c>
      <c r="T936" s="9" t="s">
        <v>2958</v>
      </c>
      <c r="U936" s="9" t="s">
        <v>2959</v>
      </c>
      <c r="V936" s="9" t="s">
        <v>3477</v>
      </c>
      <c r="W936" s="9" t="s">
        <v>3516</v>
      </c>
      <c r="X936" s="408">
        <v>44097</v>
      </c>
      <c r="Y936" s="9" t="s">
        <v>3521</v>
      </c>
      <c r="Z936" s="9" t="s">
        <v>8142</v>
      </c>
    </row>
    <row r="937" spans="1:26" s="8" customFormat="1" ht="14.4" x14ac:dyDescent="0.3">
      <c r="A937" s="9" t="s">
        <v>334</v>
      </c>
      <c r="B937" s="405">
        <v>3665962006674</v>
      </c>
      <c r="C937" s="9" t="s">
        <v>2188</v>
      </c>
      <c r="D937" s="9" t="s">
        <v>3401</v>
      </c>
      <c r="E937" s="9" t="s">
        <v>3105</v>
      </c>
      <c r="F937" s="9" t="s">
        <v>3109</v>
      </c>
      <c r="G937" s="9" t="s">
        <v>3105</v>
      </c>
      <c r="H937" s="9" t="s">
        <v>361</v>
      </c>
      <c r="I937" s="9" t="s">
        <v>141</v>
      </c>
      <c r="J937" s="9">
        <v>15</v>
      </c>
      <c r="K937" s="406">
        <v>19.149999999999999</v>
      </c>
      <c r="L937" s="407">
        <v>22.98</v>
      </c>
      <c r="M937" s="407">
        <v>39.99</v>
      </c>
      <c r="N937" s="9">
        <v>0.10199999999999999</v>
      </c>
      <c r="O937" s="9">
        <v>17.2</v>
      </c>
      <c r="P937" s="9">
        <v>13.5</v>
      </c>
      <c r="Q937" s="9">
        <v>1.6</v>
      </c>
      <c r="R937" s="9" t="s">
        <v>2950</v>
      </c>
      <c r="S937" s="9" t="s">
        <v>2951</v>
      </c>
      <c r="T937" s="9" t="s">
        <v>2958</v>
      </c>
      <c r="U937" s="9" t="s">
        <v>2959</v>
      </c>
      <c r="V937" s="9" t="s">
        <v>3477</v>
      </c>
      <c r="W937" s="9" t="s">
        <v>3659</v>
      </c>
      <c r="X937" s="408">
        <v>44342</v>
      </c>
      <c r="Y937" s="9" t="s">
        <v>3660</v>
      </c>
      <c r="Z937" s="9" t="s">
        <v>8142</v>
      </c>
    </row>
    <row r="938" spans="1:26" s="8" customFormat="1" ht="14.4" x14ac:dyDescent="0.3">
      <c r="A938" s="9" t="s">
        <v>334</v>
      </c>
      <c r="B938" s="405">
        <v>3665962012538</v>
      </c>
      <c r="C938" s="9" t="s">
        <v>4474</v>
      </c>
      <c r="D938" s="9" t="s">
        <v>3401</v>
      </c>
      <c r="E938" s="9" t="s">
        <v>3105</v>
      </c>
      <c r="F938" s="9" t="s">
        <v>5516</v>
      </c>
      <c r="G938" s="9" t="s">
        <v>3105</v>
      </c>
      <c r="H938" s="9" t="s">
        <v>3251</v>
      </c>
      <c r="I938" s="9">
        <v>20</v>
      </c>
      <c r="J938" s="9">
        <v>15</v>
      </c>
      <c r="K938" s="406">
        <v>31.58</v>
      </c>
      <c r="L938" s="407">
        <v>37.896000000000001</v>
      </c>
      <c r="M938" s="407">
        <v>49.99</v>
      </c>
      <c r="N938" s="9">
        <v>8.2000000000000003E-2</v>
      </c>
      <c r="O938" s="9">
        <v>13.6</v>
      </c>
      <c r="P938" s="9">
        <v>17.2</v>
      </c>
      <c r="Q938" s="9">
        <v>1.6</v>
      </c>
      <c r="R938" s="9" t="s">
        <v>2950</v>
      </c>
      <c r="S938" s="9" t="s">
        <v>2951</v>
      </c>
      <c r="T938" s="9" t="s">
        <v>2958</v>
      </c>
      <c r="U938" s="9" t="s">
        <v>2959</v>
      </c>
      <c r="V938" s="9" t="s">
        <v>3477</v>
      </c>
      <c r="W938" s="9" t="s">
        <v>3868</v>
      </c>
      <c r="X938" s="408">
        <v>44526</v>
      </c>
      <c r="Y938" s="9" t="s">
        <v>5289</v>
      </c>
      <c r="Z938" s="9" t="s">
        <v>8142</v>
      </c>
    </row>
    <row r="939" spans="1:26" s="8" customFormat="1" ht="14.4" x14ac:dyDescent="0.3">
      <c r="A939" s="9" t="s">
        <v>334</v>
      </c>
      <c r="B939" s="405">
        <v>5016488135825</v>
      </c>
      <c r="C939" s="9" t="s">
        <v>3302</v>
      </c>
      <c r="D939" s="9" t="s">
        <v>3401</v>
      </c>
      <c r="E939" s="9" t="s">
        <v>3105</v>
      </c>
      <c r="F939" s="9" t="s">
        <v>5517</v>
      </c>
      <c r="G939" s="9" t="s">
        <v>3105</v>
      </c>
      <c r="H939" s="9" t="s">
        <v>4963</v>
      </c>
      <c r="I939" s="9" t="s">
        <v>134</v>
      </c>
      <c r="J939" s="9">
        <v>15</v>
      </c>
      <c r="K939" s="406">
        <v>3.5</v>
      </c>
      <c r="L939" s="407">
        <v>4.2</v>
      </c>
      <c r="M939" s="407">
        <v>19.989999999999998</v>
      </c>
      <c r="N939" s="9">
        <v>0.08</v>
      </c>
      <c r="O939" s="9">
        <v>17.3</v>
      </c>
      <c r="P939" s="9">
        <v>13.6</v>
      </c>
      <c r="Q939" s="9">
        <v>1.5</v>
      </c>
      <c r="R939" s="9" t="s">
        <v>2992</v>
      </c>
      <c r="S939" s="9" t="s">
        <v>2993</v>
      </c>
      <c r="T939" s="9" t="s">
        <v>2958</v>
      </c>
      <c r="U939" s="9" t="s">
        <v>2959</v>
      </c>
      <c r="V939" s="9" t="s">
        <v>3477</v>
      </c>
      <c r="W939" s="9" t="s">
        <v>4964</v>
      </c>
      <c r="X939" s="408">
        <v>44061</v>
      </c>
      <c r="Y939" s="9" t="s">
        <v>4984</v>
      </c>
      <c r="Z939" s="9" t="s">
        <v>8142</v>
      </c>
    </row>
    <row r="940" spans="1:26" s="8" customFormat="1" ht="14.4" x14ac:dyDescent="0.3">
      <c r="A940" s="9" t="s">
        <v>334</v>
      </c>
      <c r="B940" s="405">
        <v>3499550366297</v>
      </c>
      <c r="C940" s="9" t="s">
        <v>2189</v>
      </c>
      <c r="D940" s="9" t="s">
        <v>3401</v>
      </c>
      <c r="E940" s="9" t="s">
        <v>3105</v>
      </c>
      <c r="F940" s="9" t="s">
        <v>5506</v>
      </c>
      <c r="G940" s="9" t="s">
        <v>3105</v>
      </c>
      <c r="H940" s="9" t="s">
        <v>391</v>
      </c>
      <c r="I940" s="9">
        <v>16</v>
      </c>
      <c r="J940" s="9">
        <v>15</v>
      </c>
      <c r="K940" s="406">
        <v>15.2</v>
      </c>
      <c r="L940" s="407">
        <v>18.239999999999998</v>
      </c>
      <c r="M940" s="407">
        <v>49.99</v>
      </c>
      <c r="N940" s="9">
        <v>0.08</v>
      </c>
      <c r="O940" s="9">
        <v>17.100000000000001</v>
      </c>
      <c r="P940" s="9">
        <v>13.5</v>
      </c>
      <c r="Q940" s="9">
        <v>1.5</v>
      </c>
      <c r="R940" s="9" t="s">
        <v>2992</v>
      </c>
      <c r="S940" s="9" t="s">
        <v>2993</v>
      </c>
      <c r="T940" s="9" t="s">
        <v>2958</v>
      </c>
      <c r="U940" s="9" t="s">
        <v>2959</v>
      </c>
      <c r="V940" s="9" t="s">
        <v>3477</v>
      </c>
      <c r="W940" s="9" t="s">
        <v>3672</v>
      </c>
      <c r="X940" s="408">
        <v>43347</v>
      </c>
      <c r="Y940" s="9" t="s">
        <v>3673</v>
      </c>
      <c r="Z940" s="9" t="s">
        <v>8142</v>
      </c>
    </row>
    <row r="941" spans="1:26" s="8" customFormat="1" ht="14.4" x14ac:dyDescent="0.3">
      <c r="A941" s="9" t="s">
        <v>334</v>
      </c>
      <c r="B941" s="405">
        <v>3499550375251</v>
      </c>
      <c r="C941" s="9" t="s">
        <v>2190</v>
      </c>
      <c r="D941" s="9" t="s">
        <v>3401</v>
      </c>
      <c r="E941" s="9" t="s">
        <v>3105</v>
      </c>
      <c r="F941" s="9" t="s">
        <v>3109</v>
      </c>
      <c r="G941" s="9" t="s">
        <v>3105</v>
      </c>
      <c r="H941" s="9" t="s">
        <v>363</v>
      </c>
      <c r="I941" s="9" t="s">
        <v>134</v>
      </c>
      <c r="J941" s="9">
        <v>15</v>
      </c>
      <c r="K941" s="406">
        <v>22.11</v>
      </c>
      <c r="L941" s="407">
        <v>26.532</v>
      </c>
      <c r="M941" s="407">
        <v>44.99</v>
      </c>
      <c r="N941" s="9">
        <v>8.2000000000000003E-2</v>
      </c>
      <c r="O941" s="9">
        <v>17.2</v>
      </c>
      <c r="P941" s="9">
        <v>13.6</v>
      </c>
      <c r="Q941" s="9">
        <v>1.6</v>
      </c>
      <c r="R941" s="9" t="s">
        <v>2992</v>
      </c>
      <c r="S941" s="9" t="s">
        <v>2993</v>
      </c>
      <c r="T941" s="9" t="s">
        <v>2958</v>
      </c>
      <c r="U941" s="9" t="s">
        <v>2959</v>
      </c>
      <c r="V941" s="9" t="s">
        <v>3477</v>
      </c>
      <c r="W941" s="9" t="s">
        <v>3663</v>
      </c>
      <c r="X941" s="408">
        <v>43638</v>
      </c>
      <c r="Y941" s="9" t="s">
        <v>3664</v>
      </c>
      <c r="Z941" s="9" t="s">
        <v>8142</v>
      </c>
    </row>
    <row r="942" spans="1:26" s="8" customFormat="1" ht="14.4" x14ac:dyDescent="0.3">
      <c r="A942" s="9" t="s">
        <v>334</v>
      </c>
      <c r="B942" s="405">
        <v>5016488137867</v>
      </c>
      <c r="C942" s="9" t="s">
        <v>2726</v>
      </c>
      <c r="D942" s="9" t="s">
        <v>3401</v>
      </c>
      <c r="E942" s="9" t="s">
        <v>3105</v>
      </c>
      <c r="F942" s="9" t="s">
        <v>5518</v>
      </c>
      <c r="G942" s="9" t="s">
        <v>3105</v>
      </c>
      <c r="H942" s="9" t="s">
        <v>2099</v>
      </c>
      <c r="I942" s="9" t="s">
        <v>134</v>
      </c>
      <c r="J942" s="9">
        <v>15</v>
      </c>
      <c r="K942" s="406">
        <v>12.62</v>
      </c>
      <c r="L942" s="407">
        <v>15.144</v>
      </c>
      <c r="M942" s="407">
        <v>19.989999999999998</v>
      </c>
      <c r="N942" s="9">
        <v>7.8E-2</v>
      </c>
      <c r="O942" s="9">
        <v>17.2</v>
      </c>
      <c r="P942" s="9">
        <v>13.6</v>
      </c>
      <c r="Q942" s="9">
        <v>1.5</v>
      </c>
      <c r="R942" s="9" t="s">
        <v>2992</v>
      </c>
      <c r="S942" s="9" t="s">
        <v>2993</v>
      </c>
      <c r="T942" s="9" t="s">
        <v>2958</v>
      </c>
      <c r="U942" s="9" t="s">
        <v>2959</v>
      </c>
      <c r="V942" s="9" t="s">
        <v>3424</v>
      </c>
      <c r="W942" s="9" t="s">
        <v>3619</v>
      </c>
      <c r="X942" s="408">
        <v>44463</v>
      </c>
      <c r="Y942" s="9" t="s">
        <v>3620</v>
      </c>
      <c r="Z942" s="9" t="s">
        <v>8142</v>
      </c>
    </row>
    <row r="943" spans="1:26" s="8" customFormat="1" ht="14.4" x14ac:dyDescent="0.3">
      <c r="A943" s="9" t="s">
        <v>334</v>
      </c>
      <c r="B943" s="405">
        <v>8718591185199</v>
      </c>
      <c r="C943" s="9" t="s">
        <v>3285</v>
      </c>
      <c r="D943" s="9" t="s">
        <v>3401</v>
      </c>
      <c r="E943" s="9" t="s">
        <v>3105</v>
      </c>
      <c r="F943" s="9" t="s">
        <v>3109</v>
      </c>
      <c r="G943" s="9" t="s">
        <v>3105</v>
      </c>
      <c r="H943" s="9" t="s">
        <v>4985</v>
      </c>
      <c r="I943" s="9" t="s">
        <v>141</v>
      </c>
      <c r="J943" s="9">
        <v>15</v>
      </c>
      <c r="K943" s="406">
        <v>3.5</v>
      </c>
      <c r="L943" s="407">
        <v>4.2</v>
      </c>
      <c r="M943" s="407">
        <v>24.99</v>
      </c>
      <c r="N943" s="9">
        <v>8.5999999999999993E-2</v>
      </c>
      <c r="O943" s="9">
        <v>17.2</v>
      </c>
      <c r="P943" s="9">
        <v>13.6</v>
      </c>
      <c r="Q943" s="9">
        <v>1.7</v>
      </c>
      <c r="R943" s="9" t="s">
        <v>2992</v>
      </c>
      <c r="S943" s="9" t="s">
        <v>2993</v>
      </c>
      <c r="T943" s="9" t="s">
        <v>3002</v>
      </c>
      <c r="U943" s="9" t="s">
        <v>3003</v>
      </c>
      <c r="V943" s="9" t="s">
        <v>3404</v>
      </c>
      <c r="W943" s="9" t="s">
        <v>4986</v>
      </c>
      <c r="X943" s="408">
        <v>43490</v>
      </c>
      <c r="Y943" s="9" t="s">
        <v>4987</v>
      </c>
      <c r="Z943" s="9" t="s">
        <v>8142</v>
      </c>
    </row>
    <row r="944" spans="1:26" s="8" customFormat="1" ht="14.4" x14ac:dyDescent="0.3">
      <c r="A944" s="9" t="s">
        <v>334</v>
      </c>
      <c r="B944" s="405">
        <v>3760156484754</v>
      </c>
      <c r="C944" s="9" t="s">
        <v>2191</v>
      </c>
      <c r="D944" s="9" t="s">
        <v>3401</v>
      </c>
      <c r="E944" s="9" t="s">
        <v>3105</v>
      </c>
      <c r="F944" s="9" t="s">
        <v>3109</v>
      </c>
      <c r="G944" s="9" t="s">
        <v>3105</v>
      </c>
      <c r="H944" s="9" t="s">
        <v>364</v>
      </c>
      <c r="I944" s="9" t="s">
        <v>134</v>
      </c>
      <c r="J944" s="9">
        <v>19</v>
      </c>
      <c r="K944" s="406">
        <v>22.11</v>
      </c>
      <c r="L944" s="407">
        <v>26.532</v>
      </c>
      <c r="M944" s="407">
        <v>34.99</v>
      </c>
      <c r="N944" s="9">
        <v>0.13800000000000001</v>
      </c>
      <c r="O944" s="9">
        <v>17.3</v>
      </c>
      <c r="P944" s="9">
        <v>13.7</v>
      </c>
      <c r="Q944" s="9">
        <v>1.9</v>
      </c>
      <c r="R944" s="9" t="s">
        <v>2992</v>
      </c>
      <c r="S944" s="9" t="s">
        <v>2993</v>
      </c>
      <c r="T944" s="9" t="s">
        <v>3002</v>
      </c>
      <c r="U944" s="9" t="s">
        <v>3003</v>
      </c>
      <c r="V944" s="9" t="s">
        <v>3404</v>
      </c>
      <c r="W944" s="9" t="s">
        <v>3594</v>
      </c>
      <c r="X944" s="408">
        <v>44014</v>
      </c>
      <c r="Y944" s="9" t="s">
        <v>6377</v>
      </c>
      <c r="Z944" s="9" t="s">
        <v>8142</v>
      </c>
    </row>
    <row r="945" spans="1:26" s="8" customFormat="1" ht="14.4" x14ac:dyDescent="0.3">
      <c r="A945" s="9" t="s">
        <v>334</v>
      </c>
      <c r="B945" s="405">
        <v>3760156486178</v>
      </c>
      <c r="C945" s="9" t="s">
        <v>1848</v>
      </c>
      <c r="D945" s="9" t="s">
        <v>3401</v>
      </c>
      <c r="E945" s="9" t="s">
        <v>3105</v>
      </c>
      <c r="F945" s="9" t="s">
        <v>5519</v>
      </c>
      <c r="G945" s="9" t="s">
        <v>3105</v>
      </c>
      <c r="H945" s="9" t="s">
        <v>365</v>
      </c>
      <c r="I945" s="9">
        <v>19</v>
      </c>
      <c r="J945" s="9">
        <v>15</v>
      </c>
      <c r="K945" s="406">
        <v>16.649999999999999</v>
      </c>
      <c r="L945" s="407">
        <v>19.98</v>
      </c>
      <c r="M945" s="407">
        <v>34.99</v>
      </c>
      <c r="N945" s="9">
        <v>0.08</v>
      </c>
      <c r="O945" s="9">
        <v>17.2</v>
      </c>
      <c r="P945" s="9">
        <v>13.6</v>
      </c>
      <c r="Q945" s="9">
        <v>1.7</v>
      </c>
      <c r="R945" s="9" t="s">
        <v>2992</v>
      </c>
      <c r="S945" s="9" t="s">
        <v>2993</v>
      </c>
      <c r="T945" s="9" t="s">
        <v>3002</v>
      </c>
      <c r="U945" s="9" t="s">
        <v>3003</v>
      </c>
      <c r="V945" s="9" t="s">
        <v>3477</v>
      </c>
      <c r="W945" s="9" t="s">
        <v>3680</v>
      </c>
      <c r="X945" s="408">
        <v>44126</v>
      </c>
      <c r="Y945" s="9" t="s">
        <v>3682</v>
      </c>
      <c r="Z945" s="9" t="s">
        <v>8142</v>
      </c>
    </row>
    <row r="946" spans="1:26" s="8" customFormat="1" ht="14.4" x14ac:dyDescent="0.3">
      <c r="A946" s="9" t="s">
        <v>334</v>
      </c>
      <c r="B946" s="405">
        <v>3665962004083</v>
      </c>
      <c r="C946" s="9" t="s">
        <v>892</v>
      </c>
      <c r="D946" s="9" t="s">
        <v>3279</v>
      </c>
      <c r="E946" s="9" t="s">
        <v>3105</v>
      </c>
      <c r="F946" s="9" t="s">
        <v>3109</v>
      </c>
      <c r="G946" s="9" t="s">
        <v>3105</v>
      </c>
      <c r="H946" s="9" t="s">
        <v>340</v>
      </c>
      <c r="I946" s="9">
        <v>24</v>
      </c>
      <c r="J946" s="9">
        <v>15</v>
      </c>
      <c r="K946" s="406">
        <v>18.95</v>
      </c>
      <c r="L946" s="407">
        <v>22.74</v>
      </c>
      <c r="M946" s="407">
        <v>29.99</v>
      </c>
      <c r="N946" s="9">
        <v>0.08</v>
      </c>
      <c r="O946" s="9">
        <v>17.3</v>
      </c>
      <c r="P946" s="9">
        <v>13.5</v>
      </c>
      <c r="Q946" s="9">
        <v>1.5</v>
      </c>
      <c r="R946" s="9" t="s">
        <v>2950</v>
      </c>
      <c r="S946" s="9" t="s">
        <v>2951</v>
      </c>
      <c r="T946" s="9" t="s">
        <v>2958</v>
      </c>
      <c r="U946" s="9" t="s">
        <v>2959</v>
      </c>
      <c r="V946" s="9" t="s">
        <v>3431</v>
      </c>
      <c r="W946" s="9" t="s">
        <v>3676</v>
      </c>
      <c r="X946" s="408">
        <v>44224</v>
      </c>
      <c r="Y946" s="9" t="s">
        <v>3679</v>
      </c>
      <c r="Z946" s="9" t="s">
        <v>8142</v>
      </c>
    </row>
    <row r="947" spans="1:26" s="8" customFormat="1" ht="14.4" x14ac:dyDescent="0.3">
      <c r="A947" s="9" t="s">
        <v>334</v>
      </c>
      <c r="B947" s="405">
        <v>5016488138130</v>
      </c>
      <c r="C947" s="9" t="s">
        <v>1870</v>
      </c>
      <c r="D947" s="9" t="s">
        <v>3279</v>
      </c>
      <c r="E947" s="9" t="s">
        <v>3105</v>
      </c>
      <c r="F947" s="9" t="s">
        <v>3109</v>
      </c>
      <c r="G947" s="9" t="s">
        <v>3105</v>
      </c>
      <c r="H947" s="9" t="s">
        <v>3907</v>
      </c>
      <c r="I947" s="9" t="s">
        <v>134</v>
      </c>
      <c r="J947" s="9">
        <v>17</v>
      </c>
      <c r="K947" s="406">
        <v>15.7</v>
      </c>
      <c r="L947" s="407">
        <v>18.84</v>
      </c>
      <c r="M947" s="407">
        <v>27.99</v>
      </c>
      <c r="N947" s="9">
        <v>0.156</v>
      </c>
      <c r="O947" s="9">
        <v>13.8</v>
      </c>
      <c r="P947" s="9">
        <v>17.3</v>
      </c>
      <c r="Q947" s="9">
        <v>1.8</v>
      </c>
      <c r="R947" s="9" t="s">
        <v>2950</v>
      </c>
      <c r="S947" s="9" t="s">
        <v>2951</v>
      </c>
      <c r="T947" s="9" t="s">
        <v>2958</v>
      </c>
      <c r="U947" s="9" t="s">
        <v>2959</v>
      </c>
      <c r="V947" s="9" t="s">
        <v>3404</v>
      </c>
      <c r="W947" s="9" t="s">
        <v>3908</v>
      </c>
      <c r="X947" s="408">
        <v>44538</v>
      </c>
      <c r="Y947" s="9" t="s">
        <v>3911</v>
      </c>
      <c r="Z947" s="9" t="s">
        <v>8142</v>
      </c>
    </row>
    <row r="948" spans="1:26" s="8" customFormat="1" ht="14.4" x14ac:dyDescent="0.3">
      <c r="A948" s="9" t="s">
        <v>334</v>
      </c>
      <c r="B948" s="405">
        <v>5016488138581</v>
      </c>
      <c r="C948" s="9" t="s">
        <v>4748</v>
      </c>
      <c r="D948" s="9" t="s">
        <v>3279</v>
      </c>
      <c r="E948" s="9" t="s">
        <v>3105</v>
      </c>
      <c r="F948" s="9" t="s">
        <v>5510</v>
      </c>
      <c r="G948" s="9" t="s">
        <v>3105</v>
      </c>
      <c r="H948" s="9" t="s">
        <v>4745</v>
      </c>
      <c r="I948" s="9" t="s">
        <v>134</v>
      </c>
      <c r="J948" s="9">
        <v>15</v>
      </c>
      <c r="K948" s="406">
        <v>25.87</v>
      </c>
      <c r="L948" s="407">
        <v>31.044</v>
      </c>
      <c r="M948" s="407">
        <v>39.99</v>
      </c>
      <c r="N948" s="9">
        <v>0.08</v>
      </c>
      <c r="O948" s="9">
        <v>13.7</v>
      </c>
      <c r="P948" s="9">
        <v>17.100000000000001</v>
      </c>
      <c r="Q948" s="9">
        <v>1.6</v>
      </c>
      <c r="R948" s="9" t="s">
        <v>2950</v>
      </c>
      <c r="S948" s="9" t="s">
        <v>2951</v>
      </c>
      <c r="T948" s="9" t="s">
        <v>2958</v>
      </c>
      <c r="U948" s="9" t="s">
        <v>2959</v>
      </c>
      <c r="V948" s="9" t="s">
        <v>3404</v>
      </c>
      <c r="W948" s="9" t="s">
        <v>4746</v>
      </c>
      <c r="X948" s="408">
        <v>44481</v>
      </c>
      <c r="Y948" s="9" t="s">
        <v>4749</v>
      </c>
      <c r="Z948" s="9" t="s">
        <v>8142</v>
      </c>
    </row>
    <row r="949" spans="1:26" s="8" customFormat="1" ht="14.4" x14ac:dyDescent="0.3">
      <c r="A949" s="9" t="s">
        <v>334</v>
      </c>
      <c r="B949" s="405">
        <v>3665962006032</v>
      </c>
      <c r="C949" s="9" t="s">
        <v>7200</v>
      </c>
      <c r="D949" s="9" t="s">
        <v>3279</v>
      </c>
      <c r="E949" s="9" t="s">
        <v>3105</v>
      </c>
      <c r="F949" s="9" t="s">
        <v>5492</v>
      </c>
      <c r="G949" s="9" t="s">
        <v>3105</v>
      </c>
      <c r="H949" s="9" t="s">
        <v>366</v>
      </c>
      <c r="I949" s="9">
        <v>1</v>
      </c>
      <c r="J949" s="9">
        <v>15</v>
      </c>
      <c r="K949" s="406">
        <v>18.95</v>
      </c>
      <c r="L949" s="407">
        <v>22.74</v>
      </c>
      <c r="M949" s="407">
        <v>29.99</v>
      </c>
      <c r="N949" s="9">
        <v>8.4000000000000005E-2</v>
      </c>
      <c r="O949" s="9">
        <v>17.2</v>
      </c>
      <c r="P949" s="9">
        <v>13.6</v>
      </c>
      <c r="Q949" s="9">
        <v>1.6</v>
      </c>
      <c r="R949" s="9" t="s">
        <v>2950</v>
      </c>
      <c r="S949" s="9" t="s">
        <v>2951</v>
      </c>
      <c r="T949" s="9" t="s">
        <v>2958</v>
      </c>
      <c r="U949" s="9" t="s">
        <v>2959</v>
      </c>
      <c r="V949" s="9" t="s">
        <v>3431</v>
      </c>
      <c r="W949" s="9" t="s">
        <v>3522</v>
      </c>
      <c r="X949" s="408">
        <v>44263</v>
      </c>
      <c r="Y949" s="9" t="s">
        <v>7201</v>
      </c>
      <c r="Z949" s="9" t="s">
        <v>8142</v>
      </c>
    </row>
    <row r="950" spans="1:26" s="8" customFormat="1" ht="14.4" x14ac:dyDescent="0.3">
      <c r="A950" s="9" t="s">
        <v>334</v>
      </c>
      <c r="B950" s="405">
        <v>5016488138543</v>
      </c>
      <c r="C950" s="9" t="s">
        <v>1673</v>
      </c>
      <c r="D950" s="9" t="s">
        <v>3279</v>
      </c>
      <c r="E950" s="9" t="s">
        <v>3105</v>
      </c>
      <c r="F950" s="9" t="s">
        <v>5499</v>
      </c>
      <c r="G950" s="9" t="s">
        <v>3105</v>
      </c>
      <c r="H950" s="9" t="s">
        <v>2721</v>
      </c>
      <c r="I950" s="9" t="s">
        <v>134</v>
      </c>
      <c r="J950" s="9">
        <v>15</v>
      </c>
      <c r="K950" s="406">
        <v>25.87</v>
      </c>
      <c r="L950" s="407">
        <v>31.044</v>
      </c>
      <c r="M950" s="407">
        <v>39.99</v>
      </c>
      <c r="N950" s="9">
        <v>0.08</v>
      </c>
      <c r="O950" s="9">
        <v>17.2</v>
      </c>
      <c r="P950" s="9">
        <v>13.6</v>
      </c>
      <c r="Q950" s="9">
        <v>1.5</v>
      </c>
      <c r="R950" s="9" t="s">
        <v>2950</v>
      </c>
      <c r="S950" s="9" t="s">
        <v>2951</v>
      </c>
      <c r="T950" s="9" t="s">
        <v>2958</v>
      </c>
      <c r="U950" s="9" t="s">
        <v>2959</v>
      </c>
      <c r="V950" s="9" t="s">
        <v>3404</v>
      </c>
      <c r="W950" s="9" t="s">
        <v>3973</v>
      </c>
      <c r="X950" s="408">
        <v>44470</v>
      </c>
      <c r="Y950" s="9" t="s">
        <v>3974</v>
      </c>
      <c r="Z950" s="9" t="s">
        <v>8142</v>
      </c>
    </row>
    <row r="951" spans="1:26" s="8" customFormat="1" ht="14.4" x14ac:dyDescent="0.3">
      <c r="A951" s="9" t="s">
        <v>334</v>
      </c>
      <c r="B951" s="405">
        <v>3665962008753</v>
      </c>
      <c r="C951" s="9" t="s">
        <v>2192</v>
      </c>
      <c r="D951" s="9" t="s">
        <v>3279</v>
      </c>
      <c r="E951" s="9" t="s">
        <v>3105</v>
      </c>
      <c r="F951" s="9" t="s">
        <v>5506</v>
      </c>
      <c r="G951" s="9" t="s">
        <v>3105</v>
      </c>
      <c r="H951" s="9" t="s">
        <v>1608</v>
      </c>
      <c r="I951" s="9" t="s">
        <v>134</v>
      </c>
      <c r="J951" s="9">
        <v>15</v>
      </c>
      <c r="K951" s="406">
        <v>12.75</v>
      </c>
      <c r="L951" s="407">
        <v>15.3</v>
      </c>
      <c r="M951" s="407">
        <v>34.99</v>
      </c>
      <c r="N951" s="9">
        <v>9.8000000000000004E-2</v>
      </c>
      <c r="O951" s="9">
        <v>17.2</v>
      </c>
      <c r="P951" s="9">
        <v>13.6</v>
      </c>
      <c r="Q951" s="9">
        <v>1.5</v>
      </c>
      <c r="R951" s="9" t="s">
        <v>2950</v>
      </c>
      <c r="S951" s="9" t="s">
        <v>2951</v>
      </c>
      <c r="T951" s="9" t="s">
        <v>3004</v>
      </c>
      <c r="U951" s="9" t="s">
        <v>3005</v>
      </c>
      <c r="V951" s="9" t="s">
        <v>3477</v>
      </c>
      <c r="W951" s="9" t="s">
        <v>3627</v>
      </c>
      <c r="X951" s="408">
        <v>44423</v>
      </c>
      <c r="Y951" s="9" t="s">
        <v>3631</v>
      </c>
      <c r="Z951" s="9" t="s">
        <v>8142</v>
      </c>
    </row>
    <row r="952" spans="1:26" s="8" customFormat="1" ht="14.4" x14ac:dyDescent="0.3">
      <c r="A952" s="9" t="s">
        <v>334</v>
      </c>
      <c r="B952" s="405">
        <v>3665962004694</v>
      </c>
      <c r="C952" s="9" t="s">
        <v>2193</v>
      </c>
      <c r="D952" s="9" t="s">
        <v>3279</v>
      </c>
      <c r="E952" s="9" t="s">
        <v>3105</v>
      </c>
      <c r="F952" s="9" t="s">
        <v>5515</v>
      </c>
      <c r="G952" s="9" t="s">
        <v>3105</v>
      </c>
      <c r="H952" s="9" t="s">
        <v>367</v>
      </c>
      <c r="I952" s="9">
        <v>3</v>
      </c>
      <c r="J952" s="9">
        <v>15</v>
      </c>
      <c r="K952" s="406">
        <v>18.95</v>
      </c>
      <c r="L952" s="407">
        <v>22.74</v>
      </c>
      <c r="M952" s="407">
        <v>29.99</v>
      </c>
      <c r="N952" s="9">
        <v>0.08</v>
      </c>
      <c r="O952" s="9">
        <v>17.2</v>
      </c>
      <c r="P952" s="9">
        <v>13.6</v>
      </c>
      <c r="Q952" s="9">
        <v>1.7</v>
      </c>
      <c r="R952" s="9" t="s">
        <v>2950</v>
      </c>
      <c r="S952" s="9" t="s">
        <v>2951</v>
      </c>
      <c r="T952" s="9" t="s">
        <v>2958</v>
      </c>
      <c r="U952" s="9" t="s">
        <v>2959</v>
      </c>
      <c r="V952" s="9" t="s">
        <v>3431</v>
      </c>
      <c r="W952" s="9" t="s">
        <v>3514</v>
      </c>
      <c r="X952" s="408">
        <v>44166</v>
      </c>
      <c r="Y952" s="9" t="s">
        <v>3515</v>
      </c>
      <c r="Z952" s="9" t="s">
        <v>8142</v>
      </c>
    </row>
    <row r="953" spans="1:26" s="8" customFormat="1" ht="14.4" x14ac:dyDescent="0.3">
      <c r="A953" s="9" t="s">
        <v>334</v>
      </c>
      <c r="B953" s="405">
        <v>3512899123885</v>
      </c>
      <c r="C953" s="9" t="s">
        <v>2194</v>
      </c>
      <c r="D953" s="9" t="s">
        <v>3279</v>
      </c>
      <c r="E953" s="9" t="s">
        <v>3105</v>
      </c>
      <c r="F953" s="9" t="s">
        <v>3109</v>
      </c>
      <c r="G953" s="9" t="s">
        <v>3105</v>
      </c>
      <c r="H953" s="9" t="s">
        <v>355</v>
      </c>
      <c r="I953" s="9">
        <v>21</v>
      </c>
      <c r="J953" s="9">
        <v>16</v>
      </c>
      <c r="K953" s="406">
        <v>22.11</v>
      </c>
      <c r="L953" s="407">
        <v>26.532</v>
      </c>
      <c r="M953" s="407">
        <v>34.99</v>
      </c>
      <c r="N953" s="9">
        <v>0.186</v>
      </c>
      <c r="O953" s="9">
        <v>17.5</v>
      </c>
      <c r="P953" s="9">
        <v>13.9</v>
      </c>
      <c r="Q953" s="9">
        <v>2.5</v>
      </c>
      <c r="R953" s="9" t="s">
        <v>2950</v>
      </c>
      <c r="S953" s="9" t="s">
        <v>2951</v>
      </c>
      <c r="T953" s="9" t="s">
        <v>3002</v>
      </c>
      <c r="U953" s="9" t="s">
        <v>3003</v>
      </c>
      <c r="V953" s="9" t="s">
        <v>3424</v>
      </c>
      <c r="W953" s="9" t="s">
        <v>3588</v>
      </c>
      <c r="X953" s="408">
        <v>44370</v>
      </c>
      <c r="Y953" s="9" t="s">
        <v>3589</v>
      </c>
      <c r="Z953" s="9" t="s">
        <v>8142</v>
      </c>
    </row>
    <row r="954" spans="1:26" s="8" customFormat="1" ht="14.4" x14ac:dyDescent="0.3">
      <c r="A954" s="9" t="s">
        <v>334</v>
      </c>
      <c r="B954" s="405">
        <v>5016488137638</v>
      </c>
      <c r="C954" s="9" t="s">
        <v>4065</v>
      </c>
      <c r="D954" s="9" t="s">
        <v>3279</v>
      </c>
      <c r="E954" s="9" t="s">
        <v>3105</v>
      </c>
      <c r="F954" s="9" t="s">
        <v>3109</v>
      </c>
      <c r="G954" s="9" t="s">
        <v>3105</v>
      </c>
      <c r="H954" s="9" t="s">
        <v>1721</v>
      </c>
      <c r="I954" s="9" t="s">
        <v>134</v>
      </c>
      <c r="J954" s="9">
        <v>15</v>
      </c>
      <c r="K954" s="406">
        <v>9.4700000000000006</v>
      </c>
      <c r="L954" s="407">
        <v>11.364000000000001</v>
      </c>
      <c r="M954" s="407">
        <v>24.99</v>
      </c>
      <c r="N954" s="9">
        <v>0.08</v>
      </c>
      <c r="O954" s="9">
        <v>17.2</v>
      </c>
      <c r="P954" s="9">
        <v>13.5</v>
      </c>
      <c r="Q954" s="9">
        <v>1.6</v>
      </c>
      <c r="R954" s="9" t="s">
        <v>2950</v>
      </c>
      <c r="S954" s="9" t="s">
        <v>2951</v>
      </c>
      <c r="T954" s="9" t="s">
        <v>2958</v>
      </c>
      <c r="U954" s="9" t="s">
        <v>2959</v>
      </c>
      <c r="V954" s="9" t="s">
        <v>3424</v>
      </c>
      <c r="W954" s="9" t="s">
        <v>3635</v>
      </c>
      <c r="X954" s="408">
        <v>44383</v>
      </c>
      <c r="Y954" s="9" t="s">
        <v>6299</v>
      </c>
      <c r="Z954" s="9" t="s">
        <v>8142</v>
      </c>
    </row>
    <row r="955" spans="1:26" s="8" customFormat="1" ht="14.4" x14ac:dyDescent="0.3">
      <c r="A955" s="9" t="s">
        <v>334</v>
      </c>
      <c r="B955" s="405">
        <v>5016488137546</v>
      </c>
      <c r="C955" s="9" t="s">
        <v>2195</v>
      </c>
      <c r="D955" s="9" t="s">
        <v>3279</v>
      </c>
      <c r="E955" s="9" t="s">
        <v>3105</v>
      </c>
      <c r="F955" s="9" t="s">
        <v>3109</v>
      </c>
      <c r="G955" s="9" t="s">
        <v>3105</v>
      </c>
      <c r="H955" s="9" t="s">
        <v>356</v>
      </c>
      <c r="I955" s="9">
        <v>11</v>
      </c>
      <c r="J955" s="9">
        <v>15</v>
      </c>
      <c r="K955" s="406">
        <v>9.4700000000000006</v>
      </c>
      <c r="L955" s="407">
        <v>11.364000000000001</v>
      </c>
      <c r="M955" s="407">
        <v>14.99</v>
      </c>
      <c r="N955" s="9">
        <v>0.08</v>
      </c>
      <c r="O955" s="9">
        <v>17.2</v>
      </c>
      <c r="P955" s="9">
        <v>13.6</v>
      </c>
      <c r="Q955" s="9">
        <v>1.5</v>
      </c>
      <c r="R955" s="9" t="s">
        <v>2950</v>
      </c>
      <c r="S955" s="9" t="s">
        <v>2951</v>
      </c>
      <c r="T955" s="9" t="s">
        <v>2958</v>
      </c>
      <c r="U955" s="9" t="s">
        <v>2959</v>
      </c>
      <c r="V955" s="9" t="s">
        <v>3404</v>
      </c>
      <c r="W955" s="9" t="s">
        <v>3571</v>
      </c>
      <c r="X955" s="408">
        <v>44371</v>
      </c>
      <c r="Y955" s="9" t="s">
        <v>3574</v>
      </c>
      <c r="Z955" s="9" t="s">
        <v>8142</v>
      </c>
    </row>
    <row r="956" spans="1:26" s="8" customFormat="1" ht="14.4" x14ac:dyDescent="0.3">
      <c r="A956" s="9" t="s">
        <v>334</v>
      </c>
      <c r="B956" s="405">
        <v>3665962012521</v>
      </c>
      <c r="C956" s="9" t="s">
        <v>3252</v>
      </c>
      <c r="D956" s="9" t="s">
        <v>3279</v>
      </c>
      <c r="E956" s="9" t="s">
        <v>3105</v>
      </c>
      <c r="F956" s="9" t="s">
        <v>5516</v>
      </c>
      <c r="G956" s="9" t="s">
        <v>3105</v>
      </c>
      <c r="H956" s="9" t="s">
        <v>3251</v>
      </c>
      <c r="I956" s="9" t="s">
        <v>141</v>
      </c>
      <c r="J956" s="9">
        <v>15</v>
      </c>
      <c r="K956" s="406">
        <v>31.58</v>
      </c>
      <c r="L956" s="407">
        <v>37.896000000000001</v>
      </c>
      <c r="M956" s="407">
        <v>49.99</v>
      </c>
      <c r="N956" s="9">
        <v>0.08</v>
      </c>
      <c r="O956" s="9">
        <v>13.6</v>
      </c>
      <c r="P956" s="9">
        <v>17.2</v>
      </c>
      <c r="Q956" s="9">
        <v>1.7</v>
      </c>
      <c r="R956" s="9" t="s">
        <v>2950</v>
      </c>
      <c r="S956" s="9" t="s">
        <v>2951</v>
      </c>
      <c r="T956" s="9" t="s">
        <v>2958</v>
      </c>
      <c r="U956" s="9" t="s">
        <v>2959</v>
      </c>
      <c r="V956" s="9" t="s">
        <v>3477</v>
      </c>
      <c r="W956" s="9" t="s">
        <v>3868</v>
      </c>
      <c r="X956" s="408">
        <v>44526</v>
      </c>
      <c r="Y956" s="9" t="s">
        <v>6300</v>
      </c>
      <c r="Z956" s="9" t="s">
        <v>8142</v>
      </c>
    </row>
    <row r="957" spans="1:26" s="8" customFormat="1" ht="14.4" x14ac:dyDescent="0.3">
      <c r="A957" s="9" t="s">
        <v>334</v>
      </c>
      <c r="B957" s="405">
        <v>5016488132619</v>
      </c>
      <c r="C957" s="9" t="s">
        <v>2196</v>
      </c>
      <c r="D957" s="9" t="s">
        <v>5393</v>
      </c>
      <c r="E957" s="9" t="s">
        <v>3105</v>
      </c>
      <c r="F957" s="9" t="s">
        <v>3109</v>
      </c>
      <c r="G957" s="9" t="s">
        <v>3105</v>
      </c>
      <c r="H957" s="9" t="s">
        <v>342</v>
      </c>
      <c r="I957" s="9">
        <v>9</v>
      </c>
      <c r="J957" s="9">
        <v>15</v>
      </c>
      <c r="K957" s="406">
        <v>12.62</v>
      </c>
      <c r="L957" s="407">
        <v>15.144</v>
      </c>
      <c r="M957" s="407">
        <v>24.99</v>
      </c>
      <c r="N957" s="9">
        <v>7.8E-2</v>
      </c>
      <c r="O957" s="9">
        <v>19.2</v>
      </c>
      <c r="P957" s="9">
        <v>13.6</v>
      </c>
      <c r="Q957" s="9">
        <v>1.4</v>
      </c>
      <c r="R957" s="9" t="s">
        <v>2950</v>
      </c>
      <c r="S957" s="9" t="s">
        <v>2951</v>
      </c>
      <c r="T957" s="9" t="s">
        <v>2952</v>
      </c>
      <c r="U957" s="9" t="s">
        <v>2953</v>
      </c>
      <c r="V957" s="9" t="s">
        <v>3421</v>
      </c>
      <c r="W957" s="9" t="s">
        <v>3546</v>
      </c>
      <c r="X957" s="408">
        <v>43741</v>
      </c>
      <c r="Y957" s="9" t="s">
        <v>3547</v>
      </c>
      <c r="Z957" s="9" t="s">
        <v>8142</v>
      </c>
    </row>
    <row r="958" spans="1:26" s="8" customFormat="1" ht="14.4" x14ac:dyDescent="0.3">
      <c r="A958" s="9" t="s">
        <v>392</v>
      </c>
      <c r="B958" s="405">
        <v>5035223122449</v>
      </c>
      <c r="C958" s="9" t="s">
        <v>2727</v>
      </c>
      <c r="D958" s="9" t="s">
        <v>3274</v>
      </c>
      <c r="E958" s="9" t="s">
        <v>3105</v>
      </c>
      <c r="F958" s="9" t="s">
        <v>5521</v>
      </c>
      <c r="G958" s="9" t="s">
        <v>3105</v>
      </c>
      <c r="H958" s="9" t="s">
        <v>393</v>
      </c>
      <c r="I958" s="9" t="s">
        <v>134</v>
      </c>
      <c r="J958" s="9">
        <v>30</v>
      </c>
      <c r="K958" s="406">
        <v>16.440000000000001</v>
      </c>
      <c r="L958" s="407">
        <v>19.728000000000002</v>
      </c>
      <c r="M958" s="407">
        <v>59.99</v>
      </c>
      <c r="N958" s="9">
        <v>7.3999999999999996E-2</v>
      </c>
      <c r="O958" s="9">
        <v>17.2</v>
      </c>
      <c r="P958" s="9">
        <v>13.6</v>
      </c>
      <c r="Q958" s="9">
        <v>1.3</v>
      </c>
      <c r="R958" s="9" t="s">
        <v>2950</v>
      </c>
      <c r="S958" s="9" t="s">
        <v>2951</v>
      </c>
      <c r="T958" s="9" t="s">
        <v>2952</v>
      </c>
      <c r="U958" s="9" t="s">
        <v>2953</v>
      </c>
      <c r="V958" s="9" t="s">
        <v>3431</v>
      </c>
      <c r="W958" s="9" t="s">
        <v>3464</v>
      </c>
      <c r="X958" s="408">
        <v>43782</v>
      </c>
      <c r="Y958" s="9" t="s">
        <v>3465</v>
      </c>
      <c r="Z958" s="9" t="s">
        <v>8142</v>
      </c>
    </row>
    <row r="959" spans="1:26" s="8" customFormat="1" ht="14.4" x14ac:dyDescent="0.3">
      <c r="A959" s="9" t="s">
        <v>392</v>
      </c>
      <c r="B959" s="405">
        <v>5030947123314</v>
      </c>
      <c r="C959" s="9" t="s">
        <v>943</v>
      </c>
      <c r="D959" s="9" t="s">
        <v>3274</v>
      </c>
      <c r="E959" s="9" t="s">
        <v>3105</v>
      </c>
      <c r="F959" s="9" t="s">
        <v>3109</v>
      </c>
      <c r="G959" s="9" t="s">
        <v>3105</v>
      </c>
      <c r="H959" s="9" t="s">
        <v>394</v>
      </c>
      <c r="I959" s="9" t="s">
        <v>134</v>
      </c>
      <c r="J959" s="9">
        <v>999</v>
      </c>
      <c r="K959" s="406">
        <v>23.01</v>
      </c>
      <c r="L959" s="407">
        <v>27.611999999999998</v>
      </c>
      <c r="M959" s="407">
        <v>34.99</v>
      </c>
      <c r="N959" s="9">
        <v>6.6000000000000003E-2</v>
      </c>
      <c r="O959" s="9">
        <v>17.2</v>
      </c>
      <c r="P959" s="9">
        <v>13.6</v>
      </c>
      <c r="Q959" s="9">
        <v>1.4</v>
      </c>
      <c r="R959" s="9" t="s">
        <v>2950</v>
      </c>
      <c r="S959" s="9" t="s">
        <v>2951</v>
      </c>
      <c r="T959" s="9" t="s">
        <v>2952</v>
      </c>
      <c r="U959" s="9" t="s">
        <v>2953</v>
      </c>
      <c r="V959" s="9" t="s">
        <v>3398</v>
      </c>
      <c r="W959" s="9" t="s">
        <v>3489</v>
      </c>
      <c r="X959" s="408">
        <v>44278</v>
      </c>
      <c r="Y959" s="9" t="s">
        <v>3490</v>
      </c>
      <c r="Z959" s="9" t="s">
        <v>8142</v>
      </c>
    </row>
    <row r="960" spans="1:26" s="8" customFormat="1" ht="14.4" x14ac:dyDescent="0.3">
      <c r="A960" s="9" t="s">
        <v>392</v>
      </c>
      <c r="B960" s="405">
        <v>5030938123941</v>
      </c>
      <c r="C960" s="9" t="s">
        <v>944</v>
      </c>
      <c r="D960" s="9" t="s">
        <v>3274</v>
      </c>
      <c r="E960" s="9" t="s">
        <v>3105</v>
      </c>
      <c r="F960" s="9" t="s">
        <v>5398</v>
      </c>
      <c r="G960" s="9" t="s">
        <v>3105</v>
      </c>
      <c r="H960" s="9" t="s">
        <v>395</v>
      </c>
      <c r="I960" s="9" t="s">
        <v>134</v>
      </c>
      <c r="J960" s="9">
        <v>30</v>
      </c>
      <c r="K960" s="406">
        <v>39.450000000000003</v>
      </c>
      <c r="L960" s="407">
        <v>47.34</v>
      </c>
      <c r="M960" s="407">
        <v>59.99</v>
      </c>
      <c r="N960" s="9">
        <v>8.5999999999999993E-2</v>
      </c>
      <c r="O960" s="9">
        <v>17.2</v>
      </c>
      <c r="P960" s="9">
        <v>13.7</v>
      </c>
      <c r="Q960" s="9">
        <v>1.3</v>
      </c>
      <c r="R960" s="9" t="s">
        <v>2950</v>
      </c>
      <c r="S960" s="9" t="s">
        <v>2951</v>
      </c>
      <c r="T960" s="9" t="s">
        <v>2952</v>
      </c>
      <c r="U960" s="9" t="s">
        <v>2953</v>
      </c>
      <c r="V960" s="9" t="s">
        <v>3398</v>
      </c>
      <c r="W960" s="9" t="s">
        <v>3487</v>
      </c>
      <c r="X960" s="408">
        <v>44327</v>
      </c>
      <c r="Y960" s="9" t="s">
        <v>3488</v>
      </c>
      <c r="Z960" s="9" t="s">
        <v>8142</v>
      </c>
    </row>
    <row r="961" spans="1:26" s="8" customFormat="1" ht="14.4" x14ac:dyDescent="0.3">
      <c r="A961" s="9" t="s">
        <v>392</v>
      </c>
      <c r="B961" s="405">
        <v>5035226122491</v>
      </c>
      <c r="C961" s="9" t="s">
        <v>945</v>
      </c>
      <c r="D961" s="9" t="s">
        <v>3274</v>
      </c>
      <c r="E961" s="9" t="s">
        <v>3105</v>
      </c>
      <c r="F961" s="9" t="s">
        <v>5526</v>
      </c>
      <c r="G961" s="9" t="s">
        <v>3105</v>
      </c>
      <c r="H961" s="9" t="s">
        <v>396</v>
      </c>
      <c r="I961" s="9" t="s">
        <v>134</v>
      </c>
      <c r="J961" s="9">
        <v>30</v>
      </c>
      <c r="K961" s="406">
        <v>23.01</v>
      </c>
      <c r="L961" s="407">
        <v>27.611999999999998</v>
      </c>
      <c r="M961" s="407">
        <v>59.99</v>
      </c>
      <c r="N961" s="9">
        <v>7.8E-2</v>
      </c>
      <c r="O961" s="9">
        <v>17.100000000000001</v>
      </c>
      <c r="P961" s="9">
        <v>13.6</v>
      </c>
      <c r="Q961" s="9">
        <v>1.2</v>
      </c>
      <c r="R961" s="9" t="s">
        <v>2950</v>
      </c>
      <c r="S961" s="9" t="s">
        <v>2951</v>
      </c>
      <c r="T961" s="9" t="s">
        <v>2952</v>
      </c>
      <c r="U961" s="9" t="s">
        <v>2953</v>
      </c>
      <c r="V961" s="9" t="s">
        <v>3431</v>
      </c>
      <c r="W961" s="9" t="s">
        <v>4656</v>
      </c>
      <c r="X961" s="408">
        <v>44053</v>
      </c>
      <c r="Y961" s="9" t="s">
        <v>4657</v>
      </c>
      <c r="Z961" s="9" t="s">
        <v>8142</v>
      </c>
    </row>
    <row r="962" spans="1:26" s="8" customFormat="1" ht="14.4" x14ac:dyDescent="0.3">
      <c r="A962" s="9" t="s">
        <v>392</v>
      </c>
      <c r="B962" s="405">
        <v>5030948124051</v>
      </c>
      <c r="C962" s="9" t="s">
        <v>946</v>
      </c>
      <c r="D962" s="9" t="s">
        <v>3274</v>
      </c>
      <c r="E962" s="9" t="s">
        <v>3105</v>
      </c>
      <c r="F962" s="9" t="s">
        <v>5523</v>
      </c>
      <c r="G962" s="9" t="s">
        <v>3105</v>
      </c>
      <c r="H962" s="9" t="s">
        <v>397</v>
      </c>
      <c r="I962" s="9" t="s">
        <v>134</v>
      </c>
      <c r="J962" s="9">
        <v>30</v>
      </c>
      <c r="K962" s="406">
        <v>16.440000000000001</v>
      </c>
      <c r="L962" s="407">
        <v>19.728000000000002</v>
      </c>
      <c r="M962" s="407">
        <v>34.99</v>
      </c>
      <c r="N962" s="9">
        <v>8.5999999999999993E-2</v>
      </c>
      <c r="O962" s="9">
        <v>17.3</v>
      </c>
      <c r="P962" s="9">
        <v>13.6</v>
      </c>
      <c r="Q962" s="9">
        <v>1.5</v>
      </c>
      <c r="R962" s="9" t="s">
        <v>2950</v>
      </c>
      <c r="S962" s="9" t="s">
        <v>2951</v>
      </c>
      <c r="T962" s="9" t="s">
        <v>2952</v>
      </c>
      <c r="U962" s="9" t="s">
        <v>2953</v>
      </c>
      <c r="V962" s="9" t="s">
        <v>3398</v>
      </c>
      <c r="W962" s="9" t="s">
        <v>3497</v>
      </c>
      <c r="X962" s="408">
        <v>44138</v>
      </c>
      <c r="Y962" s="9" t="s">
        <v>3498</v>
      </c>
      <c r="Z962" s="9" t="s">
        <v>8142</v>
      </c>
    </row>
    <row r="963" spans="1:26" s="8" customFormat="1" ht="14.4" x14ac:dyDescent="0.3">
      <c r="A963" s="9" t="s">
        <v>392</v>
      </c>
      <c r="B963" s="405">
        <v>5030938122487</v>
      </c>
      <c r="C963" s="9" t="s">
        <v>2728</v>
      </c>
      <c r="D963" s="9" t="s">
        <v>3274</v>
      </c>
      <c r="E963" s="9" t="s">
        <v>3105</v>
      </c>
      <c r="F963" s="9" t="s">
        <v>5523</v>
      </c>
      <c r="G963" s="9" t="s">
        <v>3105</v>
      </c>
      <c r="H963" s="9" t="s">
        <v>398</v>
      </c>
      <c r="I963" s="9" t="s">
        <v>134</v>
      </c>
      <c r="J963" s="9">
        <v>30</v>
      </c>
      <c r="K963" s="406">
        <v>16.440000000000001</v>
      </c>
      <c r="L963" s="407">
        <v>19.728000000000002</v>
      </c>
      <c r="M963" s="407">
        <v>59.99</v>
      </c>
      <c r="N963" s="9">
        <v>0.74</v>
      </c>
      <c r="O963" s="9">
        <v>17.100000000000001</v>
      </c>
      <c r="P963" s="9">
        <v>13.5</v>
      </c>
      <c r="Q963" s="9">
        <v>1.4</v>
      </c>
      <c r="R963" s="9" t="s">
        <v>2950</v>
      </c>
      <c r="S963" s="9" t="s">
        <v>2951</v>
      </c>
      <c r="T963" s="9" t="s">
        <v>2952</v>
      </c>
      <c r="U963" s="9" t="s">
        <v>2953</v>
      </c>
      <c r="V963" s="9" t="s">
        <v>3431</v>
      </c>
      <c r="W963" s="9" t="s">
        <v>3495</v>
      </c>
      <c r="X963" s="408">
        <v>43776</v>
      </c>
      <c r="Y963" s="9" t="s">
        <v>3496</v>
      </c>
      <c r="Z963" s="9" t="s">
        <v>8142</v>
      </c>
    </row>
    <row r="964" spans="1:26" s="8" customFormat="1" ht="14.4" x14ac:dyDescent="0.3">
      <c r="A964" s="9" t="s">
        <v>392</v>
      </c>
      <c r="B964" s="405">
        <v>5035228121614</v>
      </c>
      <c r="C964" s="9" t="s">
        <v>8393</v>
      </c>
      <c r="D964" s="9" t="s">
        <v>3274</v>
      </c>
      <c r="E964" s="9" t="s">
        <v>3105</v>
      </c>
      <c r="F964" s="9" t="s">
        <v>5521</v>
      </c>
      <c r="G964" s="9" t="s">
        <v>3105</v>
      </c>
      <c r="H964" s="9" t="s">
        <v>8394</v>
      </c>
      <c r="I964" s="9">
        <v>16</v>
      </c>
      <c r="J964" s="9">
        <v>30</v>
      </c>
      <c r="K964" s="406">
        <v>11.83</v>
      </c>
      <c r="L964" s="407">
        <v>14.196</v>
      </c>
      <c r="M964" s="407">
        <v>59.99</v>
      </c>
      <c r="N964" s="9">
        <v>6.8000000000000005E-2</v>
      </c>
      <c r="O964" s="9">
        <v>17.100000000000001</v>
      </c>
      <c r="P964" s="9">
        <v>13.6</v>
      </c>
      <c r="Q964" s="9">
        <v>1.3</v>
      </c>
      <c r="R964" s="9" t="s">
        <v>2950</v>
      </c>
      <c r="S964" s="9" t="s">
        <v>2951</v>
      </c>
      <c r="T964" s="9" t="s">
        <v>2952</v>
      </c>
      <c r="U964" s="9" t="s">
        <v>2953</v>
      </c>
      <c r="V964" s="9" t="s">
        <v>3431</v>
      </c>
      <c r="W964" s="9" t="s">
        <v>8395</v>
      </c>
      <c r="X964" s="408">
        <v>43052</v>
      </c>
      <c r="Y964" s="9" t="s">
        <v>8396</v>
      </c>
      <c r="Z964" s="9" t="s">
        <v>8142</v>
      </c>
    </row>
    <row r="965" spans="1:26" s="8" customFormat="1" ht="14.4" x14ac:dyDescent="0.3">
      <c r="A965" s="9" t="s">
        <v>392</v>
      </c>
      <c r="B965" s="405">
        <v>5030934121743</v>
      </c>
      <c r="C965" s="9" t="s">
        <v>947</v>
      </c>
      <c r="D965" s="9" t="s">
        <v>3274</v>
      </c>
      <c r="E965" s="9" t="s">
        <v>3105</v>
      </c>
      <c r="F965" s="9" t="s">
        <v>5525</v>
      </c>
      <c r="G965" s="9" t="s">
        <v>3105</v>
      </c>
      <c r="H965" s="9" t="s">
        <v>399</v>
      </c>
      <c r="I965" s="9" t="s">
        <v>134</v>
      </c>
      <c r="J965" s="9">
        <v>30</v>
      </c>
      <c r="K965" s="406">
        <v>11.83</v>
      </c>
      <c r="L965" s="407">
        <v>14.196</v>
      </c>
      <c r="M965" s="407">
        <v>34.99</v>
      </c>
      <c r="N965" s="9">
        <v>7.8E-2</v>
      </c>
      <c r="O965" s="9">
        <v>17.2</v>
      </c>
      <c r="P965" s="9">
        <v>13.5</v>
      </c>
      <c r="Q965" s="9">
        <v>1.3</v>
      </c>
      <c r="R965" s="9" t="s">
        <v>2950</v>
      </c>
      <c r="S965" s="9" t="s">
        <v>2951</v>
      </c>
      <c r="T965" s="9" t="s">
        <v>2952</v>
      </c>
      <c r="U965" s="9" t="s">
        <v>2953</v>
      </c>
      <c r="V965" s="9" t="s">
        <v>3404</v>
      </c>
      <c r="W965" s="9" t="s">
        <v>3491</v>
      </c>
      <c r="X965" s="408">
        <v>43754</v>
      </c>
      <c r="Y965" s="9" t="s">
        <v>3492</v>
      </c>
      <c r="Z965" s="9" t="s">
        <v>8142</v>
      </c>
    </row>
    <row r="966" spans="1:26" s="8" customFormat="1" ht="14.4" x14ac:dyDescent="0.3">
      <c r="A966" s="9" t="s">
        <v>392</v>
      </c>
      <c r="B966" s="405">
        <v>5030939123469</v>
      </c>
      <c r="C966" s="9" t="s">
        <v>948</v>
      </c>
      <c r="D966" s="9" t="s">
        <v>3274</v>
      </c>
      <c r="E966" s="9" t="s">
        <v>3105</v>
      </c>
      <c r="F966" s="9" t="s">
        <v>5521</v>
      </c>
      <c r="G966" s="9" t="s">
        <v>3105</v>
      </c>
      <c r="H966" s="9" t="s">
        <v>8397</v>
      </c>
      <c r="I966" s="9" t="s">
        <v>141</v>
      </c>
      <c r="J966" s="9">
        <v>30</v>
      </c>
      <c r="K966" s="406">
        <v>11.83</v>
      </c>
      <c r="L966" s="407">
        <v>14.196</v>
      </c>
      <c r="M966" s="407">
        <v>34.99</v>
      </c>
      <c r="N966" s="9">
        <v>8.7999999999999995E-2</v>
      </c>
      <c r="O966" s="9">
        <v>17.2</v>
      </c>
      <c r="P966" s="9">
        <v>13.6</v>
      </c>
      <c r="Q966" s="9">
        <v>1.3</v>
      </c>
      <c r="R966" s="9" t="s">
        <v>2950</v>
      </c>
      <c r="S966" s="9" t="s">
        <v>2951</v>
      </c>
      <c r="T966" s="9" t="s">
        <v>2952</v>
      </c>
      <c r="U966" s="9" t="s">
        <v>2953</v>
      </c>
      <c r="V966" s="9" t="s">
        <v>3431</v>
      </c>
      <c r="W966" s="9" t="s">
        <v>8398</v>
      </c>
      <c r="X966" s="408">
        <v>44103</v>
      </c>
      <c r="Y966" s="9" t="s">
        <v>8399</v>
      </c>
      <c r="Z966" s="9" t="s">
        <v>8142</v>
      </c>
    </row>
    <row r="967" spans="1:26" s="8" customFormat="1" ht="14.4" x14ac:dyDescent="0.3">
      <c r="A967" s="9" t="s">
        <v>392</v>
      </c>
      <c r="B967" s="405">
        <v>5030947121563</v>
      </c>
      <c r="C967" s="9" t="s">
        <v>2729</v>
      </c>
      <c r="D967" s="9" t="s">
        <v>3274</v>
      </c>
      <c r="E967" s="9" t="s">
        <v>3105</v>
      </c>
      <c r="F967" s="9" t="s">
        <v>5523</v>
      </c>
      <c r="G967" s="9" t="s">
        <v>3105</v>
      </c>
      <c r="H967" s="9" t="s">
        <v>400</v>
      </c>
      <c r="I967" s="9">
        <v>10</v>
      </c>
      <c r="J967" s="9">
        <v>30</v>
      </c>
      <c r="K967" s="406">
        <v>11.83</v>
      </c>
      <c r="L967" s="407">
        <v>14.196</v>
      </c>
      <c r="M967" s="407">
        <v>59.99</v>
      </c>
      <c r="N967" s="9">
        <v>7.8E-2</v>
      </c>
      <c r="O967" s="9">
        <v>17.100000000000001</v>
      </c>
      <c r="P967" s="9">
        <v>13.5</v>
      </c>
      <c r="Q967" s="9">
        <v>1.3</v>
      </c>
      <c r="R967" s="9" t="s">
        <v>2950</v>
      </c>
      <c r="S967" s="9" t="s">
        <v>2951</v>
      </c>
      <c r="T967" s="9" t="s">
        <v>2952</v>
      </c>
      <c r="U967" s="9" t="s">
        <v>2953</v>
      </c>
      <c r="V967" s="9" t="s">
        <v>3421</v>
      </c>
      <c r="W967" s="9" t="s">
        <v>3474</v>
      </c>
      <c r="X967" s="408">
        <v>43046</v>
      </c>
      <c r="Y967" s="9" t="s">
        <v>3475</v>
      </c>
      <c r="Z967" s="9" t="s">
        <v>8142</v>
      </c>
    </row>
    <row r="968" spans="1:26" s="8" customFormat="1" ht="14.4" x14ac:dyDescent="0.3">
      <c r="A968" s="9" t="s">
        <v>392</v>
      </c>
      <c r="B968" s="405">
        <v>5030943122403</v>
      </c>
      <c r="C968" s="9" t="s">
        <v>949</v>
      </c>
      <c r="D968" s="9" t="s">
        <v>3274</v>
      </c>
      <c r="E968" s="9" t="s">
        <v>3105</v>
      </c>
      <c r="F968" s="9" t="s">
        <v>5520</v>
      </c>
      <c r="G968" s="9" t="s">
        <v>3105</v>
      </c>
      <c r="H968" s="9" t="s">
        <v>401</v>
      </c>
      <c r="I968" s="9" t="s">
        <v>134</v>
      </c>
      <c r="J968" s="9">
        <v>30</v>
      </c>
      <c r="K968" s="406">
        <v>11.83</v>
      </c>
      <c r="L968" s="407">
        <v>14.196</v>
      </c>
      <c r="M968" s="407">
        <v>44.99</v>
      </c>
      <c r="N968" s="9">
        <v>6.6000000000000003E-2</v>
      </c>
      <c r="O968" s="9">
        <v>17.2</v>
      </c>
      <c r="P968" s="9">
        <v>13.6</v>
      </c>
      <c r="Q968" s="9">
        <v>1.3</v>
      </c>
      <c r="R968" s="9" t="s">
        <v>2950</v>
      </c>
      <c r="S968" s="9" t="s">
        <v>2951</v>
      </c>
      <c r="T968" s="9" t="s">
        <v>2952</v>
      </c>
      <c r="U968" s="9" t="s">
        <v>2953</v>
      </c>
      <c r="V968" s="9" t="s">
        <v>3421</v>
      </c>
      <c r="W968" s="9" t="s">
        <v>3456</v>
      </c>
      <c r="X968" s="408">
        <v>43052</v>
      </c>
      <c r="Y968" s="9" t="s">
        <v>3457</v>
      </c>
      <c r="Z968" s="9" t="s">
        <v>8142</v>
      </c>
    </row>
    <row r="969" spans="1:26" s="8" customFormat="1" ht="14.4" x14ac:dyDescent="0.3">
      <c r="A969" s="9" t="s">
        <v>392</v>
      </c>
      <c r="B969" s="405">
        <v>5030936122564</v>
      </c>
      <c r="C969" s="9" t="s">
        <v>2730</v>
      </c>
      <c r="D969" s="9" t="s">
        <v>3274</v>
      </c>
      <c r="E969" s="9" t="s">
        <v>3105</v>
      </c>
      <c r="F969" s="9" t="s">
        <v>5527</v>
      </c>
      <c r="G969" s="9" t="s">
        <v>3105</v>
      </c>
      <c r="H969" s="9" t="s">
        <v>402</v>
      </c>
      <c r="I969" s="9">
        <v>10</v>
      </c>
      <c r="J969" s="9">
        <v>30</v>
      </c>
      <c r="K969" s="406">
        <v>11.83</v>
      </c>
      <c r="L969" s="407">
        <v>14.196</v>
      </c>
      <c r="M969" s="407">
        <v>59.99</v>
      </c>
      <c r="N969" s="9">
        <v>7.5999999999999998E-2</v>
      </c>
      <c r="O969" s="9">
        <v>17.3</v>
      </c>
      <c r="P969" s="9">
        <v>13.6</v>
      </c>
      <c r="Q969" s="9">
        <v>1.4</v>
      </c>
      <c r="R969" s="9" t="s">
        <v>2950</v>
      </c>
      <c r="S969" s="9" t="s">
        <v>2951</v>
      </c>
      <c r="T969" s="9" t="s">
        <v>2952</v>
      </c>
      <c r="U969" s="9" t="s">
        <v>2953</v>
      </c>
      <c r="V969" s="9" t="s">
        <v>3477</v>
      </c>
      <c r="W969" s="9" t="s">
        <v>3478</v>
      </c>
      <c r="X969" s="408">
        <v>43732</v>
      </c>
      <c r="Y969" s="9" t="s">
        <v>3479</v>
      </c>
      <c r="Z969" s="9" t="s">
        <v>8142</v>
      </c>
    </row>
    <row r="970" spans="1:26" s="8" customFormat="1" ht="14.4" x14ac:dyDescent="0.3">
      <c r="A970" s="9" t="s">
        <v>392</v>
      </c>
      <c r="B970" s="405">
        <v>5035225123710</v>
      </c>
      <c r="C970" s="9" t="s">
        <v>7415</v>
      </c>
      <c r="D970" s="9" t="s">
        <v>3274</v>
      </c>
      <c r="E970" s="9" t="s">
        <v>3105</v>
      </c>
      <c r="F970" s="9" t="s">
        <v>5529</v>
      </c>
      <c r="G970" s="9" t="s">
        <v>3105</v>
      </c>
      <c r="H970" s="9" t="s">
        <v>1609</v>
      </c>
      <c r="I970" s="9">
        <v>9</v>
      </c>
      <c r="J970" s="9">
        <v>30</v>
      </c>
      <c r="K970" s="406">
        <v>39.880000000000003</v>
      </c>
      <c r="L970" s="407">
        <v>47.856000000000002</v>
      </c>
      <c r="M970" s="407">
        <v>59.99</v>
      </c>
      <c r="N970" s="9">
        <v>7.3999999999999996E-2</v>
      </c>
      <c r="O970" s="9">
        <v>17.3</v>
      </c>
      <c r="P970" s="9">
        <v>13.6</v>
      </c>
      <c r="Q970" s="9">
        <v>1.3</v>
      </c>
      <c r="R970" s="9" t="s">
        <v>2950</v>
      </c>
      <c r="S970" s="9" t="s">
        <v>2951</v>
      </c>
      <c r="T970" s="9" t="s">
        <v>2952</v>
      </c>
      <c r="U970" s="9" t="s">
        <v>2953</v>
      </c>
      <c r="V970" s="9" t="s">
        <v>3398</v>
      </c>
      <c r="W970" s="9" t="s">
        <v>7751</v>
      </c>
      <c r="X970" s="408">
        <v>44425</v>
      </c>
      <c r="Y970" s="9" t="s">
        <v>7752</v>
      </c>
      <c r="Z970" s="9" t="s">
        <v>8142</v>
      </c>
    </row>
    <row r="971" spans="1:26" s="8" customFormat="1" ht="14.4" x14ac:dyDescent="0.3">
      <c r="A971" s="9" t="s">
        <v>392</v>
      </c>
      <c r="B971" s="405">
        <v>5030934123723</v>
      </c>
      <c r="C971" s="9" t="s">
        <v>1651</v>
      </c>
      <c r="D971" s="9" t="s">
        <v>3274</v>
      </c>
      <c r="E971" s="9" t="s">
        <v>3105</v>
      </c>
      <c r="F971" s="9" t="s">
        <v>5528</v>
      </c>
      <c r="G971" s="9" t="s">
        <v>3105</v>
      </c>
      <c r="H971" s="9" t="s">
        <v>2577</v>
      </c>
      <c r="I971" s="9">
        <v>3</v>
      </c>
      <c r="J971" s="9">
        <v>30</v>
      </c>
      <c r="K971" s="406">
        <v>39.880000000000003</v>
      </c>
      <c r="L971" s="407">
        <v>47.856000000000002</v>
      </c>
      <c r="M971" s="407">
        <v>59.99</v>
      </c>
      <c r="N971" s="9">
        <v>7.3999999999999996E-2</v>
      </c>
      <c r="O971" s="9">
        <v>17.2</v>
      </c>
      <c r="P971" s="9">
        <v>13.7</v>
      </c>
      <c r="Q971" s="9">
        <v>1.3</v>
      </c>
      <c r="R971" s="9" t="s">
        <v>2950</v>
      </c>
      <c r="S971" s="9" t="s">
        <v>2951</v>
      </c>
      <c r="T971" s="9" t="s">
        <v>2952</v>
      </c>
      <c r="U971" s="9" t="s">
        <v>2953</v>
      </c>
      <c r="V971" s="9" t="s">
        <v>3421</v>
      </c>
      <c r="W971" s="9" t="s">
        <v>3468</v>
      </c>
      <c r="X971" s="408">
        <v>44480</v>
      </c>
      <c r="Y971" s="9" t="s">
        <v>3469</v>
      </c>
      <c r="Z971" s="9" t="s">
        <v>8142</v>
      </c>
    </row>
    <row r="972" spans="1:26" s="8" customFormat="1" ht="14.4" x14ac:dyDescent="0.3">
      <c r="A972" s="9" t="s">
        <v>392</v>
      </c>
      <c r="B972" s="405">
        <v>5030942123760</v>
      </c>
      <c r="C972" s="9" t="s">
        <v>1069</v>
      </c>
      <c r="D972" s="9" t="s">
        <v>3274</v>
      </c>
      <c r="E972" s="9" t="s">
        <v>3105</v>
      </c>
      <c r="F972" s="9" t="s">
        <v>5527</v>
      </c>
      <c r="G972" s="9" t="s">
        <v>3105</v>
      </c>
      <c r="H972" s="9" t="s">
        <v>2100</v>
      </c>
      <c r="I972" s="9" t="s">
        <v>141</v>
      </c>
      <c r="J972" s="9">
        <v>30</v>
      </c>
      <c r="K972" s="406">
        <v>39.880000000000003</v>
      </c>
      <c r="L972" s="407">
        <v>47.856000000000002</v>
      </c>
      <c r="M972" s="407">
        <v>59.99</v>
      </c>
      <c r="N972" s="9">
        <v>7.3999999999999996E-2</v>
      </c>
      <c r="O972" s="9">
        <v>17.3</v>
      </c>
      <c r="P972" s="9">
        <v>13.6</v>
      </c>
      <c r="Q972" s="9">
        <v>1.3</v>
      </c>
      <c r="R972" s="9" t="s">
        <v>2950</v>
      </c>
      <c r="S972" s="9" t="s">
        <v>2951</v>
      </c>
      <c r="T972" s="9" t="s">
        <v>2952</v>
      </c>
      <c r="U972" s="9" t="s">
        <v>2953</v>
      </c>
      <c r="V972" s="9" t="s">
        <v>3398</v>
      </c>
      <c r="W972" s="9" t="s">
        <v>4276</v>
      </c>
      <c r="X972" s="408">
        <v>44466</v>
      </c>
      <c r="Y972" s="9" t="s">
        <v>4277</v>
      </c>
      <c r="Z972" s="9" t="s">
        <v>8142</v>
      </c>
    </row>
    <row r="973" spans="1:26" s="8" customFormat="1" ht="14.4" x14ac:dyDescent="0.3">
      <c r="A973" s="9" t="s">
        <v>392</v>
      </c>
      <c r="B973" s="405">
        <v>5030947124823</v>
      </c>
      <c r="C973" s="9" t="s">
        <v>3476</v>
      </c>
      <c r="D973" s="9" t="s">
        <v>3274</v>
      </c>
      <c r="E973" s="9" t="s">
        <v>3105</v>
      </c>
      <c r="F973" s="9" t="s">
        <v>5530</v>
      </c>
      <c r="G973" s="9" t="s">
        <v>3105</v>
      </c>
      <c r="H973" s="9" t="s">
        <v>4278</v>
      </c>
      <c r="I973" s="9">
        <v>16</v>
      </c>
      <c r="J973" s="9">
        <v>30</v>
      </c>
      <c r="K973" s="406">
        <v>29.59</v>
      </c>
      <c r="L973" s="407">
        <v>35.508000000000003</v>
      </c>
      <c r="M973" s="407">
        <v>59.99</v>
      </c>
      <c r="N973" s="9">
        <v>7.3999999999999996E-2</v>
      </c>
      <c r="O973" s="9">
        <v>17.2</v>
      </c>
      <c r="P973" s="9">
        <v>13.7</v>
      </c>
      <c r="Q973" s="9">
        <v>1.4</v>
      </c>
      <c r="R973" s="9" t="s">
        <v>2950</v>
      </c>
      <c r="S973" s="9" t="s">
        <v>2951</v>
      </c>
      <c r="T973" s="9" t="s">
        <v>2952</v>
      </c>
      <c r="U973" s="9" t="s">
        <v>2953</v>
      </c>
      <c r="V973" s="9" t="s">
        <v>3477</v>
      </c>
      <c r="W973" s="9" t="s">
        <v>7753</v>
      </c>
      <c r="X973" s="408">
        <v>44390</v>
      </c>
      <c r="Y973" s="9" t="s">
        <v>7754</v>
      </c>
      <c r="Z973" s="9" t="s">
        <v>8142</v>
      </c>
    </row>
    <row r="974" spans="1:26" s="8" customFormat="1" ht="14.4" x14ac:dyDescent="0.3">
      <c r="A974" s="9" t="s">
        <v>392</v>
      </c>
      <c r="B974" s="405">
        <v>5030933122284</v>
      </c>
      <c r="C974" s="9" t="s">
        <v>2731</v>
      </c>
      <c r="D974" s="9" t="s">
        <v>3274</v>
      </c>
      <c r="E974" s="9" t="s">
        <v>3105</v>
      </c>
      <c r="F974" s="9" t="s">
        <v>5524</v>
      </c>
      <c r="G974" s="9" t="s">
        <v>3105</v>
      </c>
      <c r="H974" s="9" t="s">
        <v>403</v>
      </c>
      <c r="I974" s="9" t="s">
        <v>134</v>
      </c>
      <c r="J974" s="9">
        <v>30</v>
      </c>
      <c r="K974" s="406">
        <v>11.83</v>
      </c>
      <c r="L974" s="407">
        <v>14.196</v>
      </c>
      <c r="M974" s="407">
        <v>59.99</v>
      </c>
      <c r="N974" s="9">
        <v>7.8E-2</v>
      </c>
      <c r="O974" s="9">
        <v>17.2</v>
      </c>
      <c r="P974" s="9">
        <v>13.5</v>
      </c>
      <c r="Q974" s="9">
        <v>1.3</v>
      </c>
      <c r="R974" s="9" t="s">
        <v>2950</v>
      </c>
      <c r="S974" s="9" t="s">
        <v>2951</v>
      </c>
      <c r="T974" s="9" t="s">
        <v>2952</v>
      </c>
      <c r="U974" s="9" t="s">
        <v>2953</v>
      </c>
      <c r="V974" s="9" t="s">
        <v>3431</v>
      </c>
      <c r="W974" s="9" t="s">
        <v>3485</v>
      </c>
      <c r="X974" s="408">
        <v>43419</v>
      </c>
      <c r="Y974" s="9" t="s">
        <v>3486</v>
      </c>
      <c r="Z974" s="9" t="s">
        <v>8142</v>
      </c>
    </row>
    <row r="975" spans="1:26" s="8" customFormat="1" ht="14.4" x14ac:dyDescent="0.3">
      <c r="A975" s="9" t="s">
        <v>392</v>
      </c>
      <c r="B975" s="405">
        <v>5030948123009</v>
      </c>
      <c r="C975" s="9" t="s">
        <v>1662</v>
      </c>
      <c r="D975" s="9" t="s">
        <v>3274</v>
      </c>
      <c r="E975" s="9" t="s">
        <v>3105</v>
      </c>
      <c r="F975" s="9" t="s">
        <v>5524</v>
      </c>
      <c r="G975" s="9" t="s">
        <v>3105</v>
      </c>
      <c r="H975" s="9" t="s">
        <v>3136</v>
      </c>
      <c r="I975" s="9" t="s">
        <v>134</v>
      </c>
      <c r="J975" s="9">
        <v>30</v>
      </c>
      <c r="K975" s="406">
        <v>39.880000000000003</v>
      </c>
      <c r="L975" s="407">
        <v>47.856000000000002</v>
      </c>
      <c r="M975" s="407">
        <v>59.99</v>
      </c>
      <c r="N975" s="9">
        <v>7.1999999999999995E-2</v>
      </c>
      <c r="O975" s="9">
        <v>13.8</v>
      </c>
      <c r="P975" s="9">
        <v>17.2</v>
      </c>
      <c r="Q975" s="9">
        <v>1.4</v>
      </c>
      <c r="R975" s="9" t="s">
        <v>2950</v>
      </c>
      <c r="S975" s="9" t="s">
        <v>2951</v>
      </c>
      <c r="T975" s="9" t="s">
        <v>2952</v>
      </c>
      <c r="U975" s="9" t="s">
        <v>2953</v>
      </c>
      <c r="V975" s="9" t="s">
        <v>3398</v>
      </c>
      <c r="W975" s="9" t="s">
        <v>3854</v>
      </c>
      <c r="X975" s="408">
        <v>44490</v>
      </c>
      <c r="Y975" s="9" t="s">
        <v>3855</v>
      </c>
      <c r="Z975" s="9" t="s">
        <v>8142</v>
      </c>
    </row>
    <row r="976" spans="1:26" s="8" customFormat="1" ht="14.4" x14ac:dyDescent="0.3">
      <c r="A976" s="9" t="s">
        <v>392</v>
      </c>
      <c r="B976" s="405">
        <v>5035223123866</v>
      </c>
      <c r="C976" s="9" t="s">
        <v>1070</v>
      </c>
      <c r="D976" s="9" t="s">
        <v>3278</v>
      </c>
      <c r="E976" s="9" t="s">
        <v>3105</v>
      </c>
      <c r="F976" s="9" t="s">
        <v>5527</v>
      </c>
      <c r="G976" s="9" t="s">
        <v>3105</v>
      </c>
      <c r="H976" s="9" t="s">
        <v>2100</v>
      </c>
      <c r="I976" s="9" t="s">
        <v>134</v>
      </c>
      <c r="J976" s="9">
        <v>30</v>
      </c>
      <c r="K976" s="406">
        <v>46.53</v>
      </c>
      <c r="L976" s="407">
        <v>55.835999999999999</v>
      </c>
      <c r="M976" s="407">
        <v>69.989999999999995</v>
      </c>
      <c r="N976" s="9">
        <v>7.3999999999999996E-2</v>
      </c>
      <c r="O976" s="9">
        <v>17.2</v>
      </c>
      <c r="P976" s="9">
        <v>13.6</v>
      </c>
      <c r="Q976" s="9">
        <v>1.3</v>
      </c>
      <c r="R976" s="9" t="s">
        <v>2950</v>
      </c>
      <c r="S976" s="9" t="s">
        <v>2951</v>
      </c>
      <c r="T976" s="9" t="s">
        <v>2952</v>
      </c>
      <c r="U976" s="9" t="s">
        <v>2953</v>
      </c>
      <c r="V976" s="9" t="s">
        <v>3398</v>
      </c>
      <c r="W976" s="9" t="s">
        <v>3480</v>
      </c>
      <c r="X976" s="408">
        <v>44466</v>
      </c>
      <c r="Y976" s="9" t="s">
        <v>3481</v>
      </c>
      <c r="Z976" s="9" t="s">
        <v>8142</v>
      </c>
    </row>
    <row r="977" spans="1:26" s="8" customFormat="1" ht="14.4" x14ac:dyDescent="0.3">
      <c r="A977" s="9" t="s">
        <v>392</v>
      </c>
      <c r="B977" s="405">
        <v>5030949123879</v>
      </c>
      <c r="C977" s="9" t="s">
        <v>1652</v>
      </c>
      <c r="D977" s="9" t="s">
        <v>3278</v>
      </c>
      <c r="E977" s="9" t="s">
        <v>3105</v>
      </c>
      <c r="F977" s="9" t="s">
        <v>5528</v>
      </c>
      <c r="G977" s="9" t="s">
        <v>3105</v>
      </c>
      <c r="H977" s="9" t="s">
        <v>2577</v>
      </c>
      <c r="I977" s="9" t="s">
        <v>134</v>
      </c>
      <c r="J977" s="9">
        <v>30</v>
      </c>
      <c r="K977" s="406">
        <v>46.53</v>
      </c>
      <c r="L977" s="407">
        <v>55.835999999999999</v>
      </c>
      <c r="M977" s="407">
        <v>69.989999999999995</v>
      </c>
      <c r="N977" s="9">
        <v>7.4999999999999997E-2</v>
      </c>
      <c r="O977" s="9">
        <v>17.2</v>
      </c>
      <c r="P977" s="9">
        <v>13.7</v>
      </c>
      <c r="Q977" s="9">
        <v>1.3</v>
      </c>
      <c r="R977" s="9" t="s">
        <v>2950</v>
      </c>
      <c r="S977" s="9" t="s">
        <v>2951</v>
      </c>
      <c r="T977" s="9" t="s">
        <v>2952</v>
      </c>
      <c r="U977" s="9" t="s">
        <v>2953</v>
      </c>
      <c r="V977" s="9" t="s">
        <v>3421</v>
      </c>
      <c r="W977" s="9" t="s">
        <v>3468</v>
      </c>
      <c r="X977" s="408">
        <v>44480</v>
      </c>
      <c r="Y977" s="9" t="s">
        <v>3470</v>
      </c>
      <c r="Z977" s="9" t="s">
        <v>8142</v>
      </c>
    </row>
    <row r="978" spans="1:26" s="8" customFormat="1" ht="14.4" x14ac:dyDescent="0.3">
      <c r="A978" s="9" t="s">
        <v>392</v>
      </c>
      <c r="B978" s="405">
        <v>5030942123883</v>
      </c>
      <c r="C978" s="9" t="s">
        <v>2732</v>
      </c>
      <c r="D978" s="9" t="s">
        <v>3278</v>
      </c>
      <c r="E978" s="9" t="s">
        <v>3105</v>
      </c>
      <c r="F978" s="9" t="s">
        <v>5529</v>
      </c>
      <c r="G978" s="9" t="s">
        <v>3105</v>
      </c>
      <c r="H978" s="9" t="s">
        <v>1609</v>
      </c>
      <c r="I978" s="9" t="s">
        <v>134</v>
      </c>
      <c r="J978" s="9">
        <v>30</v>
      </c>
      <c r="K978" s="406">
        <v>46.53</v>
      </c>
      <c r="L978" s="407">
        <v>55.835999999999999</v>
      </c>
      <c r="M978" s="407">
        <v>69.989999999999995</v>
      </c>
      <c r="N978" s="9">
        <v>7.3999999999999996E-2</v>
      </c>
      <c r="O978" s="9">
        <v>17.2</v>
      </c>
      <c r="P978" s="9">
        <v>13.7</v>
      </c>
      <c r="Q978" s="9">
        <v>1.3</v>
      </c>
      <c r="R978" s="9" t="s">
        <v>2950</v>
      </c>
      <c r="S978" s="9" t="s">
        <v>2951</v>
      </c>
      <c r="T978" s="9" t="s">
        <v>2952</v>
      </c>
      <c r="U978" s="9" t="s">
        <v>2953</v>
      </c>
      <c r="V978" s="9" t="s">
        <v>3398</v>
      </c>
      <c r="W978" s="9" t="s">
        <v>3499</v>
      </c>
      <c r="X978" s="408">
        <v>44425</v>
      </c>
      <c r="Y978" s="9" t="s">
        <v>3500</v>
      </c>
      <c r="Z978" s="9" t="s">
        <v>8142</v>
      </c>
    </row>
    <row r="979" spans="1:26" s="8" customFormat="1" ht="14.4" x14ac:dyDescent="0.3">
      <c r="A979" s="9" t="s">
        <v>392</v>
      </c>
      <c r="B979" s="405">
        <v>5030931123870</v>
      </c>
      <c r="C979" s="9" t="s">
        <v>1663</v>
      </c>
      <c r="D979" s="9" t="s">
        <v>3278</v>
      </c>
      <c r="E979" s="9" t="s">
        <v>3105</v>
      </c>
      <c r="F979" s="9" t="s">
        <v>5524</v>
      </c>
      <c r="G979" s="9" t="s">
        <v>3105</v>
      </c>
      <c r="H979" s="9" t="s">
        <v>3136</v>
      </c>
      <c r="I979" s="9" t="s">
        <v>134</v>
      </c>
      <c r="J979" s="9">
        <v>30</v>
      </c>
      <c r="K979" s="406">
        <v>46.53</v>
      </c>
      <c r="L979" s="407">
        <v>55.835999999999999</v>
      </c>
      <c r="M979" s="407">
        <v>69.989999999999995</v>
      </c>
      <c r="N979" s="9">
        <v>7.1999999999999995E-2</v>
      </c>
      <c r="O979" s="9">
        <v>13.7</v>
      </c>
      <c r="P979" s="9">
        <v>17.2</v>
      </c>
      <c r="Q979" s="9">
        <v>1.4</v>
      </c>
      <c r="R979" s="9" t="s">
        <v>2950</v>
      </c>
      <c r="S979" s="9" t="s">
        <v>2951</v>
      </c>
      <c r="T979" s="9" t="s">
        <v>2952</v>
      </c>
      <c r="U979" s="9" t="s">
        <v>2953</v>
      </c>
      <c r="V979" s="9" t="s">
        <v>3431</v>
      </c>
      <c r="W979" s="9" t="s">
        <v>3854</v>
      </c>
      <c r="X979" s="408">
        <v>44490</v>
      </c>
      <c r="Y979" s="9" t="s">
        <v>4658</v>
      </c>
      <c r="Z979" s="9" t="s">
        <v>8142</v>
      </c>
    </row>
    <row r="980" spans="1:26" s="8" customFormat="1" ht="14.4" x14ac:dyDescent="0.3">
      <c r="A980" s="9" t="s">
        <v>392</v>
      </c>
      <c r="B980" s="405">
        <v>5035228123465</v>
      </c>
      <c r="C980" s="9" t="s">
        <v>7347</v>
      </c>
      <c r="D980" s="9" t="s">
        <v>3271</v>
      </c>
      <c r="E980" s="9" t="s">
        <v>3105</v>
      </c>
      <c r="F980" s="9" t="s">
        <v>3109</v>
      </c>
      <c r="G980" s="9" t="s">
        <v>3105</v>
      </c>
      <c r="H980" s="9" t="s">
        <v>7348</v>
      </c>
      <c r="I980" s="9" t="s">
        <v>134</v>
      </c>
      <c r="J980" s="9">
        <v>20</v>
      </c>
      <c r="K980" s="406">
        <v>16.440000000000001</v>
      </c>
      <c r="L980" s="407">
        <v>19.728000000000002</v>
      </c>
      <c r="M980" s="407">
        <v>24.99</v>
      </c>
      <c r="N980" s="9">
        <v>5.3999999999999999E-2</v>
      </c>
      <c r="O980" s="9">
        <v>17.2</v>
      </c>
      <c r="P980" s="9">
        <v>10.5</v>
      </c>
      <c r="Q980" s="9">
        <v>1.3</v>
      </c>
      <c r="R980" s="9" t="s">
        <v>2954</v>
      </c>
      <c r="S980" s="9" t="s">
        <v>2955</v>
      </c>
      <c r="T980" s="9" t="s">
        <v>2956</v>
      </c>
      <c r="U980" s="9" t="s">
        <v>2957</v>
      </c>
      <c r="V980" s="9" t="s">
        <v>3404</v>
      </c>
      <c r="W980" s="9" t="s">
        <v>7349</v>
      </c>
      <c r="X980" s="408">
        <v>43543</v>
      </c>
      <c r="Y980" s="9" t="s">
        <v>7350</v>
      </c>
      <c r="Z980" s="9" t="s">
        <v>8142</v>
      </c>
    </row>
    <row r="981" spans="1:26" s="8" customFormat="1" ht="14.4" x14ac:dyDescent="0.3">
      <c r="A981" s="9" t="s">
        <v>392</v>
      </c>
      <c r="B981" s="405">
        <v>5030948124419</v>
      </c>
      <c r="C981" s="9" t="s">
        <v>4649</v>
      </c>
      <c r="D981" s="9" t="s">
        <v>3271</v>
      </c>
      <c r="E981" s="9" t="s">
        <v>3105</v>
      </c>
      <c r="F981" s="9" t="s">
        <v>5426</v>
      </c>
      <c r="G981" s="9" t="s">
        <v>3105</v>
      </c>
      <c r="H981" s="9" t="s">
        <v>4650</v>
      </c>
      <c r="I981" s="9">
        <v>5</v>
      </c>
      <c r="J981" s="9">
        <v>20</v>
      </c>
      <c r="K981" s="406">
        <v>23.01</v>
      </c>
      <c r="L981" s="407">
        <v>27.611999999999998</v>
      </c>
      <c r="M981" s="407">
        <v>34.99</v>
      </c>
      <c r="N981" s="9">
        <v>5.1999999999999998E-2</v>
      </c>
      <c r="O981" s="9">
        <v>17</v>
      </c>
      <c r="P981" s="9">
        <v>10.6</v>
      </c>
      <c r="Q981" s="9">
        <v>1.3</v>
      </c>
      <c r="R981" s="9" t="s">
        <v>2950</v>
      </c>
      <c r="S981" s="9" t="s">
        <v>2951</v>
      </c>
      <c r="T981" s="9" t="s">
        <v>2956</v>
      </c>
      <c r="U981" s="9" t="s">
        <v>2957</v>
      </c>
      <c r="V981" s="9" t="s">
        <v>3398</v>
      </c>
      <c r="W981" s="9" t="s">
        <v>4651</v>
      </c>
      <c r="X981" s="408">
        <v>44260</v>
      </c>
      <c r="Y981" s="9" t="s">
        <v>4652</v>
      </c>
      <c r="Z981" s="9" t="s">
        <v>8142</v>
      </c>
    </row>
    <row r="982" spans="1:26" s="8" customFormat="1" ht="14.4" x14ac:dyDescent="0.3">
      <c r="A982" s="9" t="s">
        <v>392</v>
      </c>
      <c r="B982" s="405">
        <v>5030942124002</v>
      </c>
      <c r="C982" s="9" t="s">
        <v>2733</v>
      </c>
      <c r="D982" s="9" t="s">
        <v>3271</v>
      </c>
      <c r="E982" s="9" t="s">
        <v>3105</v>
      </c>
      <c r="F982" s="9" t="s">
        <v>5522</v>
      </c>
      <c r="G982" s="9" t="s">
        <v>3105</v>
      </c>
      <c r="H982" s="9" t="s">
        <v>404</v>
      </c>
      <c r="I982" s="9" t="s">
        <v>141</v>
      </c>
      <c r="J982" s="9">
        <v>20</v>
      </c>
      <c r="K982" s="406">
        <v>16.440000000000001</v>
      </c>
      <c r="L982" s="407">
        <v>19.728000000000002</v>
      </c>
      <c r="M982" s="407">
        <v>44.99</v>
      </c>
      <c r="N982" s="9">
        <v>6.2E-2</v>
      </c>
      <c r="O982" s="9">
        <v>17.100000000000001</v>
      </c>
      <c r="P982" s="9">
        <v>10.6</v>
      </c>
      <c r="Q982" s="9">
        <v>1.1000000000000001</v>
      </c>
      <c r="R982" s="9" t="s">
        <v>2954</v>
      </c>
      <c r="S982" s="9" t="s">
        <v>2955</v>
      </c>
      <c r="T982" s="9" t="s">
        <v>2956</v>
      </c>
      <c r="U982" s="9" t="s">
        <v>2957</v>
      </c>
      <c r="V982" s="9" t="s">
        <v>3404</v>
      </c>
      <c r="W982" s="9" t="s">
        <v>7755</v>
      </c>
      <c r="X982" s="408">
        <v>43994</v>
      </c>
      <c r="Y982" s="9" t="s">
        <v>7756</v>
      </c>
      <c r="Z982" s="9" t="s">
        <v>8142</v>
      </c>
    </row>
    <row r="983" spans="1:26" s="8" customFormat="1" ht="14.4" x14ac:dyDescent="0.3">
      <c r="A983" s="9" t="s">
        <v>392</v>
      </c>
      <c r="B983" s="405">
        <v>5030930124052</v>
      </c>
      <c r="C983" s="9" t="s">
        <v>7887</v>
      </c>
      <c r="D983" s="9" t="s">
        <v>3271</v>
      </c>
      <c r="E983" s="9" t="s">
        <v>3105</v>
      </c>
      <c r="F983" s="9" t="s">
        <v>5523</v>
      </c>
      <c r="G983" s="9" t="s">
        <v>3105</v>
      </c>
      <c r="H983" s="9" t="s">
        <v>397</v>
      </c>
      <c r="I983" s="9" t="s">
        <v>134</v>
      </c>
      <c r="J983" s="9">
        <v>20</v>
      </c>
      <c r="K983" s="406">
        <v>16.440000000000001</v>
      </c>
      <c r="L983" s="407">
        <v>19.728000000000002</v>
      </c>
      <c r="M983" s="407">
        <v>34.99</v>
      </c>
      <c r="N983" s="9">
        <v>0.05</v>
      </c>
      <c r="O983" s="9">
        <v>17.100000000000001</v>
      </c>
      <c r="P983" s="9">
        <v>10.5</v>
      </c>
      <c r="Q983" s="9">
        <v>1.1000000000000001</v>
      </c>
      <c r="R983" s="9" t="s">
        <v>2954</v>
      </c>
      <c r="S983" s="9" t="s">
        <v>2955</v>
      </c>
      <c r="T983" s="9" t="s">
        <v>2956</v>
      </c>
      <c r="U983" s="9" t="s">
        <v>2957</v>
      </c>
      <c r="V983" s="9" t="s">
        <v>3398</v>
      </c>
      <c r="W983" s="9" t="s">
        <v>3497</v>
      </c>
      <c r="X983" s="408">
        <v>44145</v>
      </c>
      <c r="Y983" s="9" t="s">
        <v>7888</v>
      </c>
      <c r="Z983" s="9" t="s">
        <v>8142</v>
      </c>
    </row>
    <row r="984" spans="1:26" s="8" customFormat="1" ht="14.4" x14ac:dyDescent="0.3">
      <c r="A984" s="9" t="s">
        <v>392</v>
      </c>
      <c r="B984" s="405">
        <v>5030932123831</v>
      </c>
      <c r="C984" s="9" t="s">
        <v>894</v>
      </c>
      <c r="D984" s="9" t="s">
        <v>3271</v>
      </c>
      <c r="E984" s="9" t="s">
        <v>3105</v>
      </c>
      <c r="F984" s="9" t="s">
        <v>5525</v>
      </c>
      <c r="G984" s="9" t="s">
        <v>3105</v>
      </c>
      <c r="H984" s="9" t="s">
        <v>399</v>
      </c>
      <c r="I984" s="9" t="s">
        <v>134</v>
      </c>
      <c r="J984" s="9">
        <v>20</v>
      </c>
      <c r="K984" s="406">
        <v>16.440000000000001</v>
      </c>
      <c r="L984" s="407">
        <v>19.728000000000002</v>
      </c>
      <c r="M984" s="407">
        <v>34.99</v>
      </c>
      <c r="N984" s="9">
        <v>0.05</v>
      </c>
      <c r="O984" s="9">
        <v>17.100000000000001</v>
      </c>
      <c r="P984" s="9">
        <v>10.5</v>
      </c>
      <c r="Q984" s="9">
        <v>1.1000000000000001</v>
      </c>
      <c r="R984" s="9" t="s">
        <v>2954</v>
      </c>
      <c r="S984" s="9" t="s">
        <v>2955</v>
      </c>
      <c r="T984" s="9" t="s">
        <v>2956</v>
      </c>
      <c r="U984" s="9" t="s">
        <v>2957</v>
      </c>
      <c r="V984" s="9" t="s">
        <v>3404</v>
      </c>
      <c r="W984" s="9" t="s">
        <v>3501</v>
      </c>
      <c r="X984" s="408">
        <v>44271</v>
      </c>
      <c r="Y984" s="9" t="s">
        <v>3502</v>
      </c>
      <c r="Z984" s="9" t="s">
        <v>8142</v>
      </c>
    </row>
    <row r="985" spans="1:26" s="8" customFormat="1" ht="14.4" x14ac:dyDescent="0.3">
      <c r="A985" s="9" t="s">
        <v>392</v>
      </c>
      <c r="B985" s="405">
        <v>5035223124047</v>
      </c>
      <c r="C985" s="9" t="s">
        <v>1068</v>
      </c>
      <c r="D985" s="9" t="s">
        <v>3271</v>
      </c>
      <c r="E985" s="9" t="s">
        <v>3105</v>
      </c>
      <c r="F985" s="9" t="s">
        <v>5527</v>
      </c>
      <c r="G985" s="9" t="s">
        <v>3105</v>
      </c>
      <c r="H985" s="9" t="s">
        <v>2100</v>
      </c>
      <c r="I985" s="9" t="s">
        <v>134</v>
      </c>
      <c r="J985" s="9">
        <v>20</v>
      </c>
      <c r="K985" s="406">
        <v>23.26</v>
      </c>
      <c r="L985" s="407">
        <v>27.911999999999999</v>
      </c>
      <c r="M985" s="407">
        <v>34.99</v>
      </c>
      <c r="N985" s="9">
        <v>4.3999999999999997E-2</v>
      </c>
      <c r="O985" s="9">
        <v>17.100000000000001</v>
      </c>
      <c r="P985" s="9">
        <v>10.5</v>
      </c>
      <c r="Q985" s="9">
        <v>1.2</v>
      </c>
      <c r="R985" s="9" t="s">
        <v>2954</v>
      </c>
      <c r="S985" s="9" t="s">
        <v>2955</v>
      </c>
      <c r="T985" s="9" t="s">
        <v>2956</v>
      </c>
      <c r="U985" s="9" t="s">
        <v>2957</v>
      </c>
      <c r="V985" s="9" t="s">
        <v>3477</v>
      </c>
      <c r="W985" s="9" t="s">
        <v>4988</v>
      </c>
      <c r="X985" s="408">
        <v>44466</v>
      </c>
      <c r="Y985" s="9" t="s">
        <v>4989</v>
      </c>
      <c r="Z985" s="9" t="s">
        <v>8142</v>
      </c>
    </row>
    <row r="986" spans="1:26" s="8" customFormat="1" ht="14.4" x14ac:dyDescent="0.3">
      <c r="A986" s="9" t="s">
        <v>392</v>
      </c>
      <c r="B986" s="405">
        <v>5035223122401</v>
      </c>
      <c r="C986" s="9" t="s">
        <v>851</v>
      </c>
      <c r="D986" s="9" t="s">
        <v>3401</v>
      </c>
      <c r="E986" s="9" t="s">
        <v>3105</v>
      </c>
      <c r="F986" s="9" t="s">
        <v>5520</v>
      </c>
      <c r="G986" s="9" t="s">
        <v>3105</v>
      </c>
      <c r="H986" s="9" t="s">
        <v>401</v>
      </c>
      <c r="I986" s="9">
        <v>18</v>
      </c>
      <c r="J986" s="9">
        <v>15</v>
      </c>
      <c r="K986" s="406">
        <v>11.83</v>
      </c>
      <c r="L986" s="407">
        <v>14.196</v>
      </c>
      <c r="M986" s="407">
        <v>44.99</v>
      </c>
      <c r="N986" s="9">
        <v>7.3999999999999996E-2</v>
      </c>
      <c r="O986" s="9">
        <v>17.100000000000001</v>
      </c>
      <c r="P986" s="9">
        <v>13.6</v>
      </c>
      <c r="Q986" s="9">
        <v>1.5</v>
      </c>
      <c r="R986" s="9" t="s">
        <v>2950</v>
      </c>
      <c r="S986" s="9" t="s">
        <v>2951</v>
      </c>
      <c r="T986" s="9" t="s">
        <v>2958</v>
      </c>
      <c r="U986" s="9" t="s">
        <v>2959</v>
      </c>
      <c r="V986" s="9" t="s">
        <v>3421</v>
      </c>
      <c r="W986" s="9" t="s">
        <v>8400</v>
      </c>
      <c r="X986" s="408">
        <v>43052</v>
      </c>
      <c r="Y986" s="9" t="s">
        <v>8401</v>
      </c>
      <c r="Z986" s="9" t="s">
        <v>8142</v>
      </c>
    </row>
    <row r="987" spans="1:26" s="8" customFormat="1" ht="14.4" x14ac:dyDescent="0.3">
      <c r="A987" s="9" t="s">
        <v>392</v>
      </c>
      <c r="B987" s="405">
        <v>5030937122440</v>
      </c>
      <c r="C987" s="9" t="s">
        <v>2734</v>
      </c>
      <c r="D987" s="9" t="s">
        <v>3401</v>
      </c>
      <c r="E987" s="9" t="s">
        <v>3105</v>
      </c>
      <c r="F987" s="9" t="s">
        <v>5521</v>
      </c>
      <c r="G987" s="9" t="s">
        <v>3105</v>
      </c>
      <c r="H987" s="9" t="s">
        <v>393</v>
      </c>
      <c r="I987" s="9">
        <v>8</v>
      </c>
      <c r="J987" s="9">
        <v>15</v>
      </c>
      <c r="K987" s="406">
        <v>16.440000000000001</v>
      </c>
      <c r="L987" s="407">
        <v>19.728000000000002</v>
      </c>
      <c r="M987" s="407">
        <v>59.99</v>
      </c>
      <c r="N987" s="9">
        <v>0.08</v>
      </c>
      <c r="O987" s="9">
        <v>17.2</v>
      </c>
      <c r="P987" s="9">
        <v>13.6</v>
      </c>
      <c r="Q987" s="9">
        <v>1.5</v>
      </c>
      <c r="R987" s="9" t="s">
        <v>2950</v>
      </c>
      <c r="S987" s="9" t="s">
        <v>2951</v>
      </c>
      <c r="T987" s="9" t="s">
        <v>2958</v>
      </c>
      <c r="U987" s="9" t="s">
        <v>2959</v>
      </c>
      <c r="V987" s="9" t="s">
        <v>3431</v>
      </c>
      <c r="W987" s="9" t="s">
        <v>3466</v>
      </c>
      <c r="X987" s="408">
        <v>43782</v>
      </c>
      <c r="Y987" s="9" t="s">
        <v>3467</v>
      </c>
      <c r="Z987" s="9" t="s">
        <v>8142</v>
      </c>
    </row>
    <row r="988" spans="1:26" s="8" customFormat="1" ht="14.4" x14ac:dyDescent="0.3">
      <c r="A988" s="9" t="s">
        <v>392</v>
      </c>
      <c r="B988" s="405">
        <v>5030945124696</v>
      </c>
      <c r="C988" s="9" t="s">
        <v>852</v>
      </c>
      <c r="D988" s="9" t="s">
        <v>3401</v>
      </c>
      <c r="E988" s="9" t="s">
        <v>3105</v>
      </c>
      <c r="F988" s="9" t="s">
        <v>3109</v>
      </c>
      <c r="G988" s="9" t="s">
        <v>3105</v>
      </c>
      <c r="H988" s="9" t="s">
        <v>394</v>
      </c>
      <c r="I988" s="9">
        <v>4</v>
      </c>
      <c r="J988" s="9">
        <v>15</v>
      </c>
      <c r="K988" s="406">
        <v>23.01</v>
      </c>
      <c r="L988" s="407">
        <v>27.611999999999998</v>
      </c>
      <c r="M988" s="407">
        <v>34.99</v>
      </c>
      <c r="N988" s="9">
        <v>8.5999999999999993E-2</v>
      </c>
      <c r="O988" s="9">
        <v>17.2</v>
      </c>
      <c r="P988" s="9">
        <v>13.5</v>
      </c>
      <c r="Q988" s="9">
        <v>1.7</v>
      </c>
      <c r="R988" s="9" t="s">
        <v>2950</v>
      </c>
      <c r="S988" s="9" t="s">
        <v>2951</v>
      </c>
      <c r="T988" s="9" t="s">
        <v>2958</v>
      </c>
      <c r="U988" s="9" t="s">
        <v>2959</v>
      </c>
      <c r="V988" s="9" t="s">
        <v>3421</v>
      </c>
      <c r="W988" s="9" t="s">
        <v>7202</v>
      </c>
      <c r="X988" s="408">
        <v>44278</v>
      </c>
      <c r="Y988" s="9" t="s">
        <v>7203</v>
      </c>
      <c r="Z988" s="9" t="s">
        <v>8142</v>
      </c>
    </row>
    <row r="989" spans="1:26" s="8" customFormat="1" ht="14.4" x14ac:dyDescent="0.3">
      <c r="A989" s="9" t="s">
        <v>392</v>
      </c>
      <c r="B989" s="405">
        <v>5030942124057</v>
      </c>
      <c r="C989" s="9" t="s">
        <v>854</v>
      </c>
      <c r="D989" s="9" t="s">
        <v>3401</v>
      </c>
      <c r="E989" s="9" t="s">
        <v>3105</v>
      </c>
      <c r="F989" s="9" t="s">
        <v>5523</v>
      </c>
      <c r="G989" s="9" t="s">
        <v>3105</v>
      </c>
      <c r="H989" s="9" t="s">
        <v>397</v>
      </c>
      <c r="I989" s="9" t="s">
        <v>141</v>
      </c>
      <c r="J989" s="9">
        <v>15</v>
      </c>
      <c r="K989" s="406">
        <v>16.440000000000001</v>
      </c>
      <c r="L989" s="407">
        <v>19.728000000000002</v>
      </c>
      <c r="M989" s="407">
        <v>34.99</v>
      </c>
      <c r="N989" s="9">
        <v>9.8000000000000004E-2</v>
      </c>
      <c r="O989" s="9">
        <v>17.3</v>
      </c>
      <c r="P989" s="9">
        <v>13.5</v>
      </c>
      <c r="Q989" s="9">
        <v>1.5</v>
      </c>
      <c r="R989" s="9" t="s">
        <v>2950</v>
      </c>
      <c r="S989" s="9" t="s">
        <v>2951</v>
      </c>
      <c r="T989" s="9" t="s">
        <v>2958</v>
      </c>
      <c r="U989" s="9" t="s">
        <v>2959</v>
      </c>
      <c r="V989" s="9" t="s">
        <v>3398</v>
      </c>
      <c r="W989" s="9" t="s">
        <v>3497</v>
      </c>
      <c r="X989" s="408">
        <v>44138</v>
      </c>
      <c r="Y989" s="9" t="s">
        <v>4638</v>
      </c>
      <c r="Z989" s="9" t="s">
        <v>8142</v>
      </c>
    </row>
    <row r="990" spans="1:26" s="8" customFormat="1" ht="14.4" x14ac:dyDescent="0.3">
      <c r="A990" s="9" t="s">
        <v>392</v>
      </c>
      <c r="B990" s="405">
        <v>5030940123465</v>
      </c>
      <c r="C990" s="9" t="s">
        <v>8402</v>
      </c>
      <c r="D990" s="9" t="s">
        <v>3401</v>
      </c>
      <c r="E990" s="9" t="s">
        <v>3105</v>
      </c>
      <c r="F990" s="9" t="s">
        <v>5521</v>
      </c>
      <c r="G990" s="9" t="s">
        <v>3105</v>
      </c>
      <c r="H990" s="9" t="s">
        <v>8397</v>
      </c>
      <c r="I990" s="9" t="s">
        <v>141</v>
      </c>
      <c r="J990" s="9">
        <v>15</v>
      </c>
      <c r="K990" s="406">
        <v>11.83</v>
      </c>
      <c r="L990" s="407">
        <v>14.196</v>
      </c>
      <c r="M990" s="407">
        <v>34.99</v>
      </c>
      <c r="N990" s="9">
        <v>8.2000000000000003E-2</v>
      </c>
      <c r="O990" s="9">
        <v>17.2</v>
      </c>
      <c r="P990" s="9">
        <v>13.6</v>
      </c>
      <c r="Q990" s="9">
        <v>1.5</v>
      </c>
      <c r="R990" s="9" t="s">
        <v>2950</v>
      </c>
      <c r="S990" s="9" t="s">
        <v>2951</v>
      </c>
      <c r="T990" s="9" t="s">
        <v>2958</v>
      </c>
      <c r="U990" s="9" t="s">
        <v>2959</v>
      </c>
      <c r="V990" s="9" t="s">
        <v>3431</v>
      </c>
      <c r="W990" s="9" t="s">
        <v>8403</v>
      </c>
      <c r="X990" s="408">
        <v>44103</v>
      </c>
      <c r="Y990" s="9" t="s">
        <v>8404</v>
      </c>
      <c r="Z990" s="9" t="s">
        <v>8142</v>
      </c>
    </row>
    <row r="991" spans="1:26" s="8" customFormat="1" ht="14.4" x14ac:dyDescent="0.3">
      <c r="A991" s="9" t="s">
        <v>392</v>
      </c>
      <c r="B991" s="405">
        <v>5030941121613</v>
      </c>
      <c r="C991" s="9" t="s">
        <v>8405</v>
      </c>
      <c r="D991" s="9" t="s">
        <v>3401</v>
      </c>
      <c r="E991" s="9" t="s">
        <v>3105</v>
      </c>
      <c r="F991" s="9" t="s">
        <v>5521</v>
      </c>
      <c r="G991" s="9" t="s">
        <v>3105</v>
      </c>
      <c r="H991" s="9" t="s">
        <v>8394</v>
      </c>
      <c r="I991" s="9">
        <v>9</v>
      </c>
      <c r="J991" s="9">
        <v>15</v>
      </c>
      <c r="K991" s="406">
        <v>11.83</v>
      </c>
      <c r="L991" s="407">
        <v>14.196</v>
      </c>
      <c r="M991" s="407">
        <v>59.99</v>
      </c>
      <c r="N991" s="9">
        <v>7.8E-2</v>
      </c>
      <c r="O991" s="9">
        <v>17.2</v>
      </c>
      <c r="P991" s="9">
        <v>13.6</v>
      </c>
      <c r="Q991" s="9">
        <v>1.5</v>
      </c>
      <c r="R991" s="9" t="s">
        <v>2950</v>
      </c>
      <c r="S991" s="9" t="s">
        <v>2951</v>
      </c>
      <c r="T991" s="9" t="s">
        <v>2958</v>
      </c>
      <c r="U991" s="9" t="s">
        <v>2959</v>
      </c>
      <c r="V991" s="9" t="s">
        <v>3431</v>
      </c>
      <c r="W991" s="9" t="s">
        <v>8406</v>
      </c>
      <c r="X991" s="408">
        <v>43052</v>
      </c>
      <c r="Y991" s="9" t="s">
        <v>8407</v>
      </c>
      <c r="Z991" s="9" t="s">
        <v>8142</v>
      </c>
    </row>
    <row r="992" spans="1:26" s="8" customFormat="1" ht="14.4" x14ac:dyDescent="0.3">
      <c r="A992" s="9" t="s">
        <v>392</v>
      </c>
      <c r="B992" s="405">
        <v>5030945121749</v>
      </c>
      <c r="C992" s="9" t="s">
        <v>7351</v>
      </c>
      <c r="D992" s="9" t="s">
        <v>3401</v>
      </c>
      <c r="E992" s="9" t="s">
        <v>3105</v>
      </c>
      <c r="F992" s="9" t="s">
        <v>5525</v>
      </c>
      <c r="G992" s="9" t="s">
        <v>3105</v>
      </c>
      <c r="H992" s="9" t="s">
        <v>399</v>
      </c>
      <c r="I992" s="9">
        <v>8</v>
      </c>
      <c r="J992" s="9">
        <v>15</v>
      </c>
      <c r="K992" s="406">
        <v>11.83</v>
      </c>
      <c r="L992" s="407">
        <v>14.196</v>
      </c>
      <c r="M992" s="407">
        <v>34.99</v>
      </c>
      <c r="N992" s="9">
        <v>8.5999999999999993E-2</v>
      </c>
      <c r="O992" s="9">
        <v>17.2</v>
      </c>
      <c r="P992" s="9">
        <v>13.5</v>
      </c>
      <c r="Q992" s="9">
        <v>1.5</v>
      </c>
      <c r="R992" s="9" t="s">
        <v>2950</v>
      </c>
      <c r="S992" s="9" t="s">
        <v>2951</v>
      </c>
      <c r="T992" s="9" t="s">
        <v>2958</v>
      </c>
      <c r="U992" s="9" t="s">
        <v>2959</v>
      </c>
      <c r="V992" s="9" t="s">
        <v>3404</v>
      </c>
      <c r="W992" s="9" t="s">
        <v>7352</v>
      </c>
      <c r="X992" s="408">
        <v>43754</v>
      </c>
      <c r="Y992" s="9" t="s">
        <v>7353</v>
      </c>
      <c r="Z992" s="9" t="s">
        <v>8142</v>
      </c>
    </row>
    <row r="993" spans="1:26" s="8" customFormat="1" ht="14.4" x14ac:dyDescent="0.3">
      <c r="A993" s="9" t="s">
        <v>392</v>
      </c>
      <c r="B993" s="405">
        <v>5030936121567</v>
      </c>
      <c r="C993" s="9" t="s">
        <v>8165</v>
      </c>
      <c r="D993" s="9" t="s">
        <v>3401</v>
      </c>
      <c r="E993" s="9" t="s">
        <v>3105</v>
      </c>
      <c r="F993" s="9" t="s">
        <v>5523</v>
      </c>
      <c r="G993" s="9" t="s">
        <v>3105</v>
      </c>
      <c r="H993" s="9" t="s">
        <v>400</v>
      </c>
      <c r="I993" s="9">
        <v>3</v>
      </c>
      <c r="J993" s="9">
        <v>15</v>
      </c>
      <c r="K993" s="406">
        <v>11.83</v>
      </c>
      <c r="L993" s="407">
        <v>14.196</v>
      </c>
      <c r="M993" s="407">
        <v>59.99</v>
      </c>
      <c r="N993" s="9">
        <v>8.4000000000000005E-2</v>
      </c>
      <c r="O993" s="9">
        <v>17.2</v>
      </c>
      <c r="P993" s="9">
        <v>13.5</v>
      </c>
      <c r="Q993" s="9">
        <v>1.5</v>
      </c>
      <c r="R993" s="9" t="s">
        <v>2950</v>
      </c>
      <c r="S993" s="9" t="s">
        <v>2951</v>
      </c>
      <c r="T993" s="9" t="s">
        <v>2958</v>
      </c>
      <c r="U993" s="9" t="s">
        <v>2959</v>
      </c>
      <c r="V993" s="9" t="s">
        <v>3421</v>
      </c>
      <c r="W993" s="9" t="s">
        <v>8166</v>
      </c>
      <c r="X993" s="408">
        <v>43046</v>
      </c>
      <c r="Y993" s="9" t="s">
        <v>8167</v>
      </c>
      <c r="Z993" s="9" t="s">
        <v>8142</v>
      </c>
    </row>
    <row r="994" spans="1:26" s="8" customFormat="1" ht="14.4" x14ac:dyDescent="0.3">
      <c r="A994" s="9" t="s">
        <v>392</v>
      </c>
      <c r="B994" s="405">
        <v>5030945122494</v>
      </c>
      <c r="C994" s="9" t="s">
        <v>855</v>
      </c>
      <c r="D994" s="9" t="s">
        <v>3401</v>
      </c>
      <c r="E994" s="9" t="s">
        <v>3105</v>
      </c>
      <c r="F994" s="9" t="s">
        <v>5526</v>
      </c>
      <c r="G994" s="9" t="s">
        <v>3105</v>
      </c>
      <c r="H994" s="9" t="s">
        <v>396</v>
      </c>
      <c r="I994" s="9">
        <v>7</v>
      </c>
      <c r="J994" s="9">
        <v>15</v>
      </c>
      <c r="K994" s="406">
        <v>23.01</v>
      </c>
      <c r="L994" s="407">
        <v>27.611999999999998</v>
      </c>
      <c r="M994" s="407">
        <v>59.99</v>
      </c>
      <c r="N994" s="9">
        <v>8.5999999999999993E-2</v>
      </c>
      <c r="O994" s="9">
        <v>17.100000000000001</v>
      </c>
      <c r="P994" s="9">
        <v>13.6</v>
      </c>
      <c r="Q994" s="9">
        <v>1.6</v>
      </c>
      <c r="R994" s="9" t="s">
        <v>2950</v>
      </c>
      <c r="S994" s="9" t="s">
        <v>2951</v>
      </c>
      <c r="T994" s="9" t="s">
        <v>2958</v>
      </c>
      <c r="U994" s="9" t="s">
        <v>2959</v>
      </c>
      <c r="V994" s="9" t="s">
        <v>3431</v>
      </c>
      <c r="W994" s="9" t="s">
        <v>7757</v>
      </c>
      <c r="X994" s="408">
        <v>44053</v>
      </c>
      <c r="Y994" s="9" t="s">
        <v>7758</v>
      </c>
      <c r="Z994" s="9" t="s">
        <v>8142</v>
      </c>
    </row>
    <row r="995" spans="1:26" s="8" customFormat="1" ht="14.4" x14ac:dyDescent="0.3">
      <c r="A995" s="9" t="s">
        <v>392</v>
      </c>
      <c r="B995" s="405">
        <v>5030945123712</v>
      </c>
      <c r="C995" s="9" t="s">
        <v>2735</v>
      </c>
      <c r="D995" s="9" t="s">
        <v>3401</v>
      </c>
      <c r="E995" s="9" t="s">
        <v>3105</v>
      </c>
      <c r="F995" s="9" t="s">
        <v>5529</v>
      </c>
      <c r="G995" s="9" t="s">
        <v>3105</v>
      </c>
      <c r="H995" s="9" t="s">
        <v>1609</v>
      </c>
      <c r="I995" s="9">
        <v>3</v>
      </c>
      <c r="J995" s="9">
        <v>15</v>
      </c>
      <c r="K995" s="406">
        <v>39.880000000000003</v>
      </c>
      <c r="L995" s="407">
        <v>47.856000000000002</v>
      </c>
      <c r="M995" s="407">
        <v>59.99</v>
      </c>
      <c r="N995" s="9">
        <v>8.5999999999999993E-2</v>
      </c>
      <c r="O995" s="9">
        <v>17.2</v>
      </c>
      <c r="P995" s="9">
        <v>13.6</v>
      </c>
      <c r="Q995" s="9">
        <v>1.5</v>
      </c>
      <c r="R995" s="9" t="s">
        <v>2950</v>
      </c>
      <c r="S995" s="9" t="s">
        <v>2951</v>
      </c>
      <c r="T995" s="9" t="s">
        <v>2958</v>
      </c>
      <c r="U995" s="9" t="s">
        <v>2959</v>
      </c>
      <c r="V995" s="9" t="s">
        <v>3398</v>
      </c>
      <c r="W995" s="9" t="s">
        <v>7751</v>
      </c>
      <c r="X995" s="408">
        <v>44425</v>
      </c>
      <c r="Y995" s="9" t="s">
        <v>7759</v>
      </c>
      <c r="Z995" s="9" t="s">
        <v>8142</v>
      </c>
    </row>
    <row r="996" spans="1:26" s="8" customFormat="1" ht="14.4" x14ac:dyDescent="0.3">
      <c r="A996" s="9" t="s">
        <v>392</v>
      </c>
      <c r="B996" s="405">
        <v>5030944123720</v>
      </c>
      <c r="C996" s="9" t="s">
        <v>1649</v>
      </c>
      <c r="D996" s="9" t="s">
        <v>3401</v>
      </c>
      <c r="E996" s="9" t="s">
        <v>3105</v>
      </c>
      <c r="F996" s="9" t="s">
        <v>5528</v>
      </c>
      <c r="G996" s="9" t="s">
        <v>3105</v>
      </c>
      <c r="H996" s="9" t="s">
        <v>2577</v>
      </c>
      <c r="I996" s="9">
        <v>5</v>
      </c>
      <c r="J996" s="9">
        <v>15</v>
      </c>
      <c r="K996" s="406">
        <v>39.880000000000003</v>
      </c>
      <c r="L996" s="407">
        <v>47.856000000000002</v>
      </c>
      <c r="M996" s="407">
        <v>59.99</v>
      </c>
      <c r="N996" s="9">
        <v>9.1999999999999998E-2</v>
      </c>
      <c r="O996" s="9">
        <v>13.6</v>
      </c>
      <c r="P996" s="9">
        <v>17.2</v>
      </c>
      <c r="Q996" s="9">
        <v>1.5</v>
      </c>
      <c r="R996" s="9" t="s">
        <v>2950</v>
      </c>
      <c r="S996" s="9" t="s">
        <v>2951</v>
      </c>
      <c r="T996" s="9" t="s">
        <v>2958</v>
      </c>
      <c r="U996" s="9" t="s">
        <v>2959</v>
      </c>
      <c r="V996" s="9" t="s">
        <v>3421</v>
      </c>
      <c r="W996" s="9" t="s">
        <v>3468</v>
      </c>
      <c r="X996" s="408">
        <v>44480</v>
      </c>
      <c r="Y996" s="9" t="s">
        <v>3471</v>
      </c>
      <c r="Z996" s="9" t="s">
        <v>8142</v>
      </c>
    </row>
    <row r="997" spans="1:26" s="8" customFormat="1" ht="14.4" x14ac:dyDescent="0.3">
      <c r="A997" s="9" t="s">
        <v>392</v>
      </c>
      <c r="B997" s="405">
        <v>5030932124838</v>
      </c>
      <c r="C997" s="9" t="s">
        <v>1053</v>
      </c>
      <c r="D997" s="9" t="s">
        <v>3401</v>
      </c>
      <c r="E997" s="9" t="s">
        <v>3105</v>
      </c>
      <c r="F997" s="9" t="s">
        <v>5530</v>
      </c>
      <c r="G997" s="9" t="s">
        <v>3105</v>
      </c>
      <c r="H997" s="9" t="s">
        <v>4278</v>
      </c>
      <c r="I997" s="9" t="s">
        <v>134</v>
      </c>
      <c r="J997" s="9">
        <v>15</v>
      </c>
      <c r="K997" s="406">
        <v>29.59</v>
      </c>
      <c r="L997" s="407">
        <v>35.508000000000003</v>
      </c>
      <c r="M997" s="407">
        <v>59.99</v>
      </c>
      <c r="N997" s="9">
        <v>8.5999999999999993E-2</v>
      </c>
      <c r="O997" s="9">
        <v>17.2</v>
      </c>
      <c r="P997" s="9">
        <v>13.6</v>
      </c>
      <c r="Q997" s="9">
        <v>1.5</v>
      </c>
      <c r="R997" s="9" t="s">
        <v>2950</v>
      </c>
      <c r="S997" s="9" t="s">
        <v>2951</v>
      </c>
      <c r="T997" s="9" t="s">
        <v>2958</v>
      </c>
      <c r="U997" s="9" t="s">
        <v>2959</v>
      </c>
      <c r="V997" s="9" t="s">
        <v>3477</v>
      </c>
      <c r="W997" s="9" t="s">
        <v>4279</v>
      </c>
      <c r="X997" s="408">
        <v>44390</v>
      </c>
      <c r="Y997" s="9" t="s">
        <v>4280</v>
      </c>
      <c r="Z997" s="9" t="s">
        <v>8142</v>
      </c>
    </row>
    <row r="998" spans="1:26" s="8" customFormat="1" ht="14.4" x14ac:dyDescent="0.3">
      <c r="A998" s="9" t="s">
        <v>392</v>
      </c>
      <c r="B998" s="405">
        <v>5030934123006</v>
      </c>
      <c r="C998" s="9" t="s">
        <v>1660</v>
      </c>
      <c r="D998" s="9" t="s">
        <v>3401</v>
      </c>
      <c r="E998" s="9" t="s">
        <v>3105</v>
      </c>
      <c r="F998" s="9" t="s">
        <v>5524</v>
      </c>
      <c r="G998" s="9" t="s">
        <v>3105</v>
      </c>
      <c r="H998" s="9" t="s">
        <v>3136</v>
      </c>
      <c r="I998" s="9" t="s">
        <v>134</v>
      </c>
      <c r="J998" s="9">
        <v>15</v>
      </c>
      <c r="K998" s="406">
        <v>39.880000000000003</v>
      </c>
      <c r="L998" s="407">
        <v>47.856000000000002</v>
      </c>
      <c r="M998" s="407">
        <v>59.99</v>
      </c>
      <c r="N998" s="9">
        <v>8.5999999999999993E-2</v>
      </c>
      <c r="O998" s="9">
        <v>13.6</v>
      </c>
      <c r="P998" s="9">
        <v>17.2</v>
      </c>
      <c r="Q998" s="9">
        <v>1.5</v>
      </c>
      <c r="R998" s="9" t="s">
        <v>2950</v>
      </c>
      <c r="S998" s="9" t="s">
        <v>2951</v>
      </c>
      <c r="T998" s="9" t="s">
        <v>2958</v>
      </c>
      <c r="U998" s="9" t="s">
        <v>2959</v>
      </c>
      <c r="V998" s="9" t="s">
        <v>3431</v>
      </c>
      <c r="W998" s="9" t="s">
        <v>3854</v>
      </c>
      <c r="X998" s="408">
        <v>44490</v>
      </c>
      <c r="Y998" s="9" t="s">
        <v>3856</v>
      </c>
      <c r="Z998" s="9" t="s">
        <v>8142</v>
      </c>
    </row>
    <row r="999" spans="1:26" s="8" customFormat="1" ht="14.4" x14ac:dyDescent="0.3">
      <c r="A999" s="9" t="s">
        <v>392</v>
      </c>
      <c r="B999" s="405">
        <v>5030946123834</v>
      </c>
      <c r="C999" s="9" t="s">
        <v>2736</v>
      </c>
      <c r="D999" s="9" t="s">
        <v>3279</v>
      </c>
      <c r="E999" s="9" t="s">
        <v>3105</v>
      </c>
      <c r="F999" s="9" t="s">
        <v>5521</v>
      </c>
      <c r="G999" s="9" t="s">
        <v>3105</v>
      </c>
      <c r="H999" s="9" t="s">
        <v>393</v>
      </c>
      <c r="I999" s="9" t="s">
        <v>141</v>
      </c>
      <c r="J999" s="9">
        <v>15</v>
      </c>
      <c r="K999" s="406">
        <v>16.440000000000001</v>
      </c>
      <c r="L999" s="407">
        <v>19.728000000000002</v>
      </c>
      <c r="M999" s="407">
        <v>44.99</v>
      </c>
      <c r="N999" s="9">
        <v>8.2000000000000003E-2</v>
      </c>
      <c r="O999" s="9">
        <v>17.100000000000001</v>
      </c>
      <c r="P999" s="9">
        <v>13.6</v>
      </c>
      <c r="Q999" s="9">
        <v>1.6</v>
      </c>
      <c r="R999" s="9" t="s">
        <v>2950</v>
      </c>
      <c r="S999" s="9" t="s">
        <v>2951</v>
      </c>
      <c r="T999" s="9" t="s">
        <v>2958</v>
      </c>
      <c r="U999" s="9" t="s">
        <v>2959</v>
      </c>
      <c r="V999" s="9" t="s">
        <v>3424</v>
      </c>
      <c r="W999" s="9" t="s">
        <v>7204</v>
      </c>
      <c r="X999" s="408">
        <v>44355</v>
      </c>
      <c r="Y999" s="9" t="s">
        <v>7205</v>
      </c>
      <c r="Z999" s="9" t="s">
        <v>8142</v>
      </c>
    </row>
    <row r="1000" spans="1:26" s="8" customFormat="1" ht="14.4" x14ac:dyDescent="0.3">
      <c r="A1000" s="9" t="s">
        <v>392</v>
      </c>
      <c r="B1000" s="405">
        <v>5030945123859</v>
      </c>
      <c r="C1000" s="9" t="s">
        <v>1067</v>
      </c>
      <c r="D1000" s="9" t="s">
        <v>3279</v>
      </c>
      <c r="E1000" s="9" t="s">
        <v>3105</v>
      </c>
      <c r="F1000" s="9" t="s">
        <v>5527</v>
      </c>
      <c r="G1000" s="9" t="s">
        <v>3105</v>
      </c>
      <c r="H1000" s="9" t="s">
        <v>2100</v>
      </c>
      <c r="I1000" s="9" t="s">
        <v>134</v>
      </c>
      <c r="J1000" s="9">
        <v>15</v>
      </c>
      <c r="K1000" s="406">
        <v>46.53</v>
      </c>
      <c r="L1000" s="407">
        <v>55.835999999999999</v>
      </c>
      <c r="M1000" s="407">
        <v>69.989999999999995</v>
      </c>
      <c r="N1000" s="9">
        <v>8.2000000000000003E-2</v>
      </c>
      <c r="O1000" s="9">
        <v>17.2</v>
      </c>
      <c r="P1000" s="9">
        <v>13.6</v>
      </c>
      <c r="Q1000" s="9">
        <v>1.5</v>
      </c>
      <c r="R1000" s="9" t="s">
        <v>2950</v>
      </c>
      <c r="S1000" s="9" t="s">
        <v>2951</v>
      </c>
      <c r="T1000" s="9" t="s">
        <v>2958</v>
      </c>
      <c r="U1000" s="9" t="s">
        <v>2959</v>
      </c>
      <c r="V1000" s="9" t="s">
        <v>3477</v>
      </c>
      <c r="W1000" s="9" t="s">
        <v>7206</v>
      </c>
      <c r="X1000" s="408">
        <v>44466</v>
      </c>
      <c r="Y1000" s="9" t="s">
        <v>7207</v>
      </c>
      <c r="Z1000" s="9" t="s">
        <v>8142</v>
      </c>
    </row>
    <row r="1001" spans="1:26" s="8" customFormat="1" ht="14.4" x14ac:dyDescent="0.3">
      <c r="A1001" s="9" t="s">
        <v>392</v>
      </c>
      <c r="B1001" s="405">
        <v>5030944123867</v>
      </c>
      <c r="C1001" s="9" t="s">
        <v>1650</v>
      </c>
      <c r="D1001" s="9" t="s">
        <v>3279</v>
      </c>
      <c r="E1001" s="9" t="s">
        <v>3105</v>
      </c>
      <c r="F1001" s="9" t="s">
        <v>5528</v>
      </c>
      <c r="G1001" s="9" t="s">
        <v>3105</v>
      </c>
      <c r="H1001" s="9" t="s">
        <v>2577</v>
      </c>
      <c r="I1001" s="9" t="s">
        <v>134</v>
      </c>
      <c r="J1001" s="9">
        <v>15</v>
      </c>
      <c r="K1001" s="406">
        <v>46.53</v>
      </c>
      <c r="L1001" s="407">
        <v>55.835999999999999</v>
      </c>
      <c r="M1001" s="407">
        <v>69.989999999999995</v>
      </c>
      <c r="N1001" s="9">
        <v>9.1999999999999998E-2</v>
      </c>
      <c r="O1001" s="9">
        <v>13.7</v>
      </c>
      <c r="P1001" s="9">
        <v>17.2</v>
      </c>
      <c r="Q1001" s="9">
        <v>1.5</v>
      </c>
      <c r="R1001" s="9" t="s">
        <v>2950</v>
      </c>
      <c r="S1001" s="9" t="s">
        <v>2951</v>
      </c>
      <c r="T1001" s="9" t="s">
        <v>2952</v>
      </c>
      <c r="U1001" s="9" t="s">
        <v>2953</v>
      </c>
      <c r="V1001" s="9" t="s">
        <v>3421</v>
      </c>
      <c r="W1001" s="9" t="s">
        <v>3472</v>
      </c>
      <c r="X1001" s="408">
        <v>44480</v>
      </c>
      <c r="Y1001" s="9" t="s">
        <v>3473</v>
      </c>
      <c r="Z1001" s="9" t="s">
        <v>8142</v>
      </c>
    </row>
    <row r="1002" spans="1:26" s="8" customFormat="1" ht="14.4" x14ac:dyDescent="0.3">
      <c r="A1002" s="9" t="s">
        <v>392</v>
      </c>
      <c r="B1002" s="405">
        <v>5030936123882</v>
      </c>
      <c r="C1002" s="9" t="s">
        <v>3250</v>
      </c>
      <c r="D1002" s="9" t="s">
        <v>3279</v>
      </c>
      <c r="E1002" s="9" t="s">
        <v>3105</v>
      </c>
      <c r="F1002" s="9" t="s">
        <v>5529</v>
      </c>
      <c r="G1002" s="9" t="s">
        <v>3105</v>
      </c>
      <c r="H1002" s="9" t="s">
        <v>1609</v>
      </c>
      <c r="I1002" s="9">
        <v>7</v>
      </c>
      <c r="J1002" s="9">
        <v>15</v>
      </c>
      <c r="K1002" s="406">
        <v>46.53</v>
      </c>
      <c r="L1002" s="407">
        <v>55.835999999999999</v>
      </c>
      <c r="M1002" s="407">
        <v>69.989999999999995</v>
      </c>
      <c r="N1002" s="9">
        <v>8.7999999999999995E-2</v>
      </c>
      <c r="O1002" s="9">
        <v>17.100000000000001</v>
      </c>
      <c r="P1002" s="9">
        <v>13.6</v>
      </c>
      <c r="Q1002" s="9">
        <v>1.4</v>
      </c>
      <c r="R1002" s="9" t="s">
        <v>2950</v>
      </c>
      <c r="S1002" s="9" t="s">
        <v>2951</v>
      </c>
      <c r="T1002" s="9" t="s">
        <v>2958</v>
      </c>
      <c r="U1002" s="9" t="s">
        <v>2959</v>
      </c>
      <c r="V1002" s="9" t="s">
        <v>3398</v>
      </c>
      <c r="W1002" s="9" t="s">
        <v>6301</v>
      </c>
      <c r="X1002" s="408">
        <v>44425</v>
      </c>
      <c r="Y1002" s="9" t="s">
        <v>6302</v>
      </c>
      <c r="Z1002" s="9" t="s">
        <v>8142</v>
      </c>
    </row>
    <row r="1003" spans="1:26" s="8" customFormat="1" ht="14.4" x14ac:dyDescent="0.3">
      <c r="A1003" s="9" t="s">
        <v>392</v>
      </c>
      <c r="B1003" s="405">
        <v>5030935124828</v>
      </c>
      <c r="C1003" s="9" t="s">
        <v>1054</v>
      </c>
      <c r="D1003" s="9" t="s">
        <v>3279</v>
      </c>
      <c r="E1003" s="9" t="s">
        <v>3105</v>
      </c>
      <c r="F1003" s="9" t="s">
        <v>5530</v>
      </c>
      <c r="G1003" s="9" t="s">
        <v>3105</v>
      </c>
      <c r="H1003" s="9" t="s">
        <v>4278</v>
      </c>
      <c r="I1003" s="9" t="s">
        <v>134</v>
      </c>
      <c r="J1003" s="9">
        <v>15</v>
      </c>
      <c r="K1003" s="406">
        <v>29.59</v>
      </c>
      <c r="L1003" s="407">
        <v>35.508000000000003</v>
      </c>
      <c r="M1003" s="407">
        <v>59.99</v>
      </c>
      <c r="N1003" s="9">
        <v>8.7999999999999995E-2</v>
      </c>
      <c r="O1003" s="9">
        <v>17.3</v>
      </c>
      <c r="P1003" s="9">
        <v>13.6</v>
      </c>
      <c r="Q1003" s="9">
        <v>1.6</v>
      </c>
      <c r="R1003" s="9" t="s">
        <v>2950</v>
      </c>
      <c r="S1003" s="9" t="s">
        <v>2951</v>
      </c>
      <c r="T1003" s="9" t="s">
        <v>2958</v>
      </c>
      <c r="U1003" s="9" t="s">
        <v>2959</v>
      </c>
      <c r="V1003" s="9" t="s">
        <v>3477</v>
      </c>
      <c r="W1003" s="9" t="s">
        <v>4279</v>
      </c>
      <c r="X1003" s="408">
        <v>44390</v>
      </c>
      <c r="Y1003" s="9" t="s">
        <v>7760</v>
      </c>
      <c r="Z1003" s="9" t="s">
        <v>8142</v>
      </c>
    </row>
    <row r="1004" spans="1:26" s="8" customFormat="1" ht="14.4" x14ac:dyDescent="0.3">
      <c r="A1004" s="9" t="s">
        <v>392</v>
      </c>
      <c r="B1004" s="405">
        <v>5035224123858</v>
      </c>
      <c r="C1004" s="9" t="s">
        <v>1661</v>
      </c>
      <c r="D1004" s="9" t="s">
        <v>3279</v>
      </c>
      <c r="E1004" s="9" t="s">
        <v>3105</v>
      </c>
      <c r="F1004" s="9" t="s">
        <v>5524</v>
      </c>
      <c r="G1004" s="9" t="s">
        <v>3105</v>
      </c>
      <c r="H1004" s="9" t="s">
        <v>3136</v>
      </c>
      <c r="I1004" s="9" t="s">
        <v>134</v>
      </c>
      <c r="J1004" s="9">
        <v>15</v>
      </c>
      <c r="K1004" s="406">
        <v>46.53</v>
      </c>
      <c r="L1004" s="407">
        <v>55.835999999999999</v>
      </c>
      <c r="M1004" s="407">
        <v>69.989999999999995</v>
      </c>
      <c r="N1004" s="9">
        <v>9.1999999999999998E-2</v>
      </c>
      <c r="O1004" s="9">
        <v>13.6</v>
      </c>
      <c r="P1004" s="9">
        <v>17.2</v>
      </c>
      <c r="Q1004" s="9">
        <v>1.4</v>
      </c>
      <c r="R1004" s="9" t="s">
        <v>2950</v>
      </c>
      <c r="S1004" s="9" t="s">
        <v>2951</v>
      </c>
      <c r="T1004" s="9" t="s">
        <v>2958</v>
      </c>
      <c r="U1004" s="9" t="s">
        <v>2959</v>
      </c>
      <c r="V1004" s="9" t="s">
        <v>3431</v>
      </c>
      <c r="W1004" s="9" t="s">
        <v>3854</v>
      </c>
      <c r="X1004" s="408">
        <v>44490</v>
      </c>
      <c r="Y1004" s="9" t="s">
        <v>3857</v>
      </c>
      <c r="Z1004" s="9" t="s">
        <v>8142</v>
      </c>
    </row>
    <row r="1005" spans="1:26" s="8" customFormat="1" ht="14.4" x14ac:dyDescent="0.3">
      <c r="A1005" s="9" t="s">
        <v>392</v>
      </c>
      <c r="B1005" s="405">
        <v>5030937123010</v>
      </c>
      <c r="C1005" s="9" t="s">
        <v>2742</v>
      </c>
      <c r="D1005" s="9" t="s">
        <v>5393</v>
      </c>
      <c r="E1005" s="9" t="s">
        <v>3105</v>
      </c>
      <c r="F1005" s="9" t="s">
        <v>5524</v>
      </c>
      <c r="G1005" s="9" t="s">
        <v>3105</v>
      </c>
      <c r="H1005" s="9" t="s">
        <v>403</v>
      </c>
      <c r="I1005" s="9" t="s">
        <v>134</v>
      </c>
      <c r="J1005" s="9">
        <v>25</v>
      </c>
      <c r="K1005" s="406">
        <v>11.83</v>
      </c>
      <c r="L1005" s="407">
        <v>14.196</v>
      </c>
      <c r="M1005" s="407">
        <v>54.99</v>
      </c>
      <c r="N1005" s="9">
        <v>5.8000000000000003E-2</v>
      </c>
      <c r="O1005" s="9">
        <v>19.3</v>
      </c>
      <c r="P1005" s="9">
        <v>13.6</v>
      </c>
      <c r="Q1005" s="9">
        <v>1.5</v>
      </c>
      <c r="R1005" s="9" t="s">
        <v>2992</v>
      </c>
      <c r="S1005" s="9" t="s">
        <v>2993</v>
      </c>
      <c r="T1005" s="9" t="s">
        <v>2952</v>
      </c>
      <c r="U1005" s="9" t="s">
        <v>2953</v>
      </c>
      <c r="V1005" s="9" t="s">
        <v>3431</v>
      </c>
      <c r="W1005" s="9" t="s">
        <v>3482</v>
      </c>
      <c r="X1005" s="408">
        <v>43419</v>
      </c>
      <c r="Y1005" s="9" t="s">
        <v>3483</v>
      </c>
      <c r="Z1005" s="9" t="s">
        <v>8142</v>
      </c>
    </row>
    <row r="1006" spans="1:26" s="8" customFormat="1" ht="14.4" x14ac:dyDescent="0.3">
      <c r="A1006" s="9" t="s">
        <v>517</v>
      </c>
      <c r="B1006" s="405">
        <v>5060327536359</v>
      </c>
      <c r="C1006" s="9" t="s">
        <v>7666</v>
      </c>
      <c r="D1006" s="9" t="s">
        <v>3274</v>
      </c>
      <c r="E1006" s="9" t="s">
        <v>3105</v>
      </c>
      <c r="F1006" s="9" t="s">
        <v>7667</v>
      </c>
      <c r="G1006" s="9" t="s">
        <v>3105</v>
      </c>
      <c r="H1006" s="9" t="s">
        <v>7668</v>
      </c>
      <c r="I1006" s="9" t="s">
        <v>134</v>
      </c>
      <c r="J1006" s="9">
        <v>25</v>
      </c>
      <c r="K1006" s="406">
        <v>28</v>
      </c>
      <c r="L1006" s="407">
        <v>33.6</v>
      </c>
      <c r="M1006" s="407">
        <v>54.99</v>
      </c>
      <c r="N1006" s="9">
        <v>7.1999999999999995E-2</v>
      </c>
      <c r="O1006" s="9">
        <v>17.100000000000001</v>
      </c>
      <c r="P1006" s="9">
        <v>13.6</v>
      </c>
      <c r="Q1006" s="9">
        <v>1.3</v>
      </c>
      <c r="R1006" s="9" t="s">
        <v>2950</v>
      </c>
      <c r="S1006" s="9" t="s">
        <v>2951</v>
      </c>
      <c r="T1006" s="9" t="s">
        <v>2994</v>
      </c>
      <c r="U1006" s="9" t="s">
        <v>2995</v>
      </c>
      <c r="V1006" s="9" t="s">
        <v>3431</v>
      </c>
      <c r="W1006" s="9" t="s">
        <v>7669</v>
      </c>
      <c r="X1006" s="408">
        <v>44398</v>
      </c>
      <c r="Y1006" s="9" t="s">
        <v>7670</v>
      </c>
      <c r="Z1006" s="9" t="s">
        <v>8142</v>
      </c>
    </row>
    <row r="1007" spans="1:26" s="8" customFormat="1" ht="14.4" x14ac:dyDescent="0.3">
      <c r="A1007" s="9" t="s">
        <v>517</v>
      </c>
      <c r="B1007" s="405">
        <v>5060327535567</v>
      </c>
      <c r="C1007" s="9" t="s">
        <v>2770</v>
      </c>
      <c r="D1007" s="9" t="s">
        <v>3271</v>
      </c>
      <c r="E1007" s="9" t="s">
        <v>3105</v>
      </c>
      <c r="F1007" s="9" t="s">
        <v>5531</v>
      </c>
      <c r="G1007" s="9" t="s">
        <v>3105</v>
      </c>
      <c r="H1007" s="9" t="s">
        <v>518</v>
      </c>
      <c r="I1007" s="9" t="s">
        <v>134</v>
      </c>
      <c r="J1007" s="9">
        <v>15</v>
      </c>
      <c r="K1007" s="406">
        <v>22.6</v>
      </c>
      <c r="L1007" s="407">
        <v>27.12</v>
      </c>
      <c r="M1007" s="407">
        <v>49.99</v>
      </c>
      <c r="N1007" s="9">
        <v>5.1999999999999998E-2</v>
      </c>
      <c r="O1007" s="9">
        <v>18</v>
      </c>
      <c r="P1007" s="9">
        <v>18.8</v>
      </c>
      <c r="Q1007" s="9">
        <v>1.1000000000000001</v>
      </c>
      <c r="R1007" s="9" t="s">
        <v>2950</v>
      </c>
      <c r="S1007" s="9" t="s">
        <v>2951</v>
      </c>
      <c r="T1007" s="9" t="s">
        <v>2956</v>
      </c>
      <c r="U1007" s="9" t="s">
        <v>2957</v>
      </c>
      <c r="V1007" s="9" t="s">
        <v>3421</v>
      </c>
      <c r="W1007" s="9" t="s">
        <v>3507</v>
      </c>
      <c r="X1007" s="408">
        <v>43763</v>
      </c>
      <c r="Y1007" s="9" t="s">
        <v>3508</v>
      </c>
      <c r="Z1007" s="9" t="s">
        <v>8142</v>
      </c>
    </row>
    <row r="1008" spans="1:26" s="8" customFormat="1" ht="14.4" x14ac:dyDescent="0.3">
      <c r="A1008" s="9" t="s">
        <v>517</v>
      </c>
      <c r="B1008" s="405">
        <v>5060327536403</v>
      </c>
      <c r="C1008" s="9" t="s">
        <v>7671</v>
      </c>
      <c r="D1008" s="9" t="s">
        <v>3271</v>
      </c>
      <c r="E1008" s="9" t="s">
        <v>3105</v>
      </c>
      <c r="F1008" s="9" t="s">
        <v>7667</v>
      </c>
      <c r="G1008" s="9" t="s">
        <v>3105</v>
      </c>
      <c r="H1008" s="9" t="s">
        <v>7672</v>
      </c>
      <c r="I1008" s="9" t="s">
        <v>134</v>
      </c>
      <c r="J1008" s="9">
        <v>15</v>
      </c>
      <c r="K1008" s="406">
        <v>29.05</v>
      </c>
      <c r="L1008" s="407">
        <v>34.86</v>
      </c>
      <c r="M1008" s="407">
        <v>54.99</v>
      </c>
      <c r="N1008" s="9">
        <v>0.05</v>
      </c>
      <c r="O1008" s="9">
        <v>17.100000000000001</v>
      </c>
      <c r="P1008" s="9">
        <v>10.5</v>
      </c>
      <c r="Q1008" s="9">
        <v>1.1000000000000001</v>
      </c>
      <c r="R1008" s="9" t="s">
        <v>3046</v>
      </c>
      <c r="S1008" s="9" t="s">
        <v>3047</v>
      </c>
      <c r="T1008" s="9" t="s">
        <v>2956</v>
      </c>
      <c r="U1008" s="9" t="s">
        <v>2957</v>
      </c>
      <c r="V1008" s="9" t="s">
        <v>3431</v>
      </c>
      <c r="W1008" s="9" t="s">
        <v>7673</v>
      </c>
      <c r="X1008" s="408">
        <v>44398</v>
      </c>
      <c r="Y1008" s="9" t="s">
        <v>7674</v>
      </c>
      <c r="Z1008" s="9" t="s">
        <v>8142</v>
      </c>
    </row>
    <row r="1009" spans="1:26" s="8" customFormat="1" ht="14.4" x14ac:dyDescent="0.3">
      <c r="A1009" s="9" t="s">
        <v>517</v>
      </c>
      <c r="B1009" s="405">
        <v>5060327536502</v>
      </c>
      <c r="C1009" s="9" t="s">
        <v>7675</v>
      </c>
      <c r="D1009" s="9" t="s">
        <v>3271</v>
      </c>
      <c r="E1009" s="9" t="s">
        <v>3105</v>
      </c>
      <c r="F1009" s="9" t="s">
        <v>7676</v>
      </c>
      <c r="G1009" s="9" t="s">
        <v>3105</v>
      </c>
      <c r="H1009" s="9" t="s">
        <v>7677</v>
      </c>
      <c r="I1009" s="9" t="s">
        <v>134</v>
      </c>
      <c r="J1009" s="9">
        <v>15</v>
      </c>
      <c r="K1009" s="406">
        <v>27.5</v>
      </c>
      <c r="L1009" s="407">
        <v>33</v>
      </c>
      <c r="M1009" s="407">
        <v>49.99</v>
      </c>
      <c r="N1009" s="9">
        <v>5.3999999999999999E-2</v>
      </c>
      <c r="O1009" s="9">
        <v>17.100000000000001</v>
      </c>
      <c r="P1009" s="9">
        <v>10.6</v>
      </c>
      <c r="Q1009" s="9">
        <v>1.3</v>
      </c>
      <c r="R1009" s="9" t="s">
        <v>3046</v>
      </c>
      <c r="S1009" s="9" t="s">
        <v>3047</v>
      </c>
      <c r="T1009" s="9" t="s">
        <v>2956</v>
      </c>
      <c r="U1009" s="9" t="s">
        <v>2957</v>
      </c>
      <c r="V1009" s="9" t="s">
        <v>3421</v>
      </c>
      <c r="W1009" s="9" t="s">
        <v>7678</v>
      </c>
      <c r="X1009" s="408">
        <v>44501</v>
      </c>
      <c r="Y1009" s="9" t="s">
        <v>7679</v>
      </c>
      <c r="Z1009" s="9" t="s">
        <v>8142</v>
      </c>
    </row>
    <row r="1010" spans="1:26" s="8" customFormat="1" ht="14.4" x14ac:dyDescent="0.3">
      <c r="A1010" s="9" t="s">
        <v>517</v>
      </c>
      <c r="B1010" s="405">
        <v>5060327535512</v>
      </c>
      <c r="C1010" s="9" t="s">
        <v>2771</v>
      </c>
      <c r="D1010" s="9" t="s">
        <v>3401</v>
      </c>
      <c r="E1010" s="9" t="s">
        <v>3105</v>
      </c>
      <c r="F1010" s="9" t="s">
        <v>5531</v>
      </c>
      <c r="G1010" s="9" t="s">
        <v>3105</v>
      </c>
      <c r="H1010" s="9" t="s">
        <v>518</v>
      </c>
      <c r="I1010" s="9" t="s">
        <v>134</v>
      </c>
      <c r="J1010" s="9">
        <v>15</v>
      </c>
      <c r="K1010" s="406">
        <v>22.1</v>
      </c>
      <c r="L1010" s="407">
        <v>26.52</v>
      </c>
      <c r="M1010" s="407">
        <v>27.75</v>
      </c>
      <c r="N1010" s="9">
        <v>8.7999999999999995E-2</v>
      </c>
      <c r="O1010" s="9">
        <v>17.2</v>
      </c>
      <c r="P1010" s="9">
        <v>13.6</v>
      </c>
      <c r="Q1010" s="9">
        <v>1.5</v>
      </c>
      <c r="R1010" s="9" t="s">
        <v>2950</v>
      </c>
      <c r="S1010" s="9" t="s">
        <v>2951</v>
      </c>
      <c r="T1010" s="9" t="s">
        <v>3002</v>
      </c>
      <c r="U1010" s="9" t="s">
        <v>3003</v>
      </c>
      <c r="V1010" s="9" t="s">
        <v>3421</v>
      </c>
      <c r="W1010" s="9" t="s">
        <v>3507</v>
      </c>
      <c r="X1010" s="408">
        <v>43763</v>
      </c>
      <c r="Y1010" s="9" t="s">
        <v>3509</v>
      </c>
      <c r="Z1010" s="9" t="s">
        <v>8142</v>
      </c>
    </row>
    <row r="1011" spans="1:26" s="8" customFormat="1" ht="14.4" x14ac:dyDescent="0.3">
      <c r="A1011" s="9" t="s">
        <v>517</v>
      </c>
      <c r="B1011" s="405">
        <v>5060327536304</v>
      </c>
      <c r="C1011" s="9" t="s">
        <v>7680</v>
      </c>
      <c r="D1011" s="9" t="s">
        <v>3401</v>
      </c>
      <c r="E1011" s="9" t="s">
        <v>3105</v>
      </c>
      <c r="F1011" s="9" t="s">
        <v>7667</v>
      </c>
      <c r="G1011" s="9" t="s">
        <v>3105</v>
      </c>
      <c r="H1011" s="9" t="s">
        <v>7672</v>
      </c>
      <c r="I1011" s="9" t="s">
        <v>134</v>
      </c>
      <c r="J1011" s="9">
        <v>15</v>
      </c>
      <c r="K1011" s="406">
        <v>28</v>
      </c>
      <c r="L1011" s="407">
        <v>33.6</v>
      </c>
      <c r="M1011" s="407">
        <v>54.99</v>
      </c>
      <c r="N1011" s="9">
        <v>8.5999999999999993E-2</v>
      </c>
      <c r="O1011" s="9">
        <v>17.2</v>
      </c>
      <c r="P1011" s="9">
        <v>13.5</v>
      </c>
      <c r="Q1011" s="9">
        <v>1.6</v>
      </c>
      <c r="R1011" s="9" t="s">
        <v>2950</v>
      </c>
      <c r="S1011" s="9" t="s">
        <v>2951</v>
      </c>
      <c r="T1011" s="9" t="s">
        <v>3002</v>
      </c>
      <c r="U1011" s="9" t="s">
        <v>3003</v>
      </c>
      <c r="V1011" s="9" t="s">
        <v>3431</v>
      </c>
      <c r="W1011" s="9" t="s">
        <v>7669</v>
      </c>
      <c r="X1011" s="408">
        <v>44398</v>
      </c>
      <c r="Y1011" s="9" t="s">
        <v>7681</v>
      </c>
      <c r="Z1011" s="9" t="s">
        <v>8142</v>
      </c>
    </row>
    <row r="1012" spans="1:26" s="8" customFormat="1" ht="14.4" x14ac:dyDescent="0.3">
      <c r="A1012" s="9" t="s">
        <v>517</v>
      </c>
      <c r="B1012" s="405">
        <v>5060327535666</v>
      </c>
      <c r="C1012" s="9" t="s">
        <v>2772</v>
      </c>
      <c r="D1012" s="9" t="s">
        <v>3401</v>
      </c>
      <c r="E1012" s="9" t="s">
        <v>3105</v>
      </c>
      <c r="F1012" s="9" t="s">
        <v>5532</v>
      </c>
      <c r="G1012" s="9" t="s">
        <v>3105</v>
      </c>
      <c r="H1012" s="9" t="s">
        <v>519</v>
      </c>
      <c r="I1012" s="9" t="s">
        <v>134</v>
      </c>
      <c r="J1012" s="9">
        <v>15</v>
      </c>
      <c r="K1012" s="406">
        <v>24</v>
      </c>
      <c r="L1012" s="407">
        <v>28.8</v>
      </c>
      <c r="M1012" s="407">
        <v>49.99</v>
      </c>
      <c r="N1012" s="9">
        <v>9.4E-2</v>
      </c>
      <c r="O1012" s="9">
        <v>17.2</v>
      </c>
      <c r="P1012" s="9">
        <v>13.5</v>
      </c>
      <c r="Q1012" s="9">
        <v>1.7</v>
      </c>
      <c r="R1012" s="9" t="s">
        <v>2950</v>
      </c>
      <c r="S1012" s="9" t="s">
        <v>2951</v>
      </c>
      <c r="T1012" s="9" t="s">
        <v>3002</v>
      </c>
      <c r="U1012" s="9" t="s">
        <v>3003</v>
      </c>
      <c r="V1012" s="9" t="s">
        <v>3421</v>
      </c>
      <c r="W1012" s="9" t="s">
        <v>3505</v>
      </c>
      <c r="X1012" s="408">
        <v>44035</v>
      </c>
      <c r="Y1012" s="9" t="s">
        <v>3506</v>
      </c>
      <c r="Z1012" s="9" t="s">
        <v>8142</v>
      </c>
    </row>
    <row r="1013" spans="1:26" s="8" customFormat="1" ht="14.4" x14ac:dyDescent="0.3">
      <c r="A1013" s="9" t="s">
        <v>517</v>
      </c>
      <c r="B1013" s="405">
        <v>5060327536458</v>
      </c>
      <c r="C1013" s="9" t="s">
        <v>7682</v>
      </c>
      <c r="D1013" s="9" t="s">
        <v>3401</v>
      </c>
      <c r="E1013" s="9" t="s">
        <v>3105</v>
      </c>
      <c r="F1013" s="9" t="s">
        <v>7676</v>
      </c>
      <c r="G1013" s="9" t="s">
        <v>3105</v>
      </c>
      <c r="H1013" s="9" t="s">
        <v>7677</v>
      </c>
      <c r="I1013" s="9" t="s">
        <v>134</v>
      </c>
      <c r="J1013" s="9">
        <v>15</v>
      </c>
      <c r="K1013" s="406">
        <v>27.5</v>
      </c>
      <c r="L1013" s="407">
        <v>33</v>
      </c>
      <c r="M1013" s="407">
        <v>49.99</v>
      </c>
      <c r="N1013" s="9">
        <v>9.1999999999999998E-2</v>
      </c>
      <c r="O1013" s="9">
        <v>17.2</v>
      </c>
      <c r="P1013" s="9">
        <v>13.6</v>
      </c>
      <c r="Q1013" s="9">
        <v>1.5</v>
      </c>
      <c r="R1013" s="9" t="s">
        <v>2950</v>
      </c>
      <c r="S1013" s="9" t="s">
        <v>2951</v>
      </c>
      <c r="T1013" s="9" t="s">
        <v>3002</v>
      </c>
      <c r="U1013" s="9" t="s">
        <v>3003</v>
      </c>
      <c r="V1013" s="9" t="s">
        <v>3421</v>
      </c>
      <c r="W1013" s="9" t="s">
        <v>7678</v>
      </c>
      <c r="X1013" s="408">
        <v>44501</v>
      </c>
      <c r="Y1013" s="9" t="s">
        <v>7683</v>
      </c>
      <c r="Z1013" s="9" t="s">
        <v>8142</v>
      </c>
    </row>
    <row r="1014" spans="1:26" s="8" customFormat="1" ht="14.4" x14ac:dyDescent="0.3">
      <c r="A1014" s="9" t="s">
        <v>579</v>
      </c>
      <c r="B1014" s="405">
        <v>9120080076786</v>
      </c>
      <c r="C1014" s="9" t="s">
        <v>2776</v>
      </c>
      <c r="D1014" s="9" t="s">
        <v>3274</v>
      </c>
      <c r="E1014" s="9" t="s">
        <v>3105</v>
      </c>
      <c r="F1014" s="9" t="s">
        <v>3109</v>
      </c>
      <c r="G1014" s="9" t="s">
        <v>3105</v>
      </c>
      <c r="H1014" s="9" t="s">
        <v>2777</v>
      </c>
      <c r="I1014" s="9" t="s">
        <v>134</v>
      </c>
      <c r="J1014" s="9">
        <v>30</v>
      </c>
      <c r="K1014" s="406">
        <v>9.33</v>
      </c>
      <c r="L1014" s="407">
        <v>11.196</v>
      </c>
      <c r="M1014" s="407">
        <v>15.99</v>
      </c>
      <c r="N1014" s="9">
        <v>7.0000000000000007E-2</v>
      </c>
      <c r="O1014" s="9">
        <v>17.2</v>
      </c>
      <c r="P1014" s="9">
        <v>13.6</v>
      </c>
      <c r="Q1014" s="9">
        <v>1.3</v>
      </c>
      <c r="R1014" s="9" t="s">
        <v>2992</v>
      </c>
      <c r="S1014" s="9" t="s">
        <v>2993</v>
      </c>
      <c r="T1014" s="9" t="s">
        <v>2994</v>
      </c>
      <c r="U1014" s="9" t="s">
        <v>2995</v>
      </c>
      <c r="V1014" s="9" t="s">
        <v>3424</v>
      </c>
      <c r="W1014" s="9" t="s">
        <v>3757</v>
      </c>
      <c r="X1014" s="408">
        <v>44489</v>
      </c>
      <c r="Y1014" s="9" t="s">
        <v>3758</v>
      </c>
      <c r="Z1014" s="9" t="s">
        <v>8142</v>
      </c>
    </row>
    <row r="1015" spans="1:26" s="8" customFormat="1" ht="14.4" x14ac:dyDescent="0.3">
      <c r="A1015" s="9" t="s">
        <v>579</v>
      </c>
      <c r="B1015" s="405">
        <v>9120080074584</v>
      </c>
      <c r="C1015" s="9" t="s">
        <v>5290</v>
      </c>
      <c r="D1015" s="9" t="s">
        <v>3274</v>
      </c>
      <c r="E1015" s="9" t="s">
        <v>3105</v>
      </c>
      <c r="F1015" s="9" t="s">
        <v>3100</v>
      </c>
      <c r="G1015" s="9" t="s">
        <v>3105</v>
      </c>
      <c r="H1015" s="9" t="s">
        <v>580</v>
      </c>
      <c r="I1015" s="9" t="s">
        <v>134</v>
      </c>
      <c r="J1015" s="9">
        <v>25</v>
      </c>
      <c r="K1015" s="406">
        <v>15.74</v>
      </c>
      <c r="L1015" s="407">
        <v>18.888000000000002</v>
      </c>
      <c r="M1015" s="407">
        <v>26.99</v>
      </c>
      <c r="N1015" s="9">
        <v>7.1999999999999995E-2</v>
      </c>
      <c r="O1015" s="9">
        <v>17.100000000000001</v>
      </c>
      <c r="P1015" s="9">
        <v>13.6</v>
      </c>
      <c r="Q1015" s="9">
        <v>1.3</v>
      </c>
      <c r="R1015" s="9" t="s">
        <v>2950</v>
      </c>
      <c r="S1015" s="9" t="s">
        <v>2951</v>
      </c>
      <c r="T1015" s="9" t="s">
        <v>2952</v>
      </c>
      <c r="U1015" s="9" t="s">
        <v>2953</v>
      </c>
      <c r="V1015" s="9" t="s">
        <v>3397</v>
      </c>
      <c r="W1015" s="9" t="s">
        <v>3397</v>
      </c>
      <c r="X1015" s="408" t="s">
        <v>3397</v>
      </c>
      <c r="Y1015" s="9" t="s">
        <v>3397</v>
      </c>
      <c r="Z1015" s="9" t="s">
        <v>8142</v>
      </c>
    </row>
    <row r="1016" spans="1:26" s="8" customFormat="1" ht="14.4" x14ac:dyDescent="0.3">
      <c r="A1016" s="9" t="s">
        <v>579</v>
      </c>
      <c r="B1016" s="405">
        <v>9120080070814</v>
      </c>
      <c r="C1016" s="9" t="s">
        <v>2778</v>
      </c>
      <c r="D1016" s="9" t="s">
        <v>3274</v>
      </c>
      <c r="E1016" s="9" t="s">
        <v>3105</v>
      </c>
      <c r="F1016" s="9" t="s">
        <v>5490</v>
      </c>
      <c r="G1016" s="9" t="s">
        <v>3105</v>
      </c>
      <c r="H1016" s="9" t="s">
        <v>728</v>
      </c>
      <c r="I1016" s="9" t="s">
        <v>141</v>
      </c>
      <c r="J1016" s="9">
        <v>30</v>
      </c>
      <c r="K1016" s="406">
        <v>11.66</v>
      </c>
      <c r="L1016" s="407">
        <v>13.992000000000001</v>
      </c>
      <c r="M1016" s="407">
        <v>49.99</v>
      </c>
      <c r="N1016" s="9">
        <v>6.8000000000000005E-2</v>
      </c>
      <c r="O1016" s="9">
        <v>17.2</v>
      </c>
      <c r="P1016" s="9">
        <v>13.6</v>
      </c>
      <c r="Q1016" s="9">
        <v>1.3</v>
      </c>
      <c r="R1016" s="9" t="s">
        <v>2950</v>
      </c>
      <c r="S1016" s="9" t="s">
        <v>2951</v>
      </c>
      <c r="T1016" s="9" t="s">
        <v>2952</v>
      </c>
      <c r="U1016" s="9" t="s">
        <v>2953</v>
      </c>
      <c r="V1016" s="9" t="s">
        <v>3397</v>
      </c>
      <c r="W1016" s="9" t="s">
        <v>3397</v>
      </c>
      <c r="X1016" s="408" t="s">
        <v>3397</v>
      </c>
      <c r="Y1016" s="9" t="s">
        <v>3397</v>
      </c>
      <c r="Z1016" s="9" t="s">
        <v>8142</v>
      </c>
    </row>
    <row r="1017" spans="1:26" s="8" customFormat="1" ht="14.4" x14ac:dyDescent="0.3">
      <c r="A1017" s="9" t="s">
        <v>579</v>
      </c>
      <c r="B1017" s="405">
        <v>9120080071361</v>
      </c>
      <c r="C1017" s="9" t="s">
        <v>5355</v>
      </c>
      <c r="D1017" s="9" t="s">
        <v>3274</v>
      </c>
      <c r="E1017" s="9" t="s">
        <v>3105</v>
      </c>
      <c r="F1017" s="9" t="s">
        <v>3109</v>
      </c>
      <c r="G1017" s="9" t="s">
        <v>3105</v>
      </c>
      <c r="H1017" s="9" t="s">
        <v>5356</v>
      </c>
      <c r="I1017" s="9" t="s">
        <v>134</v>
      </c>
      <c r="J1017" s="9">
        <v>30</v>
      </c>
      <c r="K1017" s="406">
        <v>20.41</v>
      </c>
      <c r="L1017" s="407">
        <v>24.492000000000001</v>
      </c>
      <c r="M1017" s="407">
        <v>54.99</v>
      </c>
      <c r="N1017" s="9">
        <v>0.08</v>
      </c>
      <c r="O1017" s="9">
        <v>17.2</v>
      </c>
      <c r="P1017" s="9">
        <v>13.7</v>
      </c>
      <c r="Q1017" s="9">
        <v>1.3</v>
      </c>
      <c r="R1017" s="9" t="s">
        <v>2950</v>
      </c>
      <c r="S1017" s="9" t="s">
        <v>2951</v>
      </c>
      <c r="T1017" s="9" t="s">
        <v>2952</v>
      </c>
      <c r="U1017" s="9" t="s">
        <v>2953</v>
      </c>
      <c r="V1017" s="9" t="s">
        <v>3421</v>
      </c>
      <c r="W1017" s="9" t="s">
        <v>5357</v>
      </c>
      <c r="X1017" s="408">
        <v>44336</v>
      </c>
      <c r="Y1017" s="9" t="s">
        <v>5358</v>
      </c>
      <c r="Z1017" s="9" t="s">
        <v>8142</v>
      </c>
    </row>
    <row r="1018" spans="1:26" s="8" customFormat="1" ht="14.4" x14ac:dyDescent="0.3">
      <c r="A1018" s="9" t="s">
        <v>579</v>
      </c>
      <c r="B1018" s="405">
        <v>9120080073310</v>
      </c>
      <c r="C1018" s="9" t="s">
        <v>2779</v>
      </c>
      <c r="D1018" s="9" t="s">
        <v>3274</v>
      </c>
      <c r="E1018" s="9" t="s">
        <v>3105</v>
      </c>
      <c r="F1018" s="9" t="s">
        <v>3109</v>
      </c>
      <c r="G1018" s="9" t="s">
        <v>3105</v>
      </c>
      <c r="H1018" s="9" t="s">
        <v>581</v>
      </c>
      <c r="I1018" s="9" t="s">
        <v>134</v>
      </c>
      <c r="J1018" s="9">
        <v>30</v>
      </c>
      <c r="K1018" s="406">
        <v>11.66</v>
      </c>
      <c r="L1018" s="407">
        <v>13.992000000000001</v>
      </c>
      <c r="M1018" s="407">
        <v>39.99</v>
      </c>
      <c r="N1018" s="9">
        <v>6.8000000000000005E-2</v>
      </c>
      <c r="O1018" s="9">
        <v>17.2</v>
      </c>
      <c r="P1018" s="9">
        <v>13.7</v>
      </c>
      <c r="Q1018" s="9">
        <v>1.5</v>
      </c>
      <c r="R1018" s="9" t="s">
        <v>2950</v>
      </c>
      <c r="S1018" s="9" t="s">
        <v>2951</v>
      </c>
      <c r="T1018" s="9" t="s">
        <v>2952</v>
      </c>
      <c r="U1018" s="9" t="s">
        <v>2953</v>
      </c>
      <c r="V1018" s="9" t="s">
        <v>3424</v>
      </c>
      <c r="W1018" s="9" t="s">
        <v>3742</v>
      </c>
      <c r="X1018" s="408">
        <v>43992</v>
      </c>
      <c r="Y1018" s="9" t="s">
        <v>3743</v>
      </c>
      <c r="Z1018" s="9" t="s">
        <v>8142</v>
      </c>
    </row>
    <row r="1019" spans="1:26" s="8" customFormat="1" ht="14.4" x14ac:dyDescent="0.3">
      <c r="A1019" s="9" t="s">
        <v>579</v>
      </c>
      <c r="B1019" s="405">
        <v>9120080074423</v>
      </c>
      <c r="C1019" s="9" t="s">
        <v>2780</v>
      </c>
      <c r="D1019" s="9" t="s">
        <v>3274</v>
      </c>
      <c r="E1019" s="9" t="s">
        <v>3105</v>
      </c>
      <c r="F1019" s="9" t="s">
        <v>5490</v>
      </c>
      <c r="G1019" s="9" t="s">
        <v>3105</v>
      </c>
      <c r="H1019" s="9" t="s">
        <v>582</v>
      </c>
      <c r="I1019" s="9" t="s">
        <v>134</v>
      </c>
      <c r="J1019" s="9">
        <v>30</v>
      </c>
      <c r="K1019" s="406">
        <v>9.4</v>
      </c>
      <c r="L1019" s="407">
        <v>11.28</v>
      </c>
      <c r="M1019" s="407">
        <v>34.99</v>
      </c>
      <c r="N1019" s="9">
        <v>7.0000000000000007E-2</v>
      </c>
      <c r="O1019" s="9">
        <v>17.2</v>
      </c>
      <c r="P1019" s="9">
        <v>13.8</v>
      </c>
      <c r="Q1019" s="9">
        <v>1.3</v>
      </c>
      <c r="R1019" s="9" t="s">
        <v>2950</v>
      </c>
      <c r="S1019" s="9" t="s">
        <v>2951</v>
      </c>
      <c r="T1019" s="9" t="s">
        <v>2952</v>
      </c>
      <c r="U1019" s="9" t="s">
        <v>2953</v>
      </c>
      <c r="V1019" s="9" t="s">
        <v>3421</v>
      </c>
      <c r="W1019" s="9" t="s">
        <v>3733</v>
      </c>
      <c r="X1019" s="408">
        <v>43868</v>
      </c>
      <c r="Y1019" s="9" t="s">
        <v>3734</v>
      </c>
      <c r="Z1019" s="9" t="s">
        <v>8142</v>
      </c>
    </row>
    <row r="1020" spans="1:26" s="8" customFormat="1" ht="14.4" x14ac:dyDescent="0.3">
      <c r="A1020" s="9" t="s">
        <v>579</v>
      </c>
      <c r="B1020" s="405">
        <v>9120080074744</v>
      </c>
      <c r="C1020" s="9" t="s">
        <v>2781</v>
      </c>
      <c r="D1020" s="9" t="s">
        <v>3274</v>
      </c>
      <c r="E1020" s="9" t="s">
        <v>3105</v>
      </c>
      <c r="F1020" s="9" t="s">
        <v>5491</v>
      </c>
      <c r="G1020" s="9" t="s">
        <v>3105</v>
      </c>
      <c r="H1020" s="9" t="s">
        <v>583</v>
      </c>
      <c r="I1020" s="9" t="s">
        <v>134</v>
      </c>
      <c r="J1020" s="9">
        <v>30</v>
      </c>
      <c r="K1020" s="406">
        <v>11.66</v>
      </c>
      <c r="L1020" s="407">
        <v>13.992000000000001</v>
      </c>
      <c r="M1020" s="407">
        <v>26.99</v>
      </c>
      <c r="N1020" s="9">
        <v>7.1999999999999995E-2</v>
      </c>
      <c r="O1020" s="9">
        <v>17.2</v>
      </c>
      <c r="P1020" s="9">
        <v>13.6</v>
      </c>
      <c r="Q1020" s="9">
        <v>1.3</v>
      </c>
      <c r="R1020" s="9" t="s">
        <v>2950</v>
      </c>
      <c r="S1020" s="9" t="s">
        <v>2951</v>
      </c>
      <c r="T1020" s="9" t="s">
        <v>2952</v>
      </c>
      <c r="U1020" s="9" t="s">
        <v>2953</v>
      </c>
      <c r="V1020" s="9" t="s">
        <v>3431</v>
      </c>
      <c r="W1020" s="9" t="s">
        <v>3730</v>
      </c>
      <c r="X1020" s="408">
        <v>44035</v>
      </c>
      <c r="Y1020" s="9" t="s">
        <v>3731</v>
      </c>
      <c r="Z1020" s="9" t="s">
        <v>8142</v>
      </c>
    </row>
    <row r="1021" spans="1:26" s="8" customFormat="1" ht="14.4" x14ac:dyDescent="0.3">
      <c r="A1021" s="9" t="s">
        <v>579</v>
      </c>
      <c r="B1021" s="405">
        <v>9120080075017</v>
      </c>
      <c r="C1021" s="9" t="s">
        <v>2782</v>
      </c>
      <c r="D1021" s="9" t="s">
        <v>3274</v>
      </c>
      <c r="E1021" s="9" t="s">
        <v>3105</v>
      </c>
      <c r="F1021" s="9" t="s">
        <v>5490</v>
      </c>
      <c r="G1021" s="9" t="s">
        <v>3105</v>
      </c>
      <c r="H1021" s="9" t="s">
        <v>584</v>
      </c>
      <c r="I1021" s="9">
        <v>1</v>
      </c>
      <c r="J1021" s="9">
        <v>1</v>
      </c>
      <c r="K1021" s="406">
        <v>204.1</v>
      </c>
      <c r="L1021" s="407">
        <v>244.92</v>
      </c>
      <c r="M1021" s="407">
        <v>349.99</v>
      </c>
      <c r="N1021" s="9">
        <v>7.782</v>
      </c>
      <c r="O1021" s="9">
        <v>42.5</v>
      </c>
      <c r="P1021" s="9">
        <v>38.4</v>
      </c>
      <c r="Q1021" s="9">
        <v>32</v>
      </c>
      <c r="R1021" s="9" t="s">
        <v>2950</v>
      </c>
      <c r="S1021" s="9" t="s">
        <v>2951</v>
      </c>
      <c r="T1021" s="9" t="s">
        <v>2952</v>
      </c>
      <c r="U1021" s="9" t="s">
        <v>2953</v>
      </c>
      <c r="V1021" s="9" t="s">
        <v>3397</v>
      </c>
      <c r="W1021" s="9" t="s">
        <v>3397</v>
      </c>
      <c r="X1021" s="408" t="s">
        <v>3397</v>
      </c>
      <c r="Y1021" s="9" t="s">
        <v>3397</v>
      </c>
      <c r="Z1021" s="9" t="s">
        <v>8142</v>
      </c>
    </row>
    <row r="1022" spans="1:26" s="8" customFormat="1" ht="14.4" x14ac:dyDescent="0.3">
      <c r="A1022" s="9" t="s">
        <v>579</v>
      </c>
      <c r="B1022" s="405">
        <v>9120080075543</v>
      </c>
      <c r="C1022" s="9" t="s">
        <v>2783</v>
      </c>
      <c r="D1022" s="9" t="s">
        <v>3274</v>
      </c>
      <c r="E1022" s="9" t="s">
        <v>3105</v>
      </c>
      <c r="F1022" s="9" t="s">
        <v>3109</v>
      </c>
      <c r="G1022" s="9" t="s">
        <v>3105</v>
      </c>
      <c r="H1022" s="9" t="s">
        <v>585</v>
      </c>
      <c r="I1022" s="9" t="s">
        <v>134</v>
      </c>
      <c r="J1022" s="9">
        <v>30</v>
      </c>
      <c r="K1022" s="406">
        <v>20.41</v>
      </c>
      <c r="L1022" s="407">
        <v>24.492000000000001</v>
      </c>
      <c r="M1022" s="407">
        <v>34.99</v>
      </c>
      <c r="N1022" s="9">
        <v>8.2000000000000003E-2</v>
      </c>
      <c r="O1022" s="9">
        <v>17.2</v>
      </c>
      <c r="P1022" s="9">
        <v>13.7</v>
      </c>
      <c r="Q1022" s="9">
        <v>1.3</v>
      </c>
      <c r="R1022" s="9" t="s">
        <v>2950</v>
      </c>
      <c r="S1022" s="9" t="s">
        <v>2951</v>
      </c>
      <c r="T1022" s="9" t="s">
        <v>2952</v>
      </c>
      <c r="U1022" s="9" t="s">
        <v>2953</v>
      </c>
      <c r="V1022" s="9" t="s">
        <v>3431</v>
      </c>
      <c r="W1022" s="9" t="s">
        <v>3755</v>
      </c>
      <c r="X1022" s="408">
        <v>43902</v>
      </c>
      <c r="Y1022" s="9" t="s">
        <v>3756</v>
      </c>
      <c r="Z1022" s="9" t="s">
        <v>8142</v>
      </c>
    </row>
    <row r="1023" spans="1:26" s="8" customFormat="1" ht="14.4" x14ac:dyDescent="0.3">
      <c r="A1023" s="9" t="s">
        <v>579</v>
      </c>
      <c r="B1023" s="405">
        <v>9120080076045</v>
      </c>
      <c r="C1023" s="9" t="s">
        <v>2784</v>
      </c>
      <c r="D1023" s="9" t="s">
        <v>3274</v>
      </c>
      <c r="E1023" s="9" t="s">
        <v>3105</v>
      </c>
      <c r="F1023" s="9" t="s">
        <v>3109</v>
      </c>
      <c r="G1023" s="9" t="s">
        <v>3105</v>
      </c>
      <c r="H1023" s="9" t="s">
        <v>586</v>
      </c>
      <c r="I1023" s="9" t="s">
        <v>134</v>
      </c>
      <c r="J1023" s="9">
        <v>30</v>
      </c>
      <c r="K1023" s="406">
        <v>12.54</v>
      </c>
      <c r="L1023" s="407">
        <v>15.048</v>
      </c>
      <c r="M1023" s="407">
        <v>39.99</v>
      </c>
      <c r="N1023" s="9">
        <v>6.4000000000000001E-2</v>
      </c>
      <c r="O1023" s="9">
        <v>17.100000000000001</v>
      </c>
      <c r="P1023" s="9">
        <v>13.7</v>
      </c>
      <c r="Q1023" s="9">
        <v>1.4</v>
      </c>
      <c r="R1023" s="9" t="s">
        <v>2950</v>
      </c>
      <c r="S1023" s="9" t="s">
        <v>2951</v>
      </c>
      <c r="T1023" s="9" t="s">
        <v>2952</v>
      </c>
      <c r="U1023" s="9" t="s">
        <v>2953</v>
      </c>
      <c r="V1023" s="9" t="s">
        <v>3424</v>
      </c>
      <c r="W1023" s="9" t="s">
        <v>3745</v>
      </c>
      <c r="X1023" s="408">
        <v>44046</v>
      </c>
      <c r="Y1023" s="9" t="s">
        <v>3746</v>
      </c>
      <c r="Z1023" s="9" t="s">
        <v>8142</v>
      </c>
    </row>
    <row r="1024" spans="1:26" s="8" customFormat="1" ht="14.4" x14ac:dyDescent="0.3">
      <c r="A1024" s="9" t="s">
        <v>579</v>
      </c>
      <c r="B1024" s="405">
        <v>9120080072849</v>
      </c>
      <c r="C1024" s="9" t="s">
        <v>7214</v>
      </c>
      <c r="D1024" s="9" t="s">
        <v>3274</v>
      </c>
      <c r="E1024" s="9" t="s">
        <v>3105</v>
      </c>
      <c r="F1024" s="9" t="s">
        <v>5830</v>
      </c>
      <c r="G1024" s="9" t="s">
        <v>3105</v>
      </c>
      <c r="H1024" s="9" t="s">
        <v>3330</v>
      </c>
      <c r="I1024" s="9" t="s">
        <v>134</v>
      </c>
      <c r="J1024" s="9">
        <v>30</v>
      </c>
      <c r="K1024" s="406">
        <v>14.78</v>
      </c>
      <c r="L1024" s="407">
        <v>17.736000000000001</v>
      </c>
      <c r="M1024" s="407">
        <v>34.99</v>
      </c>
      <c r="N1024" s="9">
        <v>7.8E-2</v>
      </c>
      <c r="O1024" s="9">
        <v>17.3</v>
      </c>
      <c r="P1024" s="9">
        <v>13.6</v>
      </c>
      <c r="Q1024" s="9">
        <v>1.4</v>
      </c>
      <c r="R1024" s="9" t="s">
        <v>2950</v>
      </c>
      <c r="S1024" s="9" t="s">
        <v>2951</v>
      </c>
      <c r="T1024" s="9" t="s">
        <v>2952</v>
      </c>
      <c r="U1024" s="9" t="s">
        <v>2953</v>
      </c>
      <c r="V1024" s="9" t="s">
        <v>3404</v>
      </c>
      <c r="W1024" s="9" t="s">
        <v>5362</v>
      </c>
      <c r="X1024" s="408">
        <v>43699</v>
      </c>
      <c r="Y1024" s="9" t="s">
        <v>7215</v>
      </c>
      <c r="Z1024" s="9" t="s">
        <v>8142</v>
      </c>
    </row>
    <row r="1025" spans="1:26" s="8" customFormat="1" ht="14.4" x14ac:dyDescent="0.3">
      <c r="A1025" s="9" t="s">
        <v>579</v>
      </c>
      <c r="B1025" s="405">
        <v>9120080072184</v>
      </c>
      <c r="C1025" s="9" t="s">
        <v>2785</v>
      </c>
      <c r="D1025" s="9" t="s">
        <v>3274</v>
      </c>
      <c r="E1025" s="9" t="s">
        <v>3105</v>
      </c>
      <c r="F1025" s="9" t="s">
        <v>3109</v>
      </c>
      <c r="G1025" s="9" t="s">
        <v>3105</v>
      </c>
      <c r="H1025" s="9" t="s">
        <v>588</v>
      </c>
      <c r="I1025" s="9" t="s">
        <v>134</v>
      </c>
      <c r="J1025" s="9">
        <v>30</v>
      </c>
      <c r="K1025" s="406">
        <v>11.66</v>
      </c>
      <c r="L1025" s="407">
        <v>13.992000000000001</v>
      </c>
      <c r="M1025" s="407">
        <v>19.989999999999998</v>
      </c>
      <c r="N1025" s="9">
        <v>0.08</v>
      </c>
      <c r="O1025" s="9">
        <v>17.2</v>
      </c>
      <c r="P1025" s="9">
        <v>13.6</v>
      </c>
      <c r="Q1025" s="9">
        <v>1.4</v>
      </c>
      <c r="R1025" s="9" t="s">
        <v>2950</v>
      </c>
      <c r="S1025" s="9" t="s">
        <v>2951</v>
      </c>
      <c r="T1025" s="9" t="s">
        <v>2952</v>
      </c>
      <c r="U1025" s="9" t="s">
        <v>2953</v>
      </c>
      <c r="V1025" s="9" t="s">
        <v>3431</v>
      </c>
      <c r="W1025" s="9" t="s">
        <v>7208</v>
      </c>
      <c r="X1025" s="408">
        <v>43794</v>
      </c>
      <c r="Y1025" s="9" t="s">
        <v>7216</v>
      </c>
      <c r="Z1025" s="9" t="s">
        <v>8142</v>
      </c>
    </row>
    <row r="1026" spans="1:26" s="8" customFormat="1" ht="14.4" x14ac:dyDescent="0.3">
      <c r="A1026" s="9" t="s">
        <v>579</v>
      </c>
      <c r="B1026" s="405">
        <v>9120080072252</v>
      </c>
      <c r="C1026" s="9" t="s">
        <v>2786</v>
      </c>
      <c r="D1026" s="9" t="s">
        <v>3274</v>
      </c>
      <c r="E1026" s="9" t="s">
        <v>3105</v>
      </c>
      <c r="F1026" s="9" t="s">
        <v>3109</v>
      </c>
      <c r="G1026" s="9" t="s">
        <v>3105</v>
      </c>
      <c r="H1026" s="9" t="s">
        <v>589</v>
      </c>
      <c r="I1026" s="9">
        <v>3</v>
      </c>
      <c r="J1026" s="9">
        <v>4</v>
      </c>
      <c r="K1026" s="406">
        <v>69.989999999999995</v>
      </c>
      <c r="L1026" s="407">
        <v>83.988</v>
      </c>
      <c r="M1026" s="407">
        <v>119.99</v>
      </c>
      <c r="N1026" s="9">
        <v>2.3420000000000001</v>
      </c>
      <c r="O1026" s="9">
        <v>31.3</v>
      </c>
      <c r="P1026" s="9">
        <v>32.5</v>
      </c>
      <c r="Q1026" s="9">
        <v>23.4</v>
      </c>
      <c r="R1026" s="9" t="s">
        <v>2950</v>
      </c>
      <c r="S1026" s="9" t="s">
        <v>2951</v>
      </c>
      <c r="T1026" s="9" t="s">
        <v>2952</v>
      </c>
      <c r="U1026" s="9" t="s">
        <v>2953</v>
      </c>
      <c r="V1026" s="9" t="s">
        <v>3431</v>
      </c>
      <c r="W1026" s="9" t="s">
        <v>7195</v>
      </c>
      <c r="X1026" s="408">
        <v>43794</v>
      </c>
      <c r="Y1026" s="9" t="s">
        <v>7196</v>
      </c>
      <c r="Z1026" s="9" t="s">
        <v>8142</v>
      </c>
    </row>
    <row r="1027" spans="1:26" s="8" customFormat="1" ht="14.4" x14ac:dyDescent="0.3">
      <c r="A1027" s="9" t="s">
        <v>579</v>
      </c>
      <c r="B1027" s="405">
        <v>9120080075796</v>
      </c>
      <c r="C1027" s="9" t="s">
        <v>2787</v>
      </c>
      <c r="D1027" s="9" t="s">
        <v>3274</v>
      </c>
      <c r="E1027" s="9" t="s">
        <v>3105</v>
      </c>
      <c r="F1027" s="9" t="s">
        <v>3109</v>
      </c>
      <c r="G1027" s="9" t="s">
        <v>3105</v>
      </c>
      <c r="H1027" s="9" t="s">
        <v>590</v>
      </c>
      <c r="I1027" s="9" t="s">
        <v>134</v>
      </c>
      <c r="J1027" s="9">
        <v>30</v>
      </c>
      <c r="K1027" s="406">
        <v>9.4</v>
      </c>
      <c r="L1027" s="407">
        <v>11.28</v>
      </c>
      <c r="M1027" s="407">
        <v>26.99</v>
      </c>
      <c r="N1027" s="9">
        <v>8.2000000000000003E-2</v>
      </c>
      <c r="O1027" s="9">
        <v>17.3</v>
      </c>
      <c r="P1027" s="9">
        <v>13.6</v>
      </c>
      <c r="Q1027" s="9">
        <v>1.4</v>
      </c>
      <c r="R1027" s="9" t="s">
        <v>2950</v>
      </c>
      <c r="S1027" s="9" t="s">
        <v>2951</v>
      </c>
      <c r="T1027" s="9" t="s">
        <v>2952</v>
      </c>
      <c r="U1027" s="9" t="s">
        <v>2953</v>
      </c>
      <c r="V1027" s="9" t="s">
        <v>3421</v>
      </c>
      <c r="W1027" s="9" t="s">
        <v>3737</v>
      </c>
      <c r="X1027" s="408">
        <v>44159</v>
      </c>
      <c r="Y1027" s="9" t="s">
        <v>3738</v>
      </c>
      <c r="Z1027" s="9" t="s">
        <v>8142</v>
      </c>
    </row>
    <row r="1028" spans="1:26" s="8" customFormat="1" ht="14.4" x14ac:dyDescent="0.3">
      <c r="A1028" s="9" t="s">
        <v>579</v>
      </c>
      <c r="B1028" s="405">
        <v>9120080075338</v>
      </c>
      <c r="C1028" s="9" t="s">
        <v>2788</v>
      </c>
      <c r="D1028" s="9" t="s">
        <v>3271</v>
      </c>
      <c r="E1028" s="9" t="s">
        <v>3105</v>
      </c>
      <c r="F1028" s="9" t="s">
        <v>3100</v>
      </c>
      <c r="G1028" s="9" t="s">
        <v>3105</v>
      </c>
      <c r="H1028" s="9" t="s">
        <v>591</v>
      </c>
      <c r="I1028" s="9">
        <v>1</v>
      </c>
      <c r="J1028" s="9">
        <v>4</v>
      </c>
      <c r="K1028" s="406">
        <v>77.77</v>
      </c>
      <c r="L1028" s="407">
        <v>93.323999999999998</v>
      </c>
      <c r="M1028" s="407">
        <v>139.99</v>
      </c>
      <c r="N1028" s="9">
        <v>2.1840000000000002</v>
      </c>
      <c r="O1028" s="9">
        <v>25.8</v>
      </c>
      <c r="P1028" s="9">
        <v>30.8</v>
      </c>
      <c r="Q1028" s="9">
        <v>22.9</v>
      </c>
      <c r="R1028" s="9" t="s">
        <v>2950</v>
      </c>
      <c r="S1028" s="9" t="s">
        <v>2951</v>
      </c>
      <c r="T1028" s="9" t="s">
        <v>2956</v>
      </c>
      <c r="U1028" s="9" t="s">
        <v>2957</v>
      </c>
      <c r="V1028" s="9" t="s">
        <v>3404</v>
      </c>
      <c r="W1028" s="9" t="s">
        <v>7197</v>
      </c>
      <c r="X1028" s="408">
        <v>43997</v>
      </c>
      <c r="Y1028" s="9" t="s">
        <v>7198</v>
      </c>
      <c r="Z1028" s="9" t="s">
        <v>8142</v>
      </c>
    </row>
    <row r="1029" spans="1:26" s="8" customFormat="1" ht="14.4" x14ac:dyDescent="0.3">
      <c r="A1029" s="9" t="s">
        <v>579</v>
      </c>
      <c r="B1029" s="405">
        <v>9120080075345</v>
      </c>
      <c r="C1029" s="9" t="s">
        <v>2789</v>
      </c>
      <c r="D1029" s="9" t="s">
        <v>3271</v>
      </c>
      <c r="E1029" s="9" t="s">
        <v>3105</v>
      </c>
      <c r="F1029" s="9" t="s">
        <v>3100</v>
      </c>
      <c r="G1029" s="9" t="s">
        <v>3105</v>
      </c>
      <c r="H1029" s="9" t="s">
        <v>592</v>
      </c>
      <c r="I1029" s="9">
        <v>6</v>
      </c>
      <c r="J1029" s="9">
        <v>1</v>
      </c>
      <c r="K1029" s="406">
        <v>144.80000000000001</v>
      </c>
      <c r="L1029" s="407">
        <v>173.76</v>
      </c>
      <c r="M1029" s="407">
        <v>259.99</v>
      </c>
      <c r="N1029" s="9">
        <v>5.258</v>
      </c>
      <c r="O1029" s="9">
        <v>25.6</v>
      </c>
      <c r="P1029" s="9">
        <v>77</v>
      </c>
      <c r="Q1029" s="9">
        <v>22.5</v>
      </c>
      <c r="R1029" s="9" t="s">
        <v>2950</v>
      </c>
      <c r="S1029" s="9" t="s">
        <v>2951</v>
      </c>
      <c r="T1029" s="9" t="s">
        <v>2956</v>
      </c>
      <c r="U1029" s="9" t="s">
        <v>2957</v>
      </c>
      <c r="V1029" s="9" t="s">
        <v>3404</v>
      </c>
      <c r="W1029" s="9" t="s">
        <v>7191</v>
      </c>
      <c r="X1029" s="408">
        <v>43997</v>
      </c>
      <c r="Y1029" s="9" t="s">
        <v>7192</v>
      </c>
      <c r="Z1029" s="9" t="s">
        <v>8142</v>
      </c>
    </row>
    <row r="1030" spans="1:26" s="8" customFormat="1" ht="14.4" x14ac:dyDescent="0.3">
      <c r="A1030" s="9" t="s">
        <v>579</v>
      </c>
      <c r="B1030" s="405">
        <v>9120080076724</v>
      </c>
      <c r="C1030" s="9" t="s">
        <v>2790</v>
      </c>
      <c r="D1030" s="9" t="s">
        <v>3271</v>
      </c>
      <c r="E1030" s="9" t="s">
        <v>3105</v>
      </c>
      <c r="F1030" s="9" t="s">
        <v>3109</v>
      </c>
      <c r="G1030" s="9" t="s">
        <v>3105</v>
      </c>
      <c r="H1030" s="9" t="s">
        <v>2777</v>
      </c>
      <c r="I1030" s="9" t="s">
        <v>134</v>
      </c>
      <c r="J1030" s="9">
        <v>25</v>
      </c>
      <c r="K1030" s="406">
        <v>15.75</v>
      </c>
      <c r="L1030" s="407">
        <v>18.899999999999999</v>
      </c>
      <c r="M1030" s="407">
        <v>26.99</v>
      </c>
      <c r="N1030" s="9">
        <v>5.1999999999999998E-2</v>
      </c>
      <c r="O1030" s="9">
        <v>17</v>
      </c>
      <c r="P1030" s="9">
        <v>10.5</v>
      </c>
      <c r="Q1030" s="9">
        <v>1.2</v>
      </c>
      <c r="R1030" s="9" t="s">
        <v>2973</v>
      </c>
      <c r="S1030" s="9" t="s">
        <v>2974</v>
      </c>
      <c r="T1030" s="9" t="s">
        <v>2956</v>
      </c>
      <c r="U1030" s="9" t="s">
        <v>2957</v>
      </c>
      <c r="V1030" s="9" t="s">
        <v>3424</v>
      </c>
      <c r="W1030" s="9" t="s">
        <v>3759</v>
      </c>
      <c r="X1030" s="408">
        <v>44489</v>
      </c>
      <c r="Y1030" s="9" t="s">
        <v>3760</v>
      </c>
      <c r="Z1030" s="9" t="s">
        <v>8142</v>
      </c>
    </row>
    <row r="1031" spans="1:26" s="8" customFormat="1" ht="14.4" x14ac:dyDescent="0.3">
      <c r="A1031" s="9" t="s">
        <v>579</v>
      </c>
      <c r="B1031" s="405">
        <v>9120080077196</v>
      </c>
      <c r="C1031" s="9" t="s">
        <v>2791</v>
      </c>
      <c r="D1031" s="9" t="s">
        <v>3271</v>
      </c>
      <c r="E1031" s="9" t="s">
        <v>3105</v>
      </c>
      <c r="F1031" s="9" t="s">
        <v>5490</v>
      </c>
      <c r="G1031" s="9" t="s">
        <v>3105</v>
      </c>
      <c r="H1031" s="9" t="s">
        <v>728</v>
      </c>
      <c r="I1031" s="9" t="s">
        <v>134</v>
      </c>
      <c r="J1031" s="9">
        <v>25</v>
      </c>
      <c r="K1031" s="406">
        <v>20.41</v>
      </c>
      <c r="L1031" s="407">
        <v>24.492000000000001</v>
      </c>
      <c r="M1031" s="407">
        <v>34.99</v>
      </c>
      <c r="N1031" s="9">
        <v>5.1999999999999998E-2</v>
      </c>
      <c r="O1031" s="9">
        <v>17.100000000000001</v>
      </c>
      <c r="P1031" s="9">
        <v>10.6</v>
      </c>
      <c r="Q1031" s="9">
        <v>1.1000000000000001</v>
      </c>
      <c r="R1031" s="9" t="s">
        <v>2950</v>
      </c>
      <c r="S1031" s="9" t="s">
        <v>2951</v>
      </c>
      <c r="T1031" s="9" t="s">
        <v>2956</v>
      </c>
      <c r="U1031" s="9" t="s">
        <v>2957</v>
      </c>
      <c r="V1031" s="9" t="s">
        <v>3431</v>
      </c>
      <c r="W1031" s="9" t="s">
        <v>3735</v>
      </c>
      <c r="X1031" s="408">
        <v>44440</v>
      </c>
      <c r="Y1031" s="9" t="s">
        <v>3736</v>
      </c>
      <c r="Z1031" s="9" t="s">
        <v>8142</v>
      </c>
    </row>
    <row r="1032" spans="1:26" s="8" customFormat="1" ht="14.4" x14ac:dyDescent="0.3">
      <c r="A1032" s="9" t="s">
        <v>579</v>
      </c>
      <c r="B1032" s="405">
        <v>9120080076700</v>
      </c>
      <c r="C1032" s="9" t="s">
        <v>2792</v>
      </c>
      <c r="D1032" s="9" t="s">
        <v>3271</v>
      </c>
      <c r="E1032" s="9" t="s">
        <v>3105</v>
      </c>
      <c r="F1032" s="9" t="s">
        <v>5491</v>
      </c>
      <c r="G1032" s="9" t="s">
        <v>3105</v>
      </c>
      <c r="H1032" s="9" t="s">
        <v>677</v>
      </c>
      <c r="I1032" s="9">
        <v>20</v>
      </c>
      <c r="J1032" s="9">
        <v>1</v>
      </c>
      <c r="K1032" s="406">
        <v>204.1</v>
      </c>
      <c r="L1032" s="407">
        <v>244.92</v>
      </c>
      <c r="M1032" s="407">
        <v>349.99</v>
      </c>
      <c r="N1032" s="9">
        <v>9.1999999999999993</v>
      </c>
      <c r="O1032" s="9">
        <v>40</v>
      </c>
      <c r="P1032" s="9">
        <v>117</v>
      </c>
      <c r="Q1032" s="9">
        <v>40</v>
      </c>
      <c r="R1032" s="9" t="s">
        <v>2950</v>
      </c>
      <c r="S1032" s="9" t="s">
        <v>2951</v>
      </c>
      <c r="T1032" s="9" t="s">
        <v>2956</v>
      </c>
      <c r="U1032" s="9" t="s">
        <v>2957</v>
      </c>
      <c r="V1032" s="9" t="s">
        <v>3431</v>
      </c>
      <c r="W1032" s="9" t="s">
        <v>6242</v>
      </c>
      <c r="X1032" s="408">
        <v>44369</v>
      </c>
      <c r="Y1032" s="9" t="s">
        <v>6243</v>
      </c>
      <c r="Z1032" s="9" t="s">
        <v>8142</v>
      </c>
    </row>
    <row r="1033" spans="1:26" s="8" customFormat="1" ht="14.4" x14ac:dyDescent="0.3">
      <c r="A1033" s="9" t="s">
        <v>579</v>
      </c>
      <c r="B1033" s="405">
        <v>9120080076717</v>
      </c>
      <c r="C1033" s="9" t="s">
        <v>2793</v>
      </c>
      <c r="D1033" s="9" t="s">
        <v>3271</v>
      </c>
      <c r="E1033" s="9" t="s">
        <v>3105</v>
      </c>
      <c r="F1033" s="9" t="s">
        <v>5491</v>
      </c>
      <c r="G1033" s="9" t="s">
        <v>3105</v>
      </c>
      <c r="H1033" s="9" t="s">
        <v>678</v>
      </c>
      <c r="I1033" s="9" t="s">
        <v>141</v>
      </c>
      <c r="J1033" s="9">
        <v>3</v>
      </c>
      <c r="K1033" s="406">
        <v>77.77</v>
      </c>
      <c r="L1033" s="407">
        <v>93.323999999999998</v>
      </c>
      <c r="M1033" s="407">
        <v>139.99</v>
      </c>
      <c r="N1033" s="9">
        <v>1.9</v>
      </c>
      <c r="O1033" s="9">
        <v>32.6</v>
      </c>
      <c r="P1033" s="9">
        <v>34.4</v>
      </c>
      <c r="Q1033" s="9">
        <v>23.4</v>
      </c>
      <c r="R1033" s="9" t="s">
        <v>2950</v>
      </c>
      <c r="S1033" s="9" t="s">
        <v>2951</v>
      </c>
      <c r="T1033" s="9" t="s">
        <v>2956</v>
      </c>
      <c r="U1033" s="9" t="s">
        <v>2957</v>
      </c>
      <c r="V1033" s="9" t="s">
        <v>3431</v>
      </c>
      <c r="W1033" s="9" t="s">
        <v>6246</v>
      </c>
      <c r="X1033" s="408">
        <v>44369</v>
      </c>
      <c r="Y1033" s="9" t="s">
        <v>6247</v>
      </c>
      <c r="Z1033" s="9" t="s">
        <v>8142</v>
      </c>
    </row>
    <row r="1034" spans="1:26" s="8" customFormat="1" ht="14.4" x14ac:dyDescent="0.3">
      <c r="A1034" s="9" t="s">
        <v>579</v>
      </c>
      <c r="B1034" s="405">
        <v>9120080076557</v>
      </c>
      <c r="C1034" s="9" t="s">
        <v>3281</v>
      </c>
      <c r="D1034" s="9" t="s">
        <v>3271</v>
      </c>
      <c r="E1034" s="9" t="s">
        <v>3105</v>
      </c>
      <c r="F1034" s="9" t="s">
        <v>5491</v>
      </c>
      <c r="G1034" s="9" t="s">
        <v>3105</v>
      </c>
      <c r="H1034" s="9" t="s">
        <v>583</v>
      </c>
      <c r="I1034" s="9" t="s">
        <v>134</v>
      </c>
      <c r="J1034" s="9">
        <v>25</v>
      </c>
      <c r="K1034" s="406">
        <v>20.41</v>
      </c>
      <c r="L1034" s="407">
        <v>24.492000000000001</v>
      </c>
      <c r="M1034" s="407">
        <v>34.99</v>
      </c>
      <c r="N1034" s="9">
        <v>0.05</v>
      </c>
      <c r="O1034" s="9">
        <v>17.100000000000001</v>
      </c>
      <c r="P1034" s="9">
        <v>10.6</v>
      </c>
      <c r="Q1034" s="9">
        <v>1.2</v>
      </c>
      <c r="R1034" s="9" t="s">
        <v>2954</v>
      </c>
      <c r="S1034" s="9" t="s">
        <v>2955</v>
      </c>
      <c r="T1034" s="9" t="s">
        <v>2956</v>
      </c>
      <c r="U1034" s="9" t="s">
        <v>2957</v>
      </c>
      <c r="V1034" s="9" t="s">
        <v>3431</v>
      </c>
      <c r="W1034" s="9" t="s">
        <v>6396</v>
      </c>
      <c r="X1034" s="408">
        <v>44369</v>
      </c>
      <c r="Y1034" s="9" t="s">
        <v>6397</v>
      </c>
      <c r="Z1034" s="9" t="s">
        <v>8142</v>
      </c>
    </row>
    <row r="1035" spans="1:26" s="8" customFormat="1" ht="14.4" x14ac:dyDescent="0.3">
      <c r="A1035" s="9" t="s">
        <v>579</v>
      </c>
      <c r="B1035" s="405">
        <v>9120080076847</v>
      </c>
      <c r="C1035" s="9" t="s">
        <v>1865</v>
      </c>
      <c r="D1035" s="9" t="s">
        <v>3271</v>
      </c>
      <c r="E1035" s="9" t="s">
        <v>3105</v>
      </c>
      <c r="F1035" s="9" t="s">
        <v>66</v>
      </c>
      <c r="G1035" s="9" t="s">
        <v>3105</v>
      </c>
      <c r="H1035" s="9" t="s">
        <v>2597</v>
      </c>
      <c r="I1035" s="9" t="s">
        <v>134</v>
      </c>
      <c r="J1035" s="9">
        <v>25</v>
      </c>
      <c r="K1035" s="406">
        <v>16.190000000000001</v>
      </c>
      <c r="L1035" s="407">
        <v>19.428000000000001</v>
      </c>
      <c r="M1035" s="407">
        <v>25.99</v>
      </c>
      <c r="N1035" s="9">
        <v>5.1999999999999998E-2</v>
      </c>
      <c r="O1035" s="9">
        <v>17</v>
      </c>
      <c r="P1035" s="9">
        <v>10.5</v>
      </c>
      <c r="Q1035" s="9">
        <v>1.1000000000000001</v>
      </c>
      <c r="R1035" s="9" t="s">
        <v>2954</v>
      </c>
      <c r="S1035" s="9" t="s">
        <v>2955</v>
      </c>
      <c r="T1035" s="9" t="s">
        <v>2956</v>
      </c>
      <c r="U1035" s="9" t="s">
        <v>2957</v>
      </c>
      <c r="V1035" s="9" t="s">
        <v>3431</v>
      </c>
      <c r="W1035" s="9" t="s">
        <v>3726</v>
      </c>
      <c r="X1035" s="408">
        <v>44509</v>
      </c>
      <c r="Y1035" s="9" t="s">
        <v>3878</v>
      </c>
      <c r="Z1035" s="9" t="s">
        <v>8142</v>
      </c>
    </row>
    <row r="1036" spans="1:26" s="8" customFormat="1" ht="14.4" x14ac:dyDescent="0.3">
      <c r="A1036" s="9" t="s">
        <v>579</v>
      </c>
      <c r="B1036" s="405">
        <v>9120080076090</v>
      </c>
      <c r="C1036" s="9" t="s">
        <v>2794</v>
      </c>
      <c r="D1036" s="9" t="s">
        <v>3271</v>
      </c>
      <c r="E1036" s="9" t="s">
        <v>3105</v>
      </c>
      <c r="F1036" s="9" t="s">
        <v>5506</v>
      </c>
      <c r="G1036" s="9" t="s">
        <v>3105</v>
      </c>
      <c r="H1036" s="9" t="s">
        <v>593</v>
      </c>
      <c r="I1036" s="9" t="s">
        <v>134</v>
      </c>
      <c r="J1036" s="9">
        <v>25</v>
      </c>
      <c r="K1036" s="406">
        <v>20.41</v>
      </c>
      <c r="L1036" s="407">
        <v>24.492000000000001</v>
      </c>
      <c r="M1036" s="407">
        <v>34.99</v>
      </c>
      <c r="N1036" s="9">
        <v>5.1999999999999998E-2</v>
      </c>
      <c r="O1036" s="9">
        <v>17.100000000000001</v>
      </c>
      <c r="P1036" s="9">
        <v>10.5</v>
      </c>
      <c r="Q1036" s="9">
        <v>1.1000000000000001</v>
      </c>
      <c r="R1036" s="9" t="s">
        <v>2950</v>
      </c>
      <c r="S1036" s="9" t="s">
        <v>2951</v>
      </c>
      <c r="T1036" s="9" t="s">
        <v>2956</v>
      </c>
      <c r="U1036" s="9" t="s">
        <v>2957</v>
      </c>
      <c r="V1036" s="9" t="s">
        <v>3477</v>
      </c>
      <c r="W1036" s="9" t="s">
        <v>3750</v>
      </c>
      <c r="X1036" s="408">
        <v>44068</v>
      </c>
      <c r="Y1036" s="9" t="s">
        <v>3751</v>
      </c>
      <c r="Z1036" s="9" t="s">
        <v>8142</v>
      </c>
    </row>
    <row r="1037" spans="1:26" s="8" customFormat="1" ht="14.4" x14ac:dyDescent="0.3">
      <c r="A1037" s="9" t="s">
        <v>579</v>
      </c>
      <c r="B1037" s="405">
        <v>9120080076908</v>
      </c>
      <c r="C1037" s="9" t="s">
        <v>1864</v>
      </c>
      <c r="D1037" s="9" t="s">
        <v>3271</v>
      </c>
      <c r="E1037" s="9" t="s">
        <v>3105</v>
      </c>
      <c r="F1037" s="9" t="s">
        <v>5521</v>
      </c>
      <c r="G1037" s="9" t="s">
        <v>3105</v>
      </c>
      <c r="H1037" s="9" t="s">
        <v>2598</v>
      </c>
      <c r="I1037" s="9" t="s">
        <v>134</v>
      </c>
      <c r="J1037" s="9">
        <v>25</v>
      </c>
      <c r="K1037" s="406">
        <v>16.190000000000001</v>
      </c>
      <c r="L1037" s="407">
        <v>19.428000000000001</v>
      </c>
      <c r="M1037" s="407">
        <v>25.99</v>
      </c>
      <c r="N1037" s="9">
        <v>5.1999999999999998E-2</v>
      </c>
      <c r="O1037" s="9">
        <v>17</v>
      </c>
      <c r="P1037" s="9">
        <v>10.5</v>
      </c>
      <c r="Q1037" s="9">
        <v>1.1000000000000001</v>
      </c>
      <c r="R1037" s="9" t="s">
        <v>2954</v>
      </c>
      <c r="S1037" s="9" t="s">
        <v>2955</v>
      </c>
      <c r="T1037" s="9" t="s">
        <v>2956</v>
      </c>
      <c r="U1037" s="9" t="s">
        <v>2957</v>
      </c>
      <c r="V1037" s="9" t="s">
        <v>3421</v>
      </c>
      <c r="W1037" s="9" t="s">
        <v>3879</v>
      </c>
      <c r="X1037" s="408">
        <v>44509</v>
      </c>
      <c r="Y1037" s="9" t="s">
        <v>3880</v>
      </c>
      <c r="Z1037" s="9" t="s">
        <v>8142</v>
      </c>
    </row>
    <row r="1038" spans="1:26" s="8" customFormat="1" ht="14.4" x14ac:dyDescent="0.3">
      <c r="A1038" s="9" t="s">
        <v>579</v>
      </c>
      <c r="B1038" s="405">
        <v>9120080075734</v>
      </c>
      <c r="C1038" s="9" t="s">
        <v>2795</v>
      </c>
      <c r="D1038" s="9" t="s">
        <v>3271</v>
      </c>
      <c r="E1038" s="9" t="s">
        <v>3105</v>
      </c>
      <c r="F1038" s="9" t="s">
        <v>3109</v>
      </c>
      <c r="G1038" s="9" t="s">
        <v>3105</v>
      </c>
      <c r="H1038" s="9" t="s">
        <v>590</v>
      </c>
      <c r="I1038" s="9" t="s">
        <v>134</v>
      </c>
      <c r="J1038" s="9">
        <v>25</v>
      </c>
      <c r="K1038" s="406">
        <v>12.54</v>
      </c>
      <c r="L1038" s="407">
        <v>15.048</v>
      </c>
      <c r="M1038" s="407">
        <v>26.99</v>
      </c>
      <c r="N1038" s="9">
        <v>5.1999999999999998E-2</v>
      </c>
      <c r="O1038" s="9">
        <v>17.100000000000001</v>
      </c>
      <c r="P1038" s="9">
        <v>10.5</v>
      </c>
      <c r="Q1038" s="9">
        <v>1.1000000000000001</v>
      </c>
      <c r="R1038" s="9" t="s">
        <v>2950</v>
      </c>
      <c r="S1038" s="9" t="s">
        <v>2951</v>
      </c>
      <c r="T1038" s="9" t="s">
        <v>2956</v>
      </c>
      <c r="U1038" s="9" t="s">
        <v>2957</v>
      </c>
      <c r="V1038" s="9" t="s">
        <v>3431</v>
      </c>
      <c r="W1038" s="9" t="s">
        <v>3739</v>
      </c>
      <c r="X1038" s="408">
        <v>44159</v>
      </c>
      <c r="Y1038" s="9" t="s">
        <v>3740</v>
      </c>
      <c r="Z1038" s="9" t="s">
        <v>8142</v>
      </c>
    </row>
    <row r="1039" spans="1:26" s="8" customFormat="1" ht="14.4" x14ac:dyDescent="0.3">
      <c r="A1039" s="9" t="s">
        <v>579</v>
      </c>
      <c r="B1039" s="405">
        <v>9120080076427</v>
      </c>
      <c r="C1039" s="9" t="s">
        <v>2796</v>
      </c>
      <c r="D1039" s="9" t="s">
        <v>3271</v>
      </c>
      <c r="E1039" s="9" t="s">
        <v>3105</v>
      </c>
      <c r="F1039" s="9" t="s">
        <v>3109</v>
      </c>
      <c r="G1039" s="9" t="s">
        <v>3105</v>
      </c>
      <c r="H1039" s="9" t="s">
        <v>594</v>
      </c>
      <c r="I1039" s="9" t="s">
        <v>134</v>
      </c>
      <c r="J1039" s="9">
        <v>25</v>
      </c>
      <c r="K1039" s="406">
        <v>20.41</v>
      </c>
      <c r="L1039" s="407">
        <v>24.492000000000001</v>
      </c>
      <c r="M1039" s="407">
        <v>34.99</v>
      </c>
      <c r="N1039" s="9">
        <v>4.2000000000000003E-2</v>
      </c>
      <c r="O1039" s="9">
        <v>17.100000000000001</v>
      </c>
      <c r="P1039" s="9">
        <v>10.6</v>
      </c>
      <c r="Q1039" s="9">
        <v>1.1000000000000001</v>
      </c>
      <c r="R1039" s="9" t="s">
        <v>2954</v>
      </c>
      <c r="S1039" s="9" t="s">
        <v>2955</v>
      </c>
      <c r="T1039" s="9" t="s">
        <v>2956</v>
      </c>
      <c r="U1039" s="9" t="s">
        <v>2957</v>
      </c>
      <c r="V1039" s="9" t="s">
        <v>3424</v>
      </c>
      <c r="W1039" s="9" t="s">
        <v>3745</v>
      </c>
      <c r="X1039" s="408">
        <v>44269</v>
      </c>
      <c r="Y1039" s="9" t="s">
        <v>3749</v>
      </c>
      <c r="Z1039" s="9" t="s">
        <v>8142</v>
      </c>
    </row>
    <row r="1040" spans="1:26" s="8" customFormat="1" ht="14.4" x14ac:dyDescent="0.3">
      <c r="A1040" s="9" t="s">
        <v>579</v>
      </c>
      <c r="B1040" s="405">
        <v>7340044301224</v>
      </c>
      <c r="C1040" s="9" t="s">
        <v>2797</v>
      </c>
      <c r="D1040" s="9" t="s">
        <v>5427</v>
      </c>
      <c r="E1040" s="9" t="s">
        <v>3105</v>
      </c>
      <c r="F1040" s="9" t="s">
        <v>5560</v>
      </c>
      <c r="G1040" s="9" t="s">
        <v>3105</v>
      </c>
      <c r="H1040" s="9" t="s">
        <v>729</v>
      </c>
      <c r="I1040" s="9">
        <v>5</v>
      </c>
      <c r="J1040" s="9">
        <v>22</v>
      </c>
      <c r="K1040" s="406">
        <v>17.2</v>
      </c>
      <c r="L1040" s="407">
        <v>20.64</v>
      </c>
      <c r="M1040" s="407">
        <v>29.99</v>
      </c>
      <c r="N1040" s="9">
        <v>0.27300000000000002</v>
      </c>
      <c r="O1040" s="9">
        <v>19.100000000000001</v>
      </c>
      <c r="P1040" s="9">
        <v>13.6</v>
      </c>
      <c r="Q1040" s="9">
        <v>1.6</v>
      </c>
      <c r="R1040" s="9" t="s">
        <v>2950</v>
      </c>
      <c r="S1040" s="9" t="s">
        <v>2951</v>
      </c>
      <c r="T1040" s="9" t="s">
        <v>2956</v>
      </c>
      <c r="U1040" s="9" t="s">
        <v>2957</v>
      </c>
      <c r="V1040" s="9" t="s">
        <v>3397</v>
      </c>
      <c r="W1040" s="9" t="s">
        <v>3397</v>
      </c>
      <c r="X1040" s="408" t="s">
        <v>3397</v>
      </c>
      <c r="Y1040" s="9" t="s">
        <v>3397</v>
      </c>
      <c r="Z1040" s="9" t="s">
        <v>8142</v>
      </c>
    </row>
    <row r="1041" spans="1:26" s="8" customFormat="1" ht="14.4" x14ac:dyDescent="0.3">
      <c r="A1041" s="9" t="s">
        <v>579</v>
      </c>
      <c r="B1041" s="405">
        <v>9120080074539</v>
      </c>
      <c r="C1041" s="9" t="s">
        <v>5827</v>
      </c>
      <c r="D1041" s="9" t="s">
        <v>3401</v>
      </c>
      <c r="E1041" s="9" t="s">
        <v>3105</v>
      </c>
      <c r="F1041" s="9" t="s">
        <v>3100</v>
      </c>
      <c r="G1041" s="9" t="s">
        <v>3105</v>
      </c>
      <c r="H1041" s="9" t="s">
        <v>580</v>
      </c>
      <c r="I1041" s="9" t="s">
        <v>134</v>
      </c>
      <c r="J1041" s="9">
        <v>15</v>
      </c>
      <c r="K1041" s="406">
        <v>9.33</v>
      </c>
      <c r="L1041" s="407">
        <v>11.196</v>
      </c>
      <c r="M1041" s="407">
        <v>26.99</v>
      </c>
      <c r="N1041" s="9">
        <v>0.08</v>
      </c>
      <c r="O1041" s="9">
        <v>17.3</v>
      </c>
      <c r="P1041" s="9">
        <v>13.6</v>
      </c>
      <c r="Q1041" s="9">
        <v>1.7</v>
      </c>
      <c r="R1041" s="9" t="s">
        <v>2950</v>
      </c>
      <c r="S1041" s="9" t="s">
        <v>2951</v>
      </c>
      <c r="T1041" s="9" t="s">
        <v>2958</v>
      </c>
      <c r="U1041" s="9" t="s">
        <v>2959</v>
      </c>
      <c r="V1041" s="9" t="s">
        <v>3477</v>
      </c>
      <c r="W1041" s="9" t="s">
        <v>5828</v>
      </c>
      <c r="X1041" s="408">
        <v>43997</v>
      </c>
      <c r="Y1041" s="9" t="s">
        <v>5829</v>
      </c>
      <c r="Z1041" s="9" t="s">
        <v>8142</v>
      </c>
    </row>
    <row r="1042" spans="1:26" s="8" customFormat="1" ht="14.4" x14ac:dyDescent="0.3">
      <c r="A1042" s="9" t="s">
        <v>579</v>
      </c>
      <c r="B1042" s="405">
        <v>9120080075406</v>
      </c>
      <c r="C1042" s="9" t="s">
        <v>2798</v>
      </c>
      <c r="D1042" s="9" t="s">
        <v>3401</v>
      </c>
      <c r="E1042" s="9" t="s">
        <v>3105</v>
      </c>
      <c r="F1042" s="9" t="s">
        <v>3100</v>
      </c>
      <c r="G1042" s="9" t="s">
        <v>3105</v>
      </c>
      <c r="H1042" s="9" t="s">
        <v>592</v>
      </c>
      <c r="I1042" s="9">
        <v>1</v>
      </c>
      <c r="J1042" s="9">
        <v>1</v>
      </c>
      <c r="K1042" s="406">
        <v>144.80000000000001</v>
      </c>
      <c r="L1042" s="407">
        <v>173.76</v>
      </c>
      <c r="M1042" s="407">
        <v>259.99</v>
      </c>
      <c r="N1042" s="9">
        <v>6.056</v>
      </c>
      <c r="O1042" s="9">
        <v>26.6</v>
      </c>
      <c r="P1042" s="9">
        <v>78.2</v>
      </c>
      <c r="Q1042" s="9">
        <v>24.2</v>
      </c>
      <c r="R1042" s="9" t="s">
        <v>2950</v>
      </c>
      <c r="S1042" s="9" t="s">
        <v>2951</v>
      </c>
      <c r="T1042" s="9" t="s">
        <v>2958</v>
      </c>
      <c r="U1042" s="9" t="s">
        <v>2959</v>
      </c>
      <c r="V1042" s="9" t="s">
        <v>3404</v>
      </c>
      <c r="W1042" s="9" t="s">
        <v>7191</v>
      </c>
      <c r="X1042" s="408">
        <v>43997</v>
      </c>
      <c r="Y1042" s="9" t="s">
        <v>7193</v>
      </c>
      <c r="Z1042" s="9" t="s">
        <v>8142</v>
      </c>
    </row>
    <row r="1043" spans="1:26" s="8" customFormat="1" ht="14.4" x14ac:dyDescent="0.3">
      <c r="A1043" s="9" t="s">
        <v>579</v>
      </c>
      <c r="B1043" s="405">
        <v>9120080076755</v>
      </c>
      <c r="C1043" s="9" t="s">
        <v>2799</v>
      </c>
      <c r="D1043" s="9" t="s">
        <v>3401</v>
      </c>
      <c r="E1043" s="9" t="s">
        <v>3105</v>
      </c>
      <c r="F1043" s="9" t="s">
        <v>3109</v>
      </c>
      <c r="G1043" s="9" t="s">
        <v>3105</v>
      </c>
      <c r="H1043" s="9" t="s">
        <v>2777</v>
      </c>
      <c r="I1043" s="9" t="s">
        <v>141</v>
      </c>
      <c r="J1043" s="9">
        <v>15</v>
      </c>
      <c r="K1043" s="406">
        <v>9.33</v>
      </c>
      <c r="L1043" s="407">
        <v>11.196</v>
      </c>
      <c r="M1043" s="407">
        <v>15.99</v>
      </c>
      <c r="N1043" s="9">
        <v>0.08</v>
      </c>
      <c r="O1043" s="9">
        <v>17.2</v>
      </c>
      <c r="P1043" s="9">
        <v>13.6</v>
      </c>
      <c r="Q1043" s="9">
        <v>1.5</v>
      </c>
      <c r="R1043" s="9" t="s">
        <v>2992</v>
      </c>
      <c r="S1043" s="9" t="s">
        <v>2993</v>
      </c>
      <c r="T1043" s="9" t="s">
        <v>2958</v>
      </c>
      <c r="U1043" s="9" t="s">
        <v>2959</v>
      </c>
      <c r="V1043" s="9" t="s">
        <v>3424</v>
      </c>
      <c r="W1043" s="9" t="s">
        <v>3759</v>
      </c>
      <c r="X1043" s="408">
        <v>44489</v>
      </c>
      <c r="Y1043" s="9" t="s">
        <v>6308</v>
      </c>
      <c r="Z1043" s="9" t="s">
        <v>8142</v>
      </c>
    </row>
    <row r="1044" spans="1:26" s="8" customFormat="1" ht="14.4" x14ac:dyDescent="0.3">
      <c r="A1044" s="9" t="s">
        <v>579</v>
      </c>
      <c r="B1044" s="405">
        <v>9120080070784</v>
      </c>
      <c r="C1044" s="9" t="s">
        <v>2800</v>
      </c>
      <c r="D1044" s="9" t="s">
        <v>3401</v>
      </c>
      <c r="E1044" s="9" t="s">
        <v>3105</v>
      </c>
      <c r="F1044" s="9" t="s">
        <v>5490</v>
      </c>
      <c r="G1044" s="9" t="s">
        <v>3105</v>
      </c>
      <c r="H1044" s="9" t="s">
        <v>728</v>
      </c>
      <c r="I1044" s="9">
        <v>13</v>
      </c>
      <c r="J1044" s="9">
        <v>15</v>
      </c>
      <c r="K1044" s="406">
        <v>11.66</v>
      </c>
      <c r="L1044" s="407">
        <v>13.992000000000001</v>
      </c>
      <c r="M1044" s="407">
        <v>49.99</v>
      </c>
      <c r="N1044" s="9">
        <v>0.08</v>
      </c>
      <c r="O1044" s="9">
        <v>17.2</v>
      </c>
      <c r="P1044" s="9">
        <v>13.6</v>
      </c>
      <c r="Q1044" s="9">
        <v>1.7</v>
      </c>
      <c r="R1044" s="9" t="s">
        <v>2950</v>
      </c>
      <c r="S1044" s="9" t="s">
        <v>2951</v>
      </c>
      <c r="T1044" s="9" t="s">
        <v>2958</v>
      </c>
      <c r="U1044" s="9" t="s">
        <v>2959</v>
      </c>
      <c r="V1044" s="9" t="s">
        <v>3397</v>
      </c>
      <c r="W1044" s="9" t="s">
        <v>3397</v>
      </c>
      <c r="X1044" s="408" t="s">
        <v>3397</v>
      </c>
      <c r="Y1044" s="9" t="s">
        <v>3397</v>
      </c>
      <c r="Z1044" s="9" t="s">
        <v>8142</v>
      </c>
    </row>
    <row r="1045" spans="1:26" s="8" customFormat="1" ht="14.4" x14ac:dyDescent="0.3">
      <c r="A1045" s="9" t="s">
        <v>579</v>
      </c>
      <c r="B1045" s="405">
        <v>9120080071316</v>
      </c>
      <c r="C1045" s="9" t="s">
        <v>3280</v>
      </c>
      <c r="D1045" s="9" t="s">
        <v>3401</v>
      </c>
      <c r="E1045" s="9" t="s">
        <v>3105</v>
      </c>
      <c r="F1045" s="9" t="s">
        <v>3109</v>
      </c>
      <c r="G1045" s="9" t="s">
        <v>3105</v>
      </c>
      <c r="H1045" s="9" t="s">
        <v>5356</v>
      </c>
      <c r="I1045" s="9" t="s">
        <v>134</v>
      </c>
      <c r="J1045" s="9">
        <v>15</v>
      </c>
      <c r="K1045" s="406">
        <v>20.41</v>
      </c>
      <c r="L1045" s="407">
        <v>24.492000000000001</v>
      </c>
      <c r="M1045" s="407">
        <v>54.99</v>
      </c>
      <c r="N1045" s="9">
        <v>9.8000000000000004E-2</v>
      </c>
      <c r="O1045" s="9">
        <v>17.2</v>
      </c>
      <c r="P1045" s="9">
        <v>13.6</v>
      </c>
      <c r="Q1045" s="9">
        <v>1.5</v>
      </c>
      <c r="R1045" s="9" t="s">
        <v>2950</v>
      </c>
      <c r="S1045" s="9" t="s">
        <v>2951</v>
      </c>
      <c r="T1045" s="9" t="s">
        <v>2958</v>
      </c>
      <c r="U1045" s="9" t="s">
        <v>2959</v>
      </c>
      <c r="V1045" s="9" t="s">
        <v>3421</v>
      </c>
      <c r="W1045" s="9" t="s">
        <v>5359</v>
      </c>
      <c r="X1045" s="408">
        <v>44336</v>
      </c>
      <c r="Y1045" s="9" t="s">
        <v>5360</v>
      </c>
      <c r="Z1045" s="9" t="s">
        <v>8142</v>
      </c>
    </row>
    <row r="1046" spans="1:26" s="8" customFormat="1" ht="14.4" x14ac:dyDescent="0.3">
      <c r="A1046" s="9" t="s">
        <v>579</v>
      </c>
      <c r="B1046" s="405">
        <v>9120080073273</v>
      </c>
      <c r="C1046" s="9" t="s">
        <v>2801</v>
      </c>
      <c r="D1046" s="9" t="s">
        <v>3401</v>
      </c>
      <c r="E1046" s="9" t="s">
        <v>3105</v>
      </c>
      <c r="F1046" s="9" t="s">
        <v>3109</v>
      </c>
      <c r="G1046" s="9" t="s">
        <v>3105</v>
      </c>
      <c r="H1046" s="9" t="s">
        <v>581</v>
      </c>
      <c r="I1046" s="9" t="s">
        <v>134</v>
      </c>
      <c r="J1046" s="9">
        <v>15</v>
      </c>
      <c r="K1046" s="406">
        <v>11.66</v>
      </c>
      <c r="L1046" s="407">
        <v>13.992000000000001</v>
      </c>
      <c r="M1046" s="407">
        <v>39.99</v>
      </c>
      <c r="N1046" s="9">
        <v>7.8E-2</v>
      </c>
      <c r="O1046" s="9">
        <v>17.2</v>
      </c>
      <c r="P1046" s="9">
        <v>13.7</v>
      </c>
      <c r="Q1046" s="9">
        <v>1.6</v>
      </c>
      <c r="R1046" s="9" t="s">
        <v>2950</v>
      </c>
      <c r="S1046" s="9" t="s">
        <v>2951</v>
      </c>
      <c r="T1046" s="9" t="s">
        <v>2958</v>
      </c>
      <c r="U1046" s="9" t="s">
        <v>2959</v>
      </c>
      <c r="V1046" s="9" t="s">
        <v>3424</v>
      </c>
      <c r="W1046" s="9" t="s">
        <v>3742</v>
      </c>
      <c r="X1046" s="408">
        <v>43992</v>
      </c>
      <c r="Y1046" s="9" t="s">
        <v>3744</v>
      </c>
      <c r="Z1046" s="9" t="s">
        <v>8142</v>
      </c>
    </row>
    <row r="1047" spans="1:26" s="8" customFormat="1" ht="14.4" x14ac:dyDescent="0.3">
      <c r="A1047" s="9" t="s">
        <v>579</v>
      </c>
      <c r="B1047" s="405">
        <v>9120080074683</v>
      </c>
      <c r="C1047" s="9" t="s">
        <v>2803</v>
      </c>
      <c r="D1047" s="9" t="s">
        <v>3401</v>
      </c>
      <c r="E1047" s="9" t="s">
        <v>3105</v>
      </c>
      <c r="F1047" s="9" t="s">
        <v>5491</v>
      </c>
      <c r="G1047" s="9" t="s">
        <v>3105</v>
      </c>
      <c r="H1047" s="9" t="s">
        <v>583</v>
      </c>
      <c r="I1047" s="9" t="s">
        <v>134</v>
      </c>
      <c r="J1047" s="9">
        <v>15</v>
      </c>
      <c r="K1047" s="406">
        <v>11.66</v>
      </c>
      <c r="L1047" s="407">
        <v>13.992000000000001</v>
      </c>
      <c r="M1047" s="407">
        <v>26.99</v>
      </c>
      <c r="N1047" s="9">
        <v>8.2000000000000003E-2</v>
      </c>
      <c r="O1047" s="9">
        <v>17.2</v>
      </c>
      <c r="P1047" s="9">
        <v>13.6</v>
      </c>
      <c r="Q1047" s="9">
        <v>1.5</v>
      </c>
      <c r="R1047" s="9" t="s">
        <v>2950</v>
      </c>
      <c r="S1047" s="9" t="s">
        <v>2951</v>
      </c>
      <c r="T1047" s="9" t="s">
        <v>2958</v>
      </c>
      <c r="U1047" s="9" t="s">
        <v>2959</v>
      </c>
      <c r="V1047" s="9" t="s">
        <v>3431</v>
      </c>
      <c r="W1047" s="9" t="s">
        <v>6309</v>
      </c>
      <c r="X1047" s="408">
        <v>44035</v>
      </c>
      <c r="Y1047" s="9" t="s">
        <v>3732</v>
      </c>
      <c r="Z1047" s="9" t="s">
        <v>8142</v>
      </c>
    </row>
    <row r="1048" spans="1:26" s="8" customFormat="1" ht="14.4" x14ac:dyDescent="0.3">
      <c r="A1048" s="9" t="s">
        <v>579</v>
      </c>
      <c r="B1048" s="405">
        <v>9120080075000</v>
      </c>
      <c r="C1048" s="9" t="s">
        <v>2804</v>
      </c>
      <c r="D1048" s="9" t="s">
        <v>3401</v>
      </c>
      <c r="E1048" s="9" t="s">
        <v>3105</v>
      </c>
      <c r="F1048" s="9" t="s">
        <v>5490</v>
      </c>
      <c r="G1048" s="9" t="s">
        <v>3105</v>
      </c>
      <c r="H1048" s="9" t="s">
        <v>584</v>
      </c>
      <c r="I1048" s="9">
        <v>3</v>
      </c>
      <c r="J1048" s="9">
        <v>1</v>
      </c>
      <c r="K1048" s="406">
        <v>204.1</v>
      </c>
      <c r="L1048" s="407">
        <v>244.92</v>
      </c>
      <c r="M1048" s="407">
        <v>349.99</v>
      </c>
      <c r="N1048" s="9">
        <v>7.8040000000000003</v>
      </c>
      <c r="O1048" s="9">
        <v>42.2</v>
      </c>
      <c r="P1048" s="9">
        <v>38.299999999999997</v>
      </c>
      <c r="Q1048" s="9">
        <v>32</v>
      </c>
      <c r="R1048" s="9" t="s">
        <v>2950</v>
      </c>
      <c r="S1048" s="9" t="s">
        <v>2951</v>
      </c>
      <c r="T1048" s="9" t="s">
        <v>2958</v>
      </c>
      <c r="U1048" s="9" t="s">
        <v>2959</v>
      </c>
      <c r="V1048" s="9" t="s">
        <v>3397</v>
      </c>
      <c r="W1048" s="9" t="s">
        <v>3397</v>
      </c>
      <c r="X1048" s="408" t="s">
        <v>3397</v>
      </c>
      <c r="Y1048" s="9" t="s">
        <v>3397</v>
      </c>
      <c r="Z1048" s="9" t="s">
        <v>8142</v>
      </c>
    </row>
    <row r="1049" spans="1:26" s="8" customFormat="1" ht="14.4" x14ac:dyDescent="0.3">
      <c r="A1049" s="9" t="s">
        <v>579</v>
      </c>
      <c r="B1049" s="405">
        <v>9120080075505</v>
      </c>
      <c r="C1049" s="9" t="s">
        <v>2805</v>
      </c>
      <c r="D1049" s="9" t="s">
        <v>3401</v>
      </c>
      <c r="E1049" s="9" t="s">
        <v>3105</v>
      </c>
      <c r="F1049" s="9" t="s">
        <v>3109</v>
      </c>
      <c r="G1049" s="9" t="s">
        <v>3105</v>
      </c>
      <c r="H1049" s="9" t="s">
        <v>585</v>
      </c>
      <c r="I1049" s="9" t="s">
        <v>134</v>
      </c>
      <c r="J1049" s="9">
        <v>15</v>
      </c>
      <c r="K1049" s="406">
        <v>11.66</v>
      </c>
      <c r="L1049" s="407">
        <v>13.992000000000001</v>
      </c>
      <c r="M1049" s="407">
        <v>34.99</v>
      </c>
      <c r="N1049" s="9">
        <v>0.08</v>
      </c>
      <c r="O1049" s="9">
        <v>17.2</v>
      </c>
      <c r="P1049" s="9">
        <v>13.6</v>
      </c>
      <c r="Q1049" s="9">
        <v>1.5</v>
      </c>
      <c r="R1049" s="9" t="s">
        <v>2950</v>
      </c>
      <c r="S1049" s="9" t="s">
        <v>2951</v>
      </c>
      <c r="T1049" s="9" t="s">
        <v>2958</v>
      </c>
      <c r="U1049" s="9" t="s">
        <v>2959</v>
      </c>
      <c r="V1049" s="9" t="s">
        <v>3431</v>
      </c>
      <c r="W1049" s="9" t="s">
        <v>6310</v>
      </c>
      <c r="X1049" s="408">
        <v>43902</v>
      </c>
      <c r="Y1049" s="9" t="s">
        <v>6311</v>
      </c>
      <c r="Z1049" s="9" t="s">
        <v>8142</v>
      </c>
    </row>
    <row r="1050" spans="1:26" s="8" customFormat="1" ht="14.4" x14ac:dyDescent="0.3">
      <c r="A1050" s="9" t="s">
        <v>579</v>
      </c>
      <c r="B1050" s="405">
        <v>9120080076878</v>
      </c>
      <c r="C1050" s="9" t="s">
        <v>1856</v>
      </c>
      <c r="D1050" s="9" t="s">
        <v>3401</v>
      </c>
      <c r="E1050" s="9" t="s">
        <v>3105</v>
      </c>
      <c r="F1050" s="9" t="s">
        <v>5521</v>
      </c>
      <c r="G1050" s="9" t="s">
        <v>3105</v>
      </c>
      <c r="H1050" s="9" t="s">
        <v>2597</v>
      </c>
      <c r="I1050" s="9" t="s">
        <v>134</v>
      </c>
      <c r="J1050" s="9">
        <v>15</v>
      </c>
      <c r="K1050" s="406">
        <v>16.190000000000001</v>
      </c>
      <c r="L1050" s="407">
        <v>19.428000000000001</v>
      </c>
      <c r="M1050" s="407">
        <v>25.99</v>
      </c>
      <c r="N1050" s="9">
        <v>0.08</v>
      </c>
      <c r="O1050" s="9">
        <v>17.2</v>
      </c>
      <c r="P1050" s="9">
        <v>13.6</v>
      </c>
      <c r="Q1050" s="9">
        <v>1.6</v>
      </c>
      <c r="R1050" s="9" t="s">
        <v>2950</v>
      </c>
      <c r="S1050" s="9" t="s">
        <v>2951</v>
      </c>
      <c r="T1050" s="9" t="s">
        <v>2958</v>
      </c>
      <c r="U1050" s="9" t="s">
        <v>2959</v>
      </c>
      <c r="V1050" s="9" t="s">
        <v>3431</v>
      </c>
      <c r="W1050" s="9" t="s">
        <v>3726</v>
      </c>
      <c r="X1050" s="408">
        <v>44490</v>
      </c>
      <c r="Y1050" s="9" t="s">
        <v>3727</v>
      </c>
      <c r="Z1050" s="9" t="s">
        <v>8142</v>
      </c>
    </row>
    <row r="1051" spans="1:26" s="8" customFormat="1" ht="14.4" x14ac:dyDescent="0.3">
      <c r="A1051" s="9" t="s">
        <v>579</v>
      </c>
      <c r="B1051" s="405">
        <v>9120080076939</v>
      </c>
      <c r="C1051" s="9" t="s">
        <v>1855</v>
      </c>
      <c r="D1051" s="9" t="s">
        <v>3401</v>
      </c>
      <c r="E1051" s="9" t="s">
        <v>3105</v>
      </c>
      <c r="F1051" s="9" t="s">
        <v>5521</v>
      </c>
      <c r="G1051" s="9" t="s">
        <v>3105</v>
      </c>
      <c r="H1051" s="9" t="s">
        <v>2598</v>
      </c>
      <c r="I1051" s="9" t="s">
        <v>134</v>
      </c>
      <c r="J1051" s="9">
        <v>15</v>
      </c>
      <c r="K1051" s="406">
        <v>16.190000000000001</v>
      </c>
      <c r="L1051" s="407">
        <v>19.428000000000001</v>
      </c>
      <c r="M1051" s="407">
        <v>25.99</v>
      </c>
      <c r="N1051" s="9">
        <v>0.08</v>
      </c>
      <c r="O1051" s="9">
        <v>17.2</v>
      </c>
      <c r="P1051" s="9">
        <v>13.6</v>
      </c>
      <c r="Q1051" s="9">
        <v>1.7</v>
      </c>
      <c r="R1051" s="9" t="s">
        <v>2950</v>
      </c>
      <c r="S1051" s="9" t="s">
        <v>2951</v>
      </c>
      <c r="T1051" s="9" t="s">
        <v>2958</v>
      </c>
      <c r="U1051" s="9" t="s">
        <v>2959</v>
      </c>
      <c r="V1051" s="9" t="s">
        <v>3421</v>
      </c>
      <c r="W1051" s="9" t="s">
        <v>3753</v>
      </c>
      <c r="X1051" s="408">
        <v>44490</v>
      </c>
      <c r="Y1051" s="9" t="s">
        <v>3754</v>
      </c>
      <c r="Z1051" s="9" t="s">
        <v>8142</v>
      </c>
    </row>
    <row r="1052" spans="1:26" s="8" customFormat="1" ht="14.4" x14ac:dyDescent="0.3">
      <c r="A1052" s="9" t="s">
        <v>579</v>
      </c>
      <c r="B1052" s="405">
        <v>9120080074942</v>
      </c>
      <c r="C1052" s="9" t="s">
        <v>2806</v>
      </c>
      <c r="D1052" s="9" t="s">
        <v>3401</v>
      </c>
      <c r="E1052" s="9" t="s">
        <v>3105</v>
      </c>
      <c r="F1052" s="9" t="s">
        <v>3109</v>
      </c>
      <c r="G1052" s="9" t="s">
        <v>3105</v>
      </c>
      <c r="H1052" s="9" t="s">
        <v>595</v>
      </c>
      <c r="I1052" s="9" t="s">
        <v>134</v>
      </c>
      <c r="J1052" s="9">
        <v>15</v>
      </c>
      <c r="K1052" s="406">
        <v>3.75</v>
      </c>
      <c r="L1052" s="407">
        <v>4.5</v>
      </c>
      <c r="M1052" s="407">
        <v>34.99</v>
      </c>
      <c r="N1052" s="9">
        <v>9.6000000000000002E-2</v>
      </c>
      <c r="O1052" s="9">
        <v>17.3</v>
      </c>
      <c r="P1052" s="9">
        <v>13.6</v>
      </c>
      <c r="Q1052" s="9">
        <v>1.7</v>
      </c>
      <c r="R1052" s="9" t="s">
        <v>2950</v>
      </c>
      <c r="S1052" s="9" t="s">
        <v>2951</v>
      </c>
      <c r="T1052" s="9" t="s">
        <v>2958</v>
      </c>
      <c r="U1052" s="9" t="s">
        <v>2959</v>
      </c>
      <c r="V1052" s="9" t="s">
        <v>3421</v>
      </c>
      <c r="W1052" s="9" t="s">
        <v>6312</v>
      </c>
      <c r="X1052" s="408">
        <v>43752</v>
      </c>
      <c r="Y1052" s="9" t="s">
        <v>6313</v>
      </c>
      <c r="Z1052" s="9" t="s">
        <v>8142</v>
      </c>
    </row>
    <row r="1053" spans="1:26" s="8" customFormat="1" ht="14.4" x14ac:dyDescent="0.3">
      <c r="A1053" s="9" t="s">
        <v>579</v>
      </c>
      <c r="B1053" s="405">
        <v>9120080072818</v>
      </c>
      <c r="C1053" s="9" t="s">
        <v>3283</v>
      </c>
      <c r="D1053" s="9" t="s">
        <v>3401</v>
      </c>
      <c r="E1053" s="9" t="s">
        <v>3105</v>
      </c>
      <c r="F1053" s="9" t="s">
        <v>5830</v>
      </c>
      <c r="G1053" s="9" t="s">
        <v>3105</v>
      </c>
      <c r="H1053" s="9" t="s">
        <v>3330</v>
      </c>
      <c r="I1053" s="9" t="s">
        <v>134</v>
      </c>
      <c r="J1053" s="9">
        <v>15</v>
      </c>
      <c r="K1053" s="406">
        <v>9.33</v>
      </c>
      <c r="L1053" s="407">
        <v>11.196</v>
      </c>
      <c r="M1053" s="407">
        <v>34.99</v>
      </c>
      <c r="N1053" s="9">
        <v>0.08</v>
      </c>
      <c r="O1053" s="9">
        <v>17.2</v>
      </c>
      <c r="P1053" s="9">
        <v>13.5</v>
      </c>
      <c r="Q1053" s="9">
        <v>1.5</v>
      </c>
      <c r="R1053" s="9" t="s">
        <v>2950</v>
      </c>
      <c r="S1053" s="9" t="s">
        <v>2951</v>
      </c>
      <c r="T1053" s="9" t="s">
        <v>2958</v>
      </c>
      <c r="U1053" s="9" t="s">
        <v>2959</v>
      </c>
      <c r="V1053" s="9" t="s">
        <v>3404</v>
      </c>
      <c r="W1053" s="9" t="s">
        <v>5831</v>
      </c>
      <c r="X1053" s="408">
        <v>43699</v>
      </c>
      <c r="Y1053" s="9" t="s">
        <v>5832</v>
      </c>
      <c r="Z1053" s="9" t="s">
        <v>8142</v>
      </c>
    </row>
    <row r="1054" spans="1:26" s="8" customFormat="1" ht="14.4" x14ac:dyDescent="0.3">
      <c r="A1054" s="9" t="s">
        <v>579</v>
      </c>
      <c r="B1054" s="405">
        <v>9120080076366</v>
      </c>
      <c r="C1054" s="9" t="s">
        <v>3282</v>
      </c>
      <c r="D1054" s="9" t="s">
        <v>3401</v>
      </c>
      <c r="E1054" s="9" t="s">
        <v>3105</v>
      </c>
      <c r="F1054" s="9" t="s">
        <v>5533</v>
      </c>
      <c r="G1054" s="9" t="s">
        <v>3105</v>
      </c>
      <c r="H1054" s="9" t="s">
        <v>587</v>
      </c>
      <c r="I1054" s="9">
        <v>2</v>
      </c>
      <c r="J1054" s="9">
        <v>15</v>
      </c>
      <c r="K1054" s="406">
        <v>20.41</v>
      </c>
      <c r="L1054" s="407">
        <v>24.492000000000001</v>
      </c>
      <c r="M1054" s="407">
        <v>34.99</v>
      </c>
      <c r="N1054" s="9">
        <v>6.8000000000000005E-2</v>
      </c>
      <c r="O1054" s="9">
        <v>17.2</v>
      </c>
      <c r="P1054" s="9">
        <v>13.5</v>
      </c>
      <c r="Q1054" s="9">
        <v>1.5</v>
      </c>
      <c r="R1054" s="9" t="s">
        <v>2950</v>
      </c>
      <c r="S1054" s="9" t="s">
        <v>2951</v>
      </c>
      <c r="T1054" s="9" t="s">
        <v>2958</v>
      </c>
      <c r="U1054" s="9" t="s">
        <v>2959</v>
      </c>
      <c r="V1054" s="9" t="s">
        <v>3477</v>
      </c>
      <c r="W1054" s="9" t="s">
        <v>3728</v>
      </c>
      <c r="X1054" s="408">
        <v>44255</v>
      </c>
      <c r="Y1054" s="9" t="s">
        <v>3729</v>
      </c>
      <c r="Z1054" s="9" t="s">
        <v>8142</v>
      </c>
    </row>
    <row r="1055" spans="1:26" s="8" customFormat="1" ht="14.4" x14ac:dyDescent="0.3">
      <c r="A1055" s="9" t="s">
        <v>579</v>
      </c>
      <c r="B1055" s="405">
        <v>9120080072139</v>
      </c>
      <c r="C1055" s="9" t="s">
        <v>2807</v>
      </c>
      <c r="D1055" s="9" t="s">
        <v>3401</v>
      </c>
      <c r="E1055" s="9" t="s">
        <v>3105</v>
      </c>
      <c r="F1055" s="9" t="s">
        <v>3109</v>
      </c>
      <c r="G1055" s="9" t="s">
        <v>3105</v>
      </c>
      <c r="H1055" s="9" t="s">
        <v>588</v>
      </c>
      <c r="I1055" s="9" t="s">
        <v>134</v>
      </c>
      <c r="J1055" s="9">
        <v>15</v>
      </c>
      <c r="K1055" s="406">
        <v>11.66</v>
      </c>
      <c r="L1055" s="407">
        <v>13.992000000000001</v>
      </c>
      <c r="M1055" s="407">
        <v>19.989999999999998</v>
      </c>
      <c r="N1055" s="9">
        <v>0.08</v>
      </c>
      <c r="O1055" s="9">
        <v>17.2</v>
      </c>
      <c r="P1055" s="9">
        <v>13.6</v>
      </c>
      <c r="Q1055" s="9">
        <v>1.6</v>
      </c>
      <c r="R1055" s="9" t="s">
        <v>2950</v>
      </c>
      <c r="S1055" s="9" t="s">
        <v>2951</v>
      </c>
      <c r="T1055" s="9" t="s">
        <v>2958</v>
      </c>
      <c r="U1055" s="9" t="s">
        <v>2959</v>
      </c>
      <c r="V1055" s="9" t="s">
        <v>3431</v>
      </c>
      <c r="W1055" s="9" t="s">
        <v>7208</v>
      </c>
      <c r="X1055" s="408">
        <v>43794</v>
      </c>
      <c r="Y1055" s="9" t="s">
        <v>7209</v>
      </c>
      <c r="Z1055" s="9" t="s">
        <v>8142</v>
      </c>
    </row>
    <row r="1056" spans="1:26" s="8" customFormat="1" ht="14.4" x14ac:dyDescent="0.3">
      <c r="A1056" s="9" t="s">
        <v>579</v>
      </c>
      <c r="B1056" s="405">
        <v>9120080072245</v>
      </c>
      <c r="C1056" s="9" t="s">
        <v>2808</v>
      </c>
      <c r="D1056" s="9" t="s">
        <v>3401</v>
      </c>
      <c r="E1056" s="9" t="s">
        <v>3105</v>
      </c>
      <c r="F1056" s="9" t="s">
        <v>3109</v>
      </c>
      <c r="G1056" s="9" t="s">
        <v>3105</v>
      </c>
      <c r="H1056" s="9" t="s">
        <v>589</v>
      </c>
      <c r="I1056" s="9">
        <v>5</v>
      </c>
      <c r="J1056" s="9">
        <v>4</v>
      </c>
      <c r="K1056" s="406">
        <v>69.989999999999995</v>
      </c>
      <c r="L1056" s="407">
        <v>83.988</v>
      </c>
      <c r="M1056" s="407">
        <v>119.99</v>
      </c>
      <c r="N1056" s="9">
        <v>2.468</v>
      </c>
      <c r="O1056" s="9">
        <v>30.8</v>
      </c>
      <c r="P1056" s="9">
        <v>30.8</v>
      </c>
      <c r="Q1056" s="9">
        <v>23.5</v>
      </c>
      <c r="R1056" s="9" t="s">
        <v>2950</v>
      </c>
      <c r="S1056" s="9" t="s">
        <v>2951</v>
      </c>
      <c r="T1056" s="9" t="s">
        <v>2958</v>
      </c>
      <c r="U1056" s="9" t="s">
        <v>2959</v>
      </c>
      <c r="V1056" s="9" t="s">
        <v>3431</v>
      </c>
      <c r="W1056" s="9" t="s">
        <v>7195</v>
      </c>
      <c r="X1056" s="408">
        <v>43794</v>
      </c>
      <c r="Y1056" s="9" t="s">
        <v>7199</v>
      </c>
      <c r="Z1056" s="9" t="s">
        <v>8142</v>
      </c>
    </row>
    <row r="1057" spans="1:26" s="8" customFormat="1" ht="14.4" x14ac:dyDescent="0.3">
      <c r="A1057" s="9" t="s">
        <v>579</v>
      </c>
      <c r="B1057" s="405">
        <v>9120080075765</v>
      </c>
      <c r="C1057" s="9" t="s">
        <v>2809</v>
      </c>
      <c r="D1057" s="9" t="s">
        <v>3401</v>
      </c>
      <c r="E1057" s="9" t="s">
        <v>3105</v>
      </c>
      <c r="F1057" s="9" t="s">
        <v>3109</v>
      </c>
      <c r="G1057" s="9" t="s">
        <v>3105</v>
      </c>
      <c r="H1057" s="9" t="s">
        <v>590</v>
      </c>
      <c r="I1057" s="9" t="s">
        <v>134</v>
      </c>
      <c r="J1057" s="9">
        <v>15</v>
      </c>
      <c r="K1057" s="406">
        <v>9.4</v>
      </c>
      <c r="L1057" s="407">
        <v>11.28</v>
      </c>
      <c r="M1057" s="407">
        <v>26.99</v>
      </c>
      <c r="N1057" s="9">
        <v>0.08</v>
      </c>
      <c r="O1057" s="9">
        <v>17.2</v>
      </c>
      <c r="P1057" s="9">
        <v>13.5</v>
      </c>
      <c r="Q1057" s="9">
        <v>1.6</v>
      </c>
      <c r="R1057" s="9" t="s">
        <v>2950</v>
      </c>
      <c r="S1057" s="9" t="s">
        <v>2951</v>
      </c>
      <c r="T1057" s="9" t="s">
        <v>2958</v>
      </c>
      <c r="U1057" s="9" t="s">
        <v>2959</v>
      </c>
      <c r="V1057" s="9" t="s">
        <v>3421</v>
      </c>
      <c r="W1057" s="9" t="s">
        <v>3737</v>
      </c>
      <c r="X1057" s="408">
        <v>44159</v>
      </c>
      <c r="Y1057" s="9" t="s">
        <v>3741</v>
      </c>
      <c r="Z1057" s="9" t="s">
        <v>8142</v>
      </c>
    </row>
    <row r="1058" spans="1:26" s="8" customFormat="1" ht="14.4" x14ac:dyDescent="0.3">
      <c r="A1058" s="9" t="s">
        <v>579</v>
      </c>
      <c r="B1058" s="405">
        <v>9120080075970</v>
      </c>
      <c r="C1058" s="9" t="s">
        <v>2810</v>
      </c>
      <c r="D1058" s="9" t="s">
        <v>3401</v>
      </c>
      <c r="E1058" s="9" t="s">
        <v>3105</v>
      </c>
      <c r="F1058" s="9" t="s">
        <v>3109</v>
      </c>
      <c r="G1058" s="9" t="s">
        <v>3105</v>
      </c>
      <c r="H1058" s="9" t="s">
        <v>586</v>
      </c>
      <c r="I1058" s="9">
        <v>6</v>
      </c>
      <c r="J1058" s="9">
        <v>15</v>
      </c>
      <c r="K1058" s="406">
        <v>12.54</v>
      </c>
      <c r="L1058" s="407">
        <v>15.048</v>
      </c>
      <c r="M1058" s="407">
        <v>34.99</v>
      </c>
      <c r="N1058" s="9">
        <v>7.3999999999999996E-2</v>
      </c>
      <c r="O1058" s="9">
        <v>17.2</v>
      </c>
      <c r="P1058" s="9">
        <v>13.6</v>
      </c>
      <c r="Q1058" s="9">
        <v>1.5</v>
      </c>
      <c r="R1058" s="9" t="s">
        <v>2950</v>
      </c>
      <c r="S1058" s="9" t="s">
        <v>2951</v>
      </c>
      <c r="T1058" s="9" t="s">
        <v>2958</v>
      </c>
      <c r="U1058" s="9" t="s">
        <v>2959</v>
      </c>
      <c r="V1058" s="9" t="s">
        <v>3424</v>
      </c>
      <c r="W1058" s="9" t="s">
        <v>3747</v>
      </c>
      <c r="X1058" s="408">
        <v>44075</v>
      </c>
      <c r="Y1058" s="9" t="s">
        <v>3748</v>
      </c>
      <c r="Z1058" s="9" t="s">
        <v>8142</v>
      </c>
    </row>
    <row r="1059" spans="1:26" s="8" customFormat="1" ht="14.4" x14ac:dyDescent="0.3">
      <c r="A1059" s="9" t="s">
        <v>579</v>
      </c>
      <c r="B1059" s="405">
        <v>9120080076458</v>
      </c>
      <c r="C1059" s="9" t="s">
        <v>5361</v>
      </c>
      <c r="D1059" s="9" t="s">
        <v>3279</v>
      </c>
      <c r="E1059" s="9" t="s">
        <v>3105</v>
      </c>
      <c r="F1059" s="9" t="s">
        <v>3109</v>
      </c>
      <c r="G1059" s="9" t="s">
        <v>3105</v>
      </c>
      <c r="H1059" s="9" t="s">
        <v>3330</v>
      </c>
      <c r="I1059" s="9" t="s">
        <v>134</v>
      </c>
      <c r="J1059" s="9">
        <v>15</v>
      </c>
      <c r="K1059" s="406">
        <v>20.41</v>
      </c>
      <c r="L1059" s="407">
        <v>24.492000000000001</v>
      </c>
      <c r="M1059" s="407">
        <v>34.99</v>
      </c>
      <c r="N1059" s="9">
        <v>8.7999999999999995E-2</v>
      </c>
      <c r="O1059" s="9">
        <v>17.2</v>
      </c>
      <c r="P1059" s="9">
        <v>13.5</v>
      </c>
      <c r="Q1059" s="9">
        <v>1.5</v>
      </c>
      <c r="R1059" s="9" t="s">
        <v>2950</v>
      </c>
      <c r="S1059" s="9" t="s">
        <v>2951</v>
      </c>
      <c r="T1059" s="9" t="s">
        <v>3002</v>
      </c>
      <c r="U1059" s="9" t="s">
        <v>3003</v>
      </c>
      <c r="V1059" s="9" t="s">
        <v>3421</v>
      </c>
      <c r="W1059" s="9" t="s">
        <v>5362</v>
      </c>
      <c r="X1059" s="408">
        <v>44343</v>
      </c>
      <c r="Y1059" s="9" t="s">
        <v>5363</v>
      </c>
      <c r="Z1059" s="9" t="s">
        <v>8142</v>
      </c>
    </row>
    <row r="1060" spans="1:26" s="8" customFormat="1" ht="14.4" x14ac:dyDescent="0.3">
      <c r="A1060" s="9" t="s">
        <v>579</v>
      </c>
      <c r="B1060" s="405">
        <v>9120080074317</v>
      </c>
      <c r="C1060" s="9" t="s">
        <v>2811</v>
      </c>
      <c r="D1060" s="9" t="s">
        <v>5393</v>
      </c>
      <c r="E1060" s="9" t="s">
        <v>3105</v>
      </c>
      <c r="F1060" s="9" t="s">
        <v>5490</v>
      </c>
      <c r="G1060" s="9" t="s">
        <v>3105</v>
      </c>
      <c r="H1060" s="9" t="s">
        <v>582</v>
      </c>
      <c r="I1060" s="9" t="s">
        <v>134</v>
      </c>
      <c r="J1060" s="9">
        <v>20</v>
      </c>
      <c r="K1060" s="406">
        <v>9.4</v>
      </c>
      <c r="L1060" s="407">
        <v>11.28</v>
      </c>
      <c r="M1060" s="407">
        <v>26.99</v>
      </c>
      <c r="N1060" s="9">
        <v>0.14599999999999999</v>
      </c>
      <c r="O1060" s="9">
        <v>19.600000000000001</v>
      </c>
      <c r="P1060" s="9">
        <v>14.3</v>
      </c>
      <c r="Q1060" s="9">
        <v>1.8</v>
      </c>
      <c r="R1060" s="9" t="s">
        <v>2950</v>
      </c>
      <c r="S1060" s="9" t="s">
        <v>2951</v>
      </c>
      <c r="T1060" s="9" t="s">
        <v>3010</v>
      </c>
      <c r="U1060" s="9" t="s">
        <v>3011</v>
      </c>
      <c r="V1060" s="9" t="s">
        <v>3421</v>
      </c>
      <c r="W1060" s="9" t="s">
        <v>3733</v>
      </c>
      <c r="X1060" s="408">
        <v>43797</v>
      </c>
      <c r="Y1060" s="9" t="s">
        <v>6378</v>
      </c>
      <c r="Z1060" s="9" t="s">
        <v>8142</v>
      </c>
    </row>
    <row r="1061" spans="1:26" s="8" customFormat="1" ht="14.4" x14ac:dyDescent="0.3">
      <c r="A1061" s="9" t="s">
        <v>579</v>
      </c>
      <c r="B1061" s="405">
        <v>9120080074843</v>
      </c>
      <c r="C1061" s="9" t="s">
        <v>2812</v>
      </c>
      <c r="D1061" s="9" t="s">
        <v>5393</v>
      </c>
      <c r="E1061" s="9" t="s">
        <v>3105</v>
      </c>
      <c r="F1061" s="9" t="s">
        <v>3109</v>
      </c>
      <c r="G1061" s="9" t="s">
        <v>3105</v>
      </c>
      <c r="H1061" s="9" t="s">
        <v>749</v>
      </c>
      <c r="I1061" s="9">
        <v>1</v>
      </c>
      <c r="J1061" s="9">
        <v>1</v>
      </c>
      <c r="K1061" s="406">
        <v>204.1</v>
      </c>
      <c r="L1061" s="407">
        <v>244.92</v>
      </c>
      <c r="M1061" s="407">
        <v>349.99</v>
      </c>
      <c r="N1061" s="9">
        <v>6.6820000000000004</v>
      </c>
      <c r="O1061" s="9">
        <v>38</v>
      </c>
      <c r="P1061" s="9">
        <v>77</v>
      </c>
      <c r="Q1061" s="9">
        <v>38.200000000000003</v>
      </c>
      <c r="R1061" s="9" t="s">
        <v>2950</v>
      </c>
      <c r="S1061" s="9" t="s">
        <v>2951</v>
      </c>
      <c r="T1061" s="9" t="s">
        <v>2962</v>
      </c>
      <c r="U1061" s="9" t="s">
        <v>2963</v>
      </c>
      <c r="V1061" s="9" t="s">
        <v>3397</v>
      </c>
      <c r="W1061" s="9" t="s">
        <v>3397</v>
      </c>
      <c r="X1061" s="408" t="s">
        <v>3397</v>
      </c>
      <c r="Y1061" s="9" t="s">
        <v>3397</v>
      </c>
      <c r="Z1061" s="9" t="s">
        <v>8142</v>
      </c>
    </row>
    <row r="1062" spans="1:26" s="8" customFormat="1" ht="14.4" x14ac:dyDescent="0.3">
      <c r="A1062" s="9" t="s">
        <v>579</v>
      </c>
      <c r="B1062" s="405">
        <v>9120080074997</v>
      </c>
      <c r="C1062" s="9" t="s">
        <v>2813</v>
      </c>
      <c r="D1062" s="9" t="s">
        <v>5393</v>
      </c>
      <c r="E1062" s="9" t="s">
        <v>3105</v>
      </c>
      <c r="F1062" s="9" t="s">
        <v>5490</v>
      </c>
      <c r="G1062" s="9" t="s">
        <v>3105</v>
      </c>
      <c r="H1062" s="9" t="s">
        <v>584</v>
      </c>
      <c r="I1062" s="9">
        <v>1</v>
      </c>
      <c r="J1062" s="9">
        <v>1</v>
      </c>
      <c r="K1062" s="406">
        <v>204.1</v>
      </c>
      <c r="L1062" s="407">
        <v>244.92</v>
      </c>
      <c r="M1062" s="407">
        <v>349.99</v>
      </c>
      <c r="N1062" s="9">
        <v>7.8879999999999999</v>
      </c>
      <c r="O1062" s="9">
        <v>42</v>
      </c>
      <c r="P1062" s="9">
        <v>38.200000000000003</v>
      </c>
      <c r="Q1062" s="9">
        <v>32</v>
      </c>
      <c r="R1062" s="9" t="s">
        <v>2950</v>
      </c>
      <c r="S1062" s="9" t="s">
        <v>2951</v>
      </c>
      <c r="T1062" s="9" t="s">
        <v>3010</v>
      </c>
      <c r="U1062" s="9" t="s">
        <v>3011</v>
      </c>
      <c r="V1062" s="9" t="s">
        <v>3397</v>
      </c>
      <c r="W1062" s="9" t="s">
        <v>3397</v>
      </c>
      <c r="X1062" s="408" t="s">
        <v>3397</v>
      </c>
      <c r="Y1062" s="9" t="s">
        <v>3397</v>
      </c>
      <c r="Z1062" s="9" t="s">
        <v>8142</v>
      </c>
    </row>
    <row r="1063" spans="1:26" s="8" customFormat="1" ht="14.4" x14ac:dyDescent="0.3">
      <c r="A1063" s="9" t="s">
        <v>579</v>
      </c>
      <c r="B1063" s="405">
        <v>9120080074904</v>
      </c>
      <c r="C1063" s="9" t="s">
        <v>2814</v>
      </c>
      <c r="D1063" s="9" t="s">
        <v>5393</v>
      </c>
      <c r="E1063" s="9" t="s">
        <v>3105</v>
      </c>
      <c r="F1063" s="9" t="s">
        <v>3109</v>
      </c>
      <c r="G1063" s="9" t="s">
        <v>3105</v>
      </c>
      <c r="H1063" s="9" t="s">
        <v>595</v>
      </c>
      <c r="I1063" s="9">
        <v>19</v>
      </c>
      <c r="J1063" s="9">
        <v>20</v>
      </c>
      <c r="K1063" s="406">
        <v>8.74</v>
      </c>
      <c r="L1063" s="407">
        <v>10.488</v>
      </c>
      <c r="M1063" s="407">
        <v>14.99</v>
      </c>
      <c r="N1063" s="9">
        <v>0.152</v>
      </c>
      <c r="O1063" s="9">
        <v>19.7</v>
      </c>
      <c r="P1063" s="9">
        <v>14.2</v>
      </c>
      <c r="Q1063" s="9">
        <v>1.8</v>
      </c>
      <c r="R1063" s="9" t="s">
        <v>2950</v>
      </c>
      <c r="S1063" s="9" t="s">
        <v>2951</v>
      </c>
      <c r="T1063" s="9" t="s">
        <v>3010</v>
      </c>
      <c r="U1063" s="9" t="s">
        <v>3011</v>
      </c>
      <c r="V1063" s="9" t="s">
        <v>3421</v>
      </c>
      <c r="W1063" s="9" t="s">
        <v>6379</v>
      </c>
      <c r="X1063" s="408">
        <v>43752</v>
      </c>
      <c r="Y1063" s="9" t="s">
        <v>6380</v>
      </c>
      <c r="Z1063" s="9" t="s">
        <v>8142</v>
      </c>
    </row>
    <row r="1064" spans="1:26" s="8" customFormat="1" ht="14.4" x14ac:dyDescent="0.3">
      <c r="A1064" s="9" t="s">
        <v>579</v>
      </c>
      <c r="B1064" s="405">
        <v>9120080075826</v>
      </c>
      <c r="C1064" s="9" t="s">
        <v>2815</v>
      </c>
      <c r="D1064" s="9" t="s">
        <v>5393</v>
      </c>
      <c r="E1064" s="9" t="s">
        <v>3105</v>
      </c>
      <c r="F1064" s="9" t="s">
        <v>3109</v>
      </c>
      <c r="G1064" s="9" t="s">
        <v>3105</v>
      </c>
      <c r="H1064" s="9" t="s">
        <v>590</v>
      </c>
      <c r="I1064" s="9">
        <v>3</v>
      </c>
      <c r="J1064" s="9">
        <v>10</v>
      </c>
      <c r="K1064" s="406">
        <v>5.66</v>
      </c>
      <c r="L1064" s="407">
        <v>6.7919999999999998</v>
      </c>
      <c r="M1064" s="407">
        <v>26.99</v>
      </c>
      <c r="N1064" s="9">
        <v>0.112</v>
      </c>
      <c r="O1064" s="9">
        <v>19.600000000000001</v>
      </c>
      <c r="P1064" s="9">
        <v>14.3</v>
      </c>
      <c r="Q1064" s="9">
        <v>1.7</v>
      </c>
      <c r="R1064" s="9" t="s">
        <v>2950</v>
      </c>
      <c r="S1064" s="9" t="s">
        <v>2951</v>
      </c>
      <c r="T1064" s="9" t="s">
        <v>3010</v>
      </c>
      <c r="U1064" s="9" t="s">
        <v>3011</v>
      </c>
      <c r="V1064" s="9" t="s">
        <v>3421</v>
      </c>
      <c r="W1064" s="9" t="s">
        <v>3737</v>
      </c>
      <c r="X1064" s="408">
        <v>44159</v>
      </c>
      <c r="Y1064" s="9" t="s">
        <v>3752</v>
      </c>
      <c r="Z1064" s="9" t="s">
        <v>8142</v>
      </c>
    </row>
    <row r="1065" spans="1:26" s="8" customFormat="1" ht="14.4" x14ac:dyDescent="0.3">
      <c r="A1065" s="9" t="s">
        <v>579</v>
      </c>
      <c r="B1065" s="405">
        <v>9120080075956</v>
      </c>
      <c r="C1065" s="9" t="s">
        <v>2816</v>
      </c>
      <c r="D1065" s="9" t="s">
        <v>5393</v>
      </c>
      <c r="E1065" s="9" t="s">
        <v>3105</v>
      </c>
      <c r="F1065" s="9" t="s">
        <v>3109</v>
      </c>
      <c r="G1065" s="9" t="s">
        <v>3105</v>
      </c>
      <c r="H1065" s="9" t="s">
        <v>586</v>
      </c>
      <c r="I1065" s="9">
        <v>2</v>
      </c>
      <c r="J1065" s="9">
        <v>20</v>
      </c>
      <c r="K1065" s="406">
        <v>9.4</v>
      </c>
      <c r="L1065" s="407">
        <v>11.28</v>
      </c>
      <c r="M1065" s="407">
        <v>34.99</v>
      </c>
      <c r="N1065" s="9">
        <v>0.154</v>
      </c>
      <c r="O1065" s="9">
        <v>19.600000000000001</v>
      </c>
      <c r="P1065" s="9">
        <v>14.3</v>
      </c>
      <c r="Q1065" s="9">
        <v>1.8</v>
      </c>
      <c r="R1065" s="9" t="s">
        <v>2950</v>
      </c>
      <c r="S1065" s="9" t="s">
        <v>2951</v>
      </c>
      <c r="T1065" s="9" t="s">
        <v>3010</v>
      </c>
      <c r="U1065" s="9" t="s">
        <v>3011</v>
      </c>
      <c r="V1065" s="9" t="s">
        <v>3424</v>
      </c>
      <c r="W1065" s="9" t="s">
        <v>3745</v>
      </c>
      <c r="X1065" s="408">
        <v>44077</v>
      </c>
      <c r="Y1065" s="9" t="s">
        <v>3762</v>
      </c>
      <c r="Z1065" s="9" t="s">
        <v>8142</v>
      </c>
    </row>
    <row r="1066" spans="1:26" s="8" customFormat="1" ht="14.4" x14ac:dyDescent="0.3">
      <c r="A1066" s="9" t="s">
        <v>579</v>
      </c>
      <c r="B1066" s="405">
        <v>9120080074508</v>
      </c>
      <c r="C1066" s="9" t="s">
        <v>2818</v>
      </c>
      <c r="D1066" s="9" t="s">
        <v>5393</v>
      </c>
      <c r="E1066" s="9" t="s">
        <v>3105</v>
      </c>
      <c r="F1066" s="9" t="s">
        <v>3100</v>
      </c>
      <c r="G1066" s="9" t="s">
        <v>3105</v>
      </c>
      <c r="H1066" s="9" t="s">
        <v>580</v>
      </c>
      <c r="I1066" s="9">
        <v>12</v>
      </c>
      <c r="J1066" s="9">
        <v>20</v>
      </c>
      <c r="K1066" s="406">
        <v>15.74</v>
      </c>
      <c r="L1066" s="407">
        <v>18.888000000000002</v>
      </c>
      <c r="M1066" s="407">
        <v>26.99</v>
      </c>
      <c r="N1066" s="9">
        <v>0.112</v>
      </c>
      <c r="O1066" s="9">
        <v>19.5</v>
      </c>
      <c r="P1066" s="9">
        <v>14.3</v>
      </c>
      <c r="Q1066" s="9">
        <v>1.9</v>
      </c>
      <c r="R1066" s="9" t="s">
        <v>2950</v>
      </c>
      <c r="S1066" s="9" t="s">
        <v>2951</v>
      </c>
      <c r="T1066" s="9" t="s">
        <v>3010</v>
      </c>
      <c r="U1066" s="9" t="s">
        <v>3011</v>
      </c>
      <c r="V1066" s="9" t="s">
        <v>3404</v>
      </c>
      <c r="W1066" s="9" t="s">
        <v>5828</v>
      </c>
      <c r="X1066" s="408">
        <v>43997</v>
      </c>
      <c r="Y1066" s="9" t="s">
        <v>6381</v>
      </c>
      <c r="Z1066" s="9" t="s">
        <v>8142</v>
      </c>
    </row>
    <row r="1067" spans="1:26" s="8" customFormat="1" ht="14.4" x14ac:dyDescent="0.3">
      <c r="A1067" s="9" t="s">
        <v>579</v>
      </c>
      <c r="B1067" s="405">
        <v>9120080075369</v>
      </c>
      <c r="C1067" s="9" t="s">
        <v>2819</v>
      </c>
      <c r="D1067" s="9" t="s">
        <v>5393</v>
      </c>
      <c r="E1067" s="9" t="s">
        <v>3105</v>
      </c>
      <c r="F1067" s="9" t="s">
        <v>3100</v>
      </c>
      <c r="G1067" s="9" t="s">
        <v>3105</v>
      </c>
      <c r="H1067" s="9" t="s">
        <v>591</v>
      </c>
      <c r="I1067" s="9">
        <v>3</v>
      </c>
      <c r="J1067" s="9">
        <v>4</v>
      </c>
      <c r="K1067" s="406">
        <v>77.77</v>
      </c>
      <c r="L1067" s="407">
        <v>93.323999999999998</v>
      </c>
      <c r="M1067" s="407">
        <v>139.99</v>
      </c>
      <c r="N1067" s="9">
        <v>2.246</v>
      </c>
      <c r="O1067" s="9">
        <v>25.9</v>
      </c>
      <c r="P1067" s="9">
        <v>30.1</v>
      </c>
      <c r="Q1067" s="9">
        <v>23.1</v>
      </c>
      <c r="R1067" s="9" t="s">
        <v>2950</v>
      </c>
      <c r="S1067" s="9" t="s">
        <v>2951</v>
      </c>
      <c r="T1067" s="9" t="s">
        <v>3010</v>
      </c>
      <c r="U1067" s="9" t="s">
        <v>3011</v>
      </c>
      <c r="V1067" s="9" t="s">
        <v>3397</v>
      </c>
      <c r="W1067" s="9" t="s">
        <v>3397</v>
      </c>
      <c r="X1067" s="408" t="s">
        <v>3397</v>
      </c>
      <c r="Y1067" s="9" t="s">
        <v>3397</v>
      </c>
      <c r="Z1067" s="9" t="s">
        <v>8142</v>
      </c>
    </row>
    <row r="1068" spans="1:26" s="8" customFormat="1" ht="14.4" x14ac:dyDescent="0.3">
      <c r="A1068" s="9" t="s">
        <v>579</v>
      </c>
      <c r="B1068" s="405">
        <v>9120080075376</v>
      </c>
      <c r="C1068" s="9" t="s">
        <v>2820</v>
      </c>
      <c r="D1068" s="9" t="s">
        <v>5393</v>
      </c>
      <c r="E1068" s="9" t="s">
        <v>3105</v>
      </c>
      <c r="F1068" s="9" t="s">
        <v>3100</v>
      </c>
      <c r="G1068" s="9" t="s">
        <v>3105</v>
      </c>
      <c r="H1068" s="9" t="s">
        <v>592</v>
      </c>
      <c r="I1068" s="9">
        <v>8</v>
      </c>
      <c r="J1068" s="9">
        <v>1</v>
      </c>
      <c r="K1068" s="406">
        <v>144.80000000000001</v>
      </c>
      <c r="L1068" s="407">
        <v>173.76</v>
      </c>
      <c r="M1068" s="407">
        <v>259.99</v>
      </c>
      <c r="N1068" s="9">
        <v>5.32</v>
      </c>
      <c r="O1068" s="9">
        <v>25.8</v>
      </c>
      <c r="P1068" s="9">
        <v>77.099999999999994</v>
      </c>
      <c r="Q1068" s="9">
        <v>22.8</v>
      </c>
      <c r="R1068" s="9" t="s">
        <v>2950</v>
      </c>
      <c r="S1068" s="9" t="s">
        <v>2951</v>
      </c>
      <c r="T1068" s="9" t="s">
        <v>3010</v>
      </c>
      <c r="U1068" s="9" t="s">
        <v>3011</v>
      </c>
      <c r="V1068" s="9" t="s">
        <v>3404</v>
      </c>
      <c r="W1068" s="9" t="s">
        <v>7191</v>
      </c>
      <c r="X1068" s="408">
        <v>43997</v>
      </c>
      <c r="Y1068" s="9" t="s">
        <v>7194</v>
      </c>
      <c r="Z1068" s="9" t="s">
        <v>8142</v>
      </c>
    </row>
    <row r="1069" spans="1:26" s="8" customFormat="1" ht="14.4" x14ac:dyDescent="0.3">
      <c r="A1069" s="9" t="s">
        <v>579</v>
      </c>
      <c r="B1069" s="405">
        <v>9120080074645</v>
      </c>
      <c r="C1069" s="9" t="s">
        <v>2821</v>
      </c>
      <c r="D1069" s="9" t="s">
        <v>5393</v>
      </c>
      <c r="E1069" s="9" t="s">
        <v>3105</v>
      </c>
      <c r="F1069" s="9" t="s">
        <v>5491</v>
      </c>
      <c r="G1069" s="9" t="s">
        <v>3105</v>
      </c>
      <c r="H1069" s="9" t="s">
        <v>583</v>
      </c>
      <c r="I1069" s="9">
        <v>4</v>
      </c>
      <c r="J1069" s="9">
        <v>15</v>
      </c>
      <c r="K1069" s="406">
        <v>9.33</v>
      </c>
      <c r="L1069" s="407">
        <v>11.196</v>
      </c>
      <c r="M1069" s="407">
        <v>26.99</v>
      </c>
      <c r="N1069" s="9">
        <v>0.20799999999999999</v>
      </c>
      <c r="O1069" s="9">
        <v>19.7</v>
      </c>
      <c r="P1069" s="9">
        <v>14.3</v>
      </c>
      <c r="Q1069" s="9">
        <v>1.8</v>
      </c>
      <c r="R1069" s="9" t="s">
        <v>2950</v>
      </c>
      <c r="S1069" s="9" t="s">
        <v>2951</v>
      </c>
      <c r="T1069" s="9" t="s">
        <v>3010</v>
      </c>
      <c r="U1069" s="9" t="s">
        <v>3011</v>
      </c>
      <c r="V1069" s="9" t="s">
        <v>3431</v>
      </c>
      <c r="W1069" s="9" t="s">
        <v>3730</v>
      </c>
      <c r="X1069" s="408">
        <v>44035</v>
      </c>
      <c r="Y1069" s="9" t="s">
        <v>3761</v>
      </c>
      <c r="Z1069" s="9" t="s">
        <v>8142</v>
      </c>
    </row>
    <row r="1070" spans="1:26" s="8" customFormat="1" ht="14.4" x14ac:dyDescent="0.3">
      <c r="A1070" s="9" t="s">
        <v>6319</v>
      </c>
      <c r="B1070" s="405">
        <v>5060690791560</v>
      </c>
      <c r="C1070" s="9" t="s">
        <v>6320</v>
      </c>
      <c r="D1070" s="9" t="s">
        <v>3401</v>
      </c>
      <c r="E1070" s="9" t="s">
        <v>3105</v>
      </c>
      <c r="F1070" s="9" t="s">
        <v>3109</v>
      </c>
      <c r="G1070" s="9" t="s">
        <v>3105</v>
      </c>
      <c r="H1070" s="9" t="s">
        <v>6321</v>
      </c>
      <c r="I1070" s="9">
        <v>1</v>
      </c>
      <c r="J1070" s="9">
        <v>15</v>
      </c>
      <c r="K1070" s="406">
        <v>16.149999999999999</v>
      </c>
      <c r="L1070" s="407">
        <v>19.38</v>
      </c>
      <c r="M1070" s="407">
        <v>29.99</v>
      </c>
      <c r="N1070" s="9">
        <v>8.2000000000000003E-2</v>
      </c>
      <c r="O1070" s="9">
        <v>17.2</v>
      </c>
      <c r="P1070" s="9">
        <v>13.6</v>
      </c>
      <c r="Q1070" s="9">
        <v>1.5</v>
      </c>
      <c r="R1070" s="9" t="s">
        <v>2950</v>
      </c>
      <c r="S1070" s="9" t="s">
        <v>2951</v>
      </c>
      <c r="T1070" s="9" t="s">
        <v>2958</v>
      </c>
      <c r="U1070" s="9" t="s">
        <v>2959</v>
      </c>
      <c r="V1070" s="9" t="s">
        <v>3397</v>
      </c>
      <c r="W1070" s="9" t="s">
        <v>3397</v>
      </c>
      <c r="X1070" s="408" t="s">
        <v>3397</v>
      </c>
      <c r="Y1070" s="9" t="s">
        <v>3397</v>
      </c>
      <c r="Z1070" s="9" t="s">
        <v>8142</v>
      </c>
    </row>
    <row r="1071" spans="1:26" s="8" customFormat="1" ht="14.4" x14ac:dyDescent="0.3">
      <c r="A1071" s="9" t="s">
        <v>2109</v>
      </c>
      <c r="B1071" s="405">
        <v>811949032331</v>
      </c>
      <c r="C1071" s="9" t="s">
        <v>3198</v>
      </c>
      <c r="D1071" s="9" t="s">
        <v>3274</v>
      </c>
      <c r="E1071" s="9" t="s">
        <v>3105</v>
      </c>
      <c r="F1071" s="9" t="s">
        <v>5534</v>
      </c>
      <c r="G1071" s="9" t="s">
        <v>3105</v>
      </c>
      <c r="H1071" s="9" t="s">
        <v>3199</v>
      </c>
      <c r="I1071" s="9" t="s">
        <v>134</v>
      </c>
      <c r="J1071" s="9">
        <v>30</v>
      </c>
      <c r="K1071" s="406">
        <v>10.75</v>
      </c>
      <c r="L1071" s="407">
        <v>12.9</v>
      </c>
      <c r="M1071" s="407">
        <v>29.99</v>
      </c>
      <c r="N1071" s="9">
        <v>0.112</v>
      </c>
      <c r="O1071" s="9">
        <v>17.2</v>
      </c>
      <c r="P1071" s="9">
        <v>13.6</v>
      </c>
      <c r="Q1071" s="9">
        <v>1.2</v>
      </c>
      <c r="R1071" s="9" t="s">
        <v>2950</v>
      </c>
      <c r="S1071" s="9" t="s">
        <v>2951</v>
      </c>
      <c r="T1071" s="9" t="s">
        <v>2952</v>
      </c>
      <c r="U1071" s="9" t="s">
        <v>2953</v>
      </c>
      <c r="V1071" s="9" t="s">
        <v>3477</v>
      </c>
      <c r="W1071" s="9" t="s">
        <v>6424</v>
      </c>
      <c r="X1071" s="408">
        <v>43971</v>
      </c>
      <c r="Y1071" s="9" t="s">
        <v>6425</v>
      </c>
      <c r="Z1071" s="9" t="s">
        <v>8142</v>
      </c>
    </row>
    <row r="1072" spans="1:26" s="8" customFormat="1" ht="14.4" x14ac:dyDescent="0.3">
      <c r="A1072" s="9" t="s">
        <v>2109</v>
      </c>
      <c r="B1072" s="405">
        <v>811949033826</v>
      </c>
      <c r="C1072" s="9" t="s">
        <v>7684</v>
      </c>
      <c r="D1072" s="9" t="s">
        <v>3274</v>
      </c>
      <c r="E1072" s="9" t="s">
        <v>3105</v>
      </c>
      <c r="F1072" s="9" t="s">
        <v>3109</v>
      </c>
      <c r="G1072" s="9" t="s">
        <v>3105</v>
      </c>
      <c r="H1072" s="9" t="s">
        <v>3200</v>
      </c>
      <c r="I1072" s="9" t="s">
        <v>134</v>
      </c>
      <c r="J1072" s="9">
        <v>30</v>
      </c>
      <c r="K1072" s="406">
        <v>13.98</v>
      </c>
      <c r="L1072" s="407">
        <v>16.776</v>
      </c>
      <c r="M1072" s="407">
        <v>34.99</v>
      </c>
      <c r="N1072" s="9">
        <v>8.7999999999999995E-2</v>
      </c>
      <c r="O1072" s="9">
        <v>13.7</v>
      </c>
      <c r="P1072" s="9">
        <v>17.2</v>
      </c>
      <c r="Q1072" s="9">
        <v>1.4</v>
      </c>
      <c r="R1072" s="9" t="s">
        <v>2950</v>
      </c>
      <c r="S1072" s="9" t="s">
        <v>2951</v>
      </c>
      <c r="T1072" s="9" t="s">
        <v>2952</v>
      </c>
      <c r="U1072" s="9" t="s">
        <v>2953</v>
      </c>
      <c r="V1072" s="9" t="s">
        <v>3424</v>
      </c>
      <c r="W1072" s="9" t="s">
        <v>7685</v>
      </c>
      <c r="X1072" s="408">
        <v>44510</v>
      </c>
      <c r="Y1072" s="9" t="s">
        <v>7686</v>
      </c>
      <c r="Z1072" s="9" t="s">
        <v>8142</v>
      </c>
    </row>
    <row r="1073" spans="1:26" s="8" customFormat="1" ht="14.4" x14ac:dyDescent="0.3">
      <c r="A1073" s="9" t="s">
        <v>2109</v>
      </c>
      <c r="B1073" s="405">
        <v>811949031211</v>
      </c>
      <c r="C1073" s="9" t="s">
        <v>2822</v>
      </c>
      <c r="D1073" s="9" t="s">
        <v>3274</v>
      </c>
      <c r="E1073" s="9" t="s">
        <v>3105</v>
      </c>
      <c r="F1073" s="9" t="s">
        <v>3109</v>
      </c>
      <c r="G1073" s="9" t="s">
        <v>3105</v>
      </c>
      <c r="H1073" s="9" t="s">
        <v>606</v>
      </c>
      <c r="I1073" s="9">
        <v>2</v>
      </c>
      <c r="J1073" s="9">
        <v>30</v>
      </c>
      <c r="K1073" s="406">
        <v>5.5</v>
      </c>
      <c r="L1073" s="407">
        <v>6.6</v>
      </c>
      <c r="M1073" s="407">
        <v>39.99</v>
      </c>
      <c r="N1073" s="9">
        <v>7.0000000000000007E-2</v>
      </c>
      <c r="O1073" s="9">
        <v>17.2</v>
      </c>
      <c r="P1073" s="9">
        <v>13.6</v>
      </c>
      <c r="Q1073" s="9">
        <v>1.3</v>
      </c>
      <c r="R1073" s="9" t="s">
        <v>2950</v>
      </c>
      <c r="S1073" s="9" t="s">
        <v>2951</v>
      </c>
      <c r="T1073" s="9" t="s">
        <v>2952</v>
      </c>
      <c r="U1073" s="9" t="s">
        <v>2953</v>
      </c>
      <c r="V1073" s="9" t="s">
        <v>3431</v>
      </c>
      <c r="W1073" s="9" t="s">
        <v>6426</v>
      </c>
      <c r="X1073" s="408">
        <v>43735</v>
      </c>
      <c r="Y1073" s="9" t="s">
        <v>6427</v>
      </c>
      <c r="Z1073" s="9" t="s">
        <v>8142</v>
      </c>
    </row>
    <row r="1074" spans="1:26" s="8" customFormat="1" ht="14.4" x14ac:dyDescent="0.3">
      <c r="A1074" s="9" t="s">
        <v>2109</v>
      </c>
      <c r="B1074" s="405">
        <v>811949031884</v>
      </c>
      <c r="C1074" s="9" t="s">
        <v>2823</v>
      </c>
      <c r="D1074" s="9" t="s">
        <v>3274</v>
      </c>
      <c r="E1074" s="9" t="s">
        <v>3105</v>
      </c>
      <c r="F1074" s="9" t="s">
        <v>3109</v>
      </c>
      <c r="G1074" s="9" t="s">
        <v>3105</v>
      </c>
      <c r="H1074" s="9" t="s">
        <v>605</v>
      </c>
      <c r="I1074" s="9" t="s">
        <v>134</v>
      </c>
      <c r="J1074" s="9">
        <v>30</v>
      </c>
      <c r="K1074" s="406">
        <v>5.5</v>
      </c>
      <c r="L1074" s="407">
        <v>6.6</v>
      </c>
      <c r="M1074" s="407">
        <v>39.99</v>
      </c>
      <c r="N1074" s="9">
        <v>6.8000000000000005E-2</v>
      </c>
      <c r="O1074" s="9">
        <v>17.2</v>
      </c>
      <c r="P1074" s="9">
        <v>13.6</v>
      </c>
      <c r="Q1074" s="9">
        <v>1.5</v>
      </c>
      <c r="R1074" s="9" t="s">
        <v>2950</v>
      </c>
      <c r="S1074" s="9" t="s">
        <v>2951</v>
      </c>
      <c r="T1074" s="9" t="s">
        <v>2952</v>
      </c>
      <c r="U1074" s="9" t="s">
        <v>2953</v>
      </c>
      <c r="V1074" s="9" t="s">
        <v>3431</v>
      </c>
      <c r="W1074" s="9" t="s">
        <v>6428</v>
      </c>
      <c r="X1074" s="408">
        <v>43797</v>
      </c>
      <c r="Y1074" s="9" t="s">
        <v>3705</v>
      </c>
      <c r="Z1074" s="9" t="s">
        <v>8142</v>
      </c>
    </row>
    <row r="1075" spans="1:26" s="8" customFormat="1" ht="14.4" x14ac:dyDescent="0.3">
      <c r="A1075" s="9" t="s">
        <v>2109</v>
      </c>
      <c r="B1075" s="405">
        <v>811949032553</v>
      </c>
      <c r="C1075" s="9" t="s">
        <v>3201</v>
      </c>
      <c r="D1075" s="9" t="s">
        <v>3271</v>
      </c>
      <c r="E1075" s="9" t="s">
        <v>3105</v>
      </c>
      <c r="F1075" s="9" t="s">
        <v>3109</v>
      </c>
      <c r="G1075" s="9" t="s">
        <v>3105</v>
      </c>
      <c r="H1075" s="9" t="s">
        <v>3202</v>
      </c>
      <c r="I1075" s="9" t="s">
        <v>134</v>
      </c>
      <c r="J1075" s="9">
        <v>20</v>
      </c>
      <c r="K1075" s="406">
        <v>12.9</v>
      </c>
      <c r="L1075" s="407">
        <v>15.48</v>
      </c>
      <c r="M1075" s="407">
        <v>34.99</v>
      </c>
      <c r="N1075" s="9">
        <v>9.4E-2</v>
      </c>
      <c r="O1075" s="9">
        <v>17.100000000000001</v>
      </c>
      <c r="P1075" s="9">
        <v>10.5</v>
      </c>
      <c r="Q1075" s="9">
        <v>1.3</v>
      </c>
      <c r="R1075" s="9" t="s">
        <v>2950</v>
      </c>
      <c r="S1075" s="9" t="s">
        <v>2951</v>
      </c>
      <c r="T1075" s="9" t="s">
        <v>2956</v>
      </c>
      <c r="U1075" s="9" t="s">
        <v>2957</v>
      </c>
      <c r="V1075" s="9" t="s">
        <v>3477</v>
      </c>
      <c r="W1075" s="9" t="s">
        <v>3858</v>
      </c>
      <c r="X1075" s="408">
        <v>44096</v>
      </c>
      <c r="Y1075" s="9" t="s">
        <v>3859</v>
      </c>
      <c r="Z1075" s="9" t="s">
        <v>8142</v>
      </c>
    </row>
    <row r="1076" spans="1:26" s="8" customFormat="1" ht="14.4" x14ac:dyDescent="0.3">
      <c r="A1076" s="9" t="s">
        <v>2109</v>
      </c>
      <c r="B1076" s="405">
        <v>811949032706</v>
      </c>
      <c r="C1076" s="9" t="s">
        <v>2824</v>
      </c>
      <c r="D1076" s="9" t="s">
        <v>3271</v>
      </c>
      <c r="E1076" s="9" t="s">
        <v>3105</v>
      </c>
      <c r="F1076" s="9" t="s">
        <v>3109</v>
      </c>
      <c r="G1076" s="9" t="s">
        <v>3105</v>
      </c>
      <c r="H1076" s="9" t="s">
        <v>730</v>
      </c>
      <c r="I1076" s="9" t="s">
        <v>134</v>
      </c>
      <c r="J1076" s="9">
        <v>20</v>
      </c>
      <c r="K1076" s="406">
        <v>5</v>
      </c>
      <c r="L1076" s="407">
        <v>6</v>
      </c>
      <c r="M1076" s="407">
        <v>34.99</v>
      </c>
      <c r="N1076" s="9">
        <v>7.0000000000000007E-2</v>
      </c>
      <c r="O1076" s="9">
        <v>17</v>
      </c>
      <c r="P1076" s="9">
        <v>10.5</v>
      </c>
      <c r="Q1076" s="9">
        <v>1.1000000000000001</v>
      </c>
      <c r="R1076" s="9" t="s">
        <v>2950</v>
      </c>
      <c r="S1076" s="9" t="s">
        <v>2951</v>
      </c>
      <c r="T1076" s="9" t="s">
        <v>2956</v>
      </c>
      <c r="U1076" s="9" t="s">
        <v>2957</v>
      </c>
      <c r="V1076" s="9" t="s">
        <v>3421</v>
      </c>
      <c r="W1076" s="9" t="s">
        <v>3706</v>
      </c>
      <c r="X1076" s="408">
        <v>44111</v>
      </c>
      <c r="Y1076" s="9" t="s">
        <v>3707</v>
      </c>
      <c r="Z1076" s="9" t="s">
        <v>8142</v>
      </c>
    </row>
    <row r="1077" spans="1:26" s="8" customFormat="1" ht="14.4" x14ac:dyDescent="0.3">
      <c r="A1077" s="9" t="s">
        <v>2109</v>
      </c>
      <c r="B1077" s="405">
        <v>811949033499</v>
      </c>
      <c r="C1077" s="9" t="s">
        <v>5900</v>
      </c>
      <c r="D1077" s="9" t="s">
        <v>3271</v>
      </c>
      <c r="E1077" s="9" t="s">
        <v>3105</v>
      </c>
      <c r="F1077" s="9" t="s">
        <v>3109</v>
      </c>
      <c r="G1077" s="9" t="s">
        <v>3105</v>
      </c>
      <c r="H1077" s="9" t="s">
        <v>5901</v>
      </c>
      <c r="I1077" s="9" t="s">
        <v>134</v>
      </c>
      <c r="J1077" s="9">
        <v>20</v>
      </c>
      <c r="K1077" s="406">
        <v>24.7</v>
      </c>
      <c r="L1077" s="407">
        <v>29.64</v>
      </c>
      <c r="M1077" s="407">
        <v>44.99</v>
      </c>
      <c r="N1077" s="9">
        <v>6.4000000000000001E-2</v>
      </c>
      <c r="O1077" s="9">
        <v>10.6</v>
      </c>
      <c r="P1077" s="9">
        <v>17.100000000000001</v>
      </c>
      <c r="Q1077" s="9">
        <v>1.1000000000000001</v>
      </c>
      <c r="R1077" s="9" t="s">
        <v>2998</v>
      </c>
      <c r="S1077" s="9" t="s">
        <v>2999</v>
      </c>
      <c r="T1077" s="9" t="s">
        <v>2956</v>
      </c>
      <c r="U1077" s="9" t="s">
        <v>2957</v>
      </c>
      <c r="V1077" s="9" t="s">
        <v>3404</v>
      </c>
      <c r="W1077" s="9" t="s">
        <v>5902</v>
      </c>
      <c r="X1077" s="408">
        <v>44459</v>
      </c>
      <c r="Y1077" s="9" t="s">
        <v>5903</v>
      </c>
      <c r="Z1077" s="9" t="s">
        <v>8142</v>
      </c>
    </row>
    <row r="1078" spans="1:26" s="8" customFormat="1" ht="14.4" x14ac:dyDescent="0.3">
      <c r="A1078" s="9" t="s">
        <v>2109</v>
      </c>
      <c r="B1078" s="405">
        <v>811949030450</v>
      </c>
      <c r="C1078" s="9" t="s">
        <v>3980</v>
      </c>
      <c r="D1078" s="9" t="s">
        <v>5559</v>
      </c>
      <c r="E1078" s="9" t="s">
        <v>3105</v>
      </c>
      <c r="F1078" s="9" t="s">
        <v>5536</v>
      </c>
      <c r="G1078" s="9" t="s">
        <v>3105</v>
      </c>
      <c r="H1078" s="9" t="s">
        <v>3981</v>
      </c>
      <c r="I1078" s="9" t="s">
        <v>134</v>
      </c>
      <c r="J1078" s="9">
        <v>20</v>
      </c>
      <c r="K1078" s="406">
        <v>12</v>
      </c>
      <c r="L1078" s="407">
        <v>14.4</v>
      </c>
      <c r="M1078" s="407">
        <v>39.99</v>
      </c>
      <c r="N1078" s="9">
        <v>4.8000000000000001E-2</v>
      </c>
      <c r="O1078" s="9">
        <v>16.899999999999999</v>
      </c>
      <c r="P1078" s="9">
        <v>10.5</v>
      </c>
      <c r="Q1078" s="9">
        <v>1.1000000000000001</v>
      </c>
      <c r="R1078" s="9" t="s">
        <v>2950</v>
      </c>
      <c r="S1078" s="9" t="s">
        <v>2951</v>
      </c>
      <c r="T1078" s="9" t="s">
        <v>2956</v>
      </c>
      <c r="U1078" s="9" t="s">
        <v>2957</v>
      </c>
      <c r="V1078" s="9" t="s">
        <v>3477</v>
      </c>
      <c r="W1078" s="9" t="s">
        <v>6382</v>
      </c>
      <c r="X1078" s="408">
        <v>43546</v>
      </c>
      <c r="Y1078" s="9" t="s">
        <v>6383</v>
      </c>
      <c r="Z1078" s="9" t="s">
        <v>8142</v>
      </c>
    </row>
    <row r="1079" spans="1:26" s="8" customFormat="1" ht="14.4" x14ac:dyDescent="0.3">
      <c r="A1079" s="9" t="s">
        <v>2109</v>
      </c>
      <c r="B1079" s="405">
        <v>811949031303</v>
      </c>
      <c r="C1079" s="9" t="s">
        <v>5905</v>
      </c>
      <c r="D1079" s="9" t="s">
        <v>5559</v>
      </c>
      <c r="E1079" s="9" t="s">
        <v>3105</v>
      </c>
      <c r="F1079" s="9" t="s">
        <v>5392</v>
      </c>
      <c r="G1079" s="9" t="s">
        <v>3105</v>
      </c>
      <c r="H1079" s="9" t="s">
        <v>605</v>
      </c>
      <c r="I1079" s="9" t="s">
        <v>134</v>
      </c>
      <c r="J1079" s="9">
        <v>20</v>
      </c>
      <c r="K1079" s="406">
        <v>9.6999999999999993</v>
      </c>
      <c r="L1079" s="407">
        <v>11.64</v>
      </c>
      <c r="M1079" s="407">
        <v>39.99</v>
      </c>
      <c r="N1079" s="9">
        <v>0.05</v>
      </c>
      <c r="O1079" s="9">
        <v>17</v>
      </c>
      <c r="P1079" s="9">
        <v>10.5</v>
      </c>
      <c r="Q1079" s="9">
        <v>1.1000000000000001</v>
      </c>
      <c r="R1079" s="9" t="s">
        <v>2996</v>
      </c>
      <c r="S1079" s="9" t="s">
        <v>2997</v>
      </c>
      <c r="T1079" s="9" t="s">
        <v>2956</v>
      </c>
      <c r="U1079" s="9" t="s">
        <v>2957</v>
      </c>
      <c r="V1079" s="9" t="s">
        <v>3431</v>
      </c>
      <c r="W1079" s="9" t="s">
        <v>6384</v>
      </c>
      <c r="X1079" s="408">
        <v>43797</v>
      </c>
      <c r="Y1079" s="9" t="s">
        <v>6385</v>
      </c>
      <c r="Z1079" s="9" t="s">
        <v>8142</v>
      </c>
    </row>
    <row r="1080" spans="1:26" s="8" customFormat="1" ht="14.4" x14ac:dyDescent="0.3">
      <c r="A1080" s="9" t="s">
        <v>2109</v>
      </c>
      <c r="B1080" s="405">
        <v>811949033673</v>
      </c>
      <c r="C1080" s="9" t="s">
        <v>3390</v>
      </c>
      <c r="D1080" s="9" t="s">
        <v>3271</v>
      </c>
      <c r="E1080" s="9" t="s">
        <v>3105</v>
      </c>
      <c r="F1080" s="9" t="s">
        <v>5535</v>
      </c>
      <c r="G1080" s="9" t="s">
        <v>3105</v>
      </c>
      <c r="H1080" s="9" t="s">
        <v>3205</v>
      </c>
      <c r="I1080" s="9" t="s">
        <v>134</v>
      </c>
      <c r="J1080" s="9">
        <v>20</v>
      </c>
      <c r="K1080" s="406">
        <v>18.399999999999999</v>
      </c>
      <c r="L1080" s="407">
        <v>22.08</v>
      </c>
      <c r="M1080" s="407">
        <v>29.99</v>
      </c>
      <c r="N1080" s="9">
        <v>5.1999999999999998E-2</v>
      </c>
      <c r="O1080" s="9">
        <v>10.6</v>
      </c>
      <c r="P1080" s="9">
        <v>17</v>
      </c>
      <c r="Q1080" s="9">
        <v>1.1000000000000001</v>
      </c>
      <c r="R1080" s="9" t="s">
        <v>2954</v>
      </c>
      <c r="S1080" s="9" t="s">
        <v>2955</v>
      </c>
      <c r="T1080" s="9" t="s">
        <v>2956</v>
      </c>
      <c r="U1080" s="9" t="s">
        <v>2957</v>
      </c>
      <c r="V1080" s="9" t="s">
        <v>3404</v>
      </c>
      <c r="W1080" s="9" t="s">
        <v>3873</v>
      </c>
      <c r="X1080" s="408">
        <v>44531</v>
      </c>
      <c r="Y1080" s="9" t="s">
        <v>3874</v>
      </c>
      <c r="Z1080" s="9" t="s">
        <v>8142</v>
      </c>
    </row>
    <row r="1081" spans="1:26" s="8" customFormat="1" ht="14.4" x14ac:dyDescent="0.3">
      <c r="A1081" s="9" t="s">
        <v>2109</v>
      </c>
      <c r="B1081" s="405">
        <v>811949032270</v>
      </c>
      <c r="C1081" s="9" t="s">
        <v>3203</v>
      </c>
      <c r="D1081" s="9" t="s">
        <v>3401</v>
      </c>
      <c r="E1081" s="9" t="s">
        <v>3105</v>
      </c>
      <c r="F1081" s="9" t="s">
        <v>5534</v>
      </c>
      <c r="G1081" s="9" t="s">
        <v>3105</v>
      </c>
      <c r="H1081" s="9" t="s">
        <v>3199</v>
      </c>
      <c r="I1081" s="9" t="s">
        <v>134</v>
      </c>
      <c r="J1081" s="9">
        <v>15</v>
      </c>
      <c r="K1081" s="406">
        <v>9.6999999999999993</v>
      </c>
      <c r="L1081" s="407">
        <v>11.64</v>
      </c>
      <c r="M1081" s="407">
        <v>29.99</v>
      </c>
      <c r="N1081" s="9">
        <v>0.112</v>
      </c>
      <c r="O1081" s="9">
        <v>17.2</v>
      </c>
      <c r="P1081" s="9">
        <v>13.6</v>
      </c>
      <c r="Q1081" s="9">
        <v>1.8</v>
      </c>
      <c r="R1081" s="9" t="s">
        <v>2950</v>
      </c>
      <c r="S1081" s="9" t="s">
        <v>2951</v>
      </c>
      <c r="T1081" s="9" t="s">
        <v>2958</v>
      </c>
      <c r="U1081" s="9" t="s">
        <v>2959</v>
      </c>
      <c r="V1081" s="9" t="s">
        <v>3477</v>
      </c>
      <c r="W1081" s="9" t="s">
        <v>6322</v>
      </c>
      <c r="X1081" s="408">
        <v>43971</v>
      </c>
      <c r="Y1081" s="9" t="s">
        <v>6323</v>
      </c>
      <c r="Z1081" s="9" t="s">
        <v>8142</v>
      </c>
    </row>
    <row r="1082" spans="1:26" s="8" customFormat="1" ht="14.4" x14ac:dyDescent="0.3">
      <c r="A1082" s="9" t="s">
        <v>2109</v>
      </c>
      <c r="B1082" s="405">
        <v>811949032591</v>
      </c>
      <c r="C1082" s="9" t="s">
        <v>3204</v>
      </c>
      <c r="D1082" s="9" t="s">
        <v>3401</v>
      </c>
      <c r="E1082" s="9" t="s">
        <v>3105</v>
      </c>
      <c r="F1082" s="9" t="s">
        <v>3109</v>
      </c>
      <c r="G1082" s="9" t="s">
        <v>3105</v>
      </c>
      <c r="H1082" s="9" t="s">
        <v>3202</v>
      </c>
      <c r="I1082" s="9" t="s">
        <v>134</v>
      </c>
      <c r="J1082" s="9">
        <v>15</v>
      </c>
      <c r="K1082" s="406">
        <v>8</v>
      </c>
      <c r="L1082" s="407">
        <v>9.6</v>
      </c>
      <c r="M1082" s="407">
        <v>29.99</v>
      </c>
      <c r="N1082" s="9">
        <v>0.13600000000000001</v>
      </c>
      <c r="O1082" s="9">
        <v>17.2</v>
      </c>
      <c r="P1082" s="9">
        <v>13.6</v>
      </c>
      <c r="Q1082" s="9">
        <v>1.5</v>
      </c>
      <c r="R1082" s="9" t="s">
        <v>2950</v>
      </c>
      <c r="S1082" s="9" t="s">
        <v>2951</v>
      </c>
      <c r="T1082" s="9" t="s">
        <v>2958</v>
      </c>
      <c r="U1082" s="9" t="s">
        <v>2959</v>
      </c>
      <c r="V1082" s="9" t="s">
        <v>3477</v>
      </c>
      <c r="W1082" s="9" t="s">
        <v>3712</v>
      </c>
      <c r="X1082" s="408">
        <v>44096</v>
      </c>
      <c r="Y1082" s="9" t="s">
        <v>3713</v>
      </c>
      <c r="Z1082" s="9" t="s">
        <v>8142</v>
      </c>
    </row>
    <row r="1083" spans="1:26" s="8" customFormat="1" ht="14.4" x14ac:dyDescent="0.3">
      <c r="A1083" s="9" t="s">
        <v>2109</v>
      </c>
      <c r="B1083" s="405">
        <v>811949032751</v>
      </c>
      <c r="C1083" s="9" t="s">
        <v>5906</v>
      </c>
      <c r="D1083" s="9" t="s">
        <v>3401</v>
      </c>
      <c r="E1083" s="9" t="s">
        <v>3105</v>
      </c>
      <c r="F1083" s="9" t="s">
        <v>3109</v>
      </c>
      <c r="G1083" s="9" t="s">
        <v>3105</v>
      </c>
      <c r="H1083" s="9" t="s">
        <v>730</v>
      </c>
      <c r="I1083" s="9" t="s">
        <v>134</v>
      </c>
      <c r="J1083" s="9">
        <v>15</v>
      </c>
      <c r="K1083" s="406">
        <v>3.5</v>
      </c>
      <c r="L1083" s="407">
        <v>4.2</v>
      </c>
      <c r="M1083" s="407">
        <v>29.99</v>
      </c>
      <c r="N1083" s="9">
        <v>9.6000000000000002E-2</v>
      </c>
      <c r="O1083" s="9">
        <v>17.2</v>
      </c>
      <c r="P1083" s="9">
        <v>13.5</v>
      </c>
      <c r="Q1083" s="9">
        <v>1.5</v>
      </c>
      <c r="R1083" s="9" t="s">
        <v>2950</v>
      </c>
      <c r="S1083" s="9" t="s">
        <v>2951</v>
      </c>
      <c r="T1083" s="9" t="s">
        <v>2958</v>
      </c>
      <c r="U1083" s="9" t="s">
        <v>2959</v>
      </c>
      <c r="V1083" s="9" t="s">
        <v>3421</v>
      </c>
      <c r="W1083" s="9" t="s">
        <v>3706</v>
      </c>
      <c r="X1083" s="408">
        <v>44111</v>
      </c>
      <c r="Y1083" s="9" t="s">
        <v>5907</v>
      </c>
      <c r="Z1083" s="9" t="s">
        <v>8142</v>
      </c>
    </row>
    <row r="1084" spans="1:26" s="8" customFormat="1" ht="14.4" x14ac:dyDescent="0.3">
      <c r="A1084" s="9" t="s">
        <v>2109</v>
      </c>
      <c r="B1084" s="405">
        <v>811949033246</v>
      </c>
      <c r="C1084" s="9" t="s">
        <v>2825</v>
      </c>
      <c r="D1084" s="9" t="s">
        <v>3401</v>
      </c>
      <c r="E1084" s="9" t="s">
        <v>3105</v>
      </c>
      <c r="F1084" s="9" t="s">
        <v>3109</v>
      </c>
      <c r="G1084" s="9" t="s">
        <v>3105</v>
      </c>
      <c r="H1084" s="9" t="s">
        <v>1036</v>
      </c>
      <c r="I1084" s="9" t="s">
        <v>134</v>
      </c>
      <c r="J1084" s="9">
        <v>15</v>
      </c>
      <c r="K1084" s="406">
        <v>7.75</v>
      </c>
      <c r="L1084" s="407">
        <v>9.3000000000000007</v>
      </c>
      <c r="M1084" s="407">
        <v>24.99</v>
      </c>
      <c r="N1084" s="9">
        <v>9.8000000000000004E-2</v>
      </c>
      <c r="O1084" s="9">
        <v>17.3</v>
      </c>
      <c r="P1084" s="9">
        <v>13.6</v>
      </c>
      <c r="Q1084" s="9">
        <v>1.7</v>
      </c>
      <c r="R1084" s="9" t="s">
        <v>2992</v>
      </c>
      <c r="S1084" s="9" t="s">
        <v>2993</v>
      </c>
      <c r="T1084" s="9" t="s">
        <v>2958</v>
      </c>
      <c r="U1084" s="9" t="s">
        <v>2959</v>
      </c>
      <c r="V1084" s="9" t="s">
        <v>3398</v>
      </c>
      <c r="W1084" s="9" t="s">
        <v>3708</v>
      </c>
      <c r="X1084" s="408">
        <v>44397</v>
      </c>
      <c r="Y1084" s="9" t="s">
        <v>3709</v>
      </c>
      <c r="Z1084" s="9" t="s">
        <v>8142</v>
      </c>
    </row>
    <row r="1085" spans="1:26" s="8" customFormat="1" ht="14.4" x14ac:dyDescent="0.3">
      <c r="A1085" s="9" t="s">
        <v>2109</v>
      </c>
      <c r="B1085" s="405">
        <v>811949033772</v>
      </c>
      <c r="C1085" s="9" t="s">
        <v>7462</v>
      </c>
      <c r="D1085" s="9" t="s">
        <v>3401</v>
      </c>
      <c r="E1085" s="9" t="s">
        <v>3105</v>
      </c>
      <c r="F1085" s="9" t="s">
        <v>3109</v>
      </c>
      <c r="G1085" s="9" t="s">
        <v>3105</v>
      </c>
      <c r="H1085" s="9" t="s">
        <v>3200</v>
      </c>
      <c r="I1085" s="9" t="s">
        <v>134</v>
      </c>
      <c r="J1085" s="9">
        <v>15</v>
      </c>
      <c r="K1085" s="406">
        <v>13.98</v>
      </c>
      <c r="L1085" s="407">
        <v>16.776</v>
      </c>
      <c r="M1085" s="407">
        <v>34.99</v>
      </c>
      <c r="N1085" s="9">
        <v>0.11799999999999999</v>
      </c>
      <c r="O1085" s="9">
        <v>13.7</v>
      </c>
      <c r="P1085" s="9">
        <v>17.100000000000001</v>
      </c>
      <c r="Q1085" s="9">
        <v>1.7</v>
      </c>
      <c r="R1085" s="9" t="s">
        <v>2992</v>
      </c>
      <c r="S1085" s="9" t="s">
        <v>2993</v>
      </c>
      <c r="T1085" s="9" t="s">
        <v>2994</v>
      </c>
      <c r="U1085" s="9" t="s">
        <v>2995</v>
      </c>
      <c r="V1085" s="9" t="s">
        <v>3424</v>
      </c>
      <c r="W1085" s="9" t="s">
        <v>7463</v>
      </c>
      <c r="X1085" s="408">
        <v>44502</v>
      </c>
      <c r="Y1085" s="9" t="s">
        <v>7464</v>
      </c>
      <c r="Z1085" s="9" t="s">
        <v>8142</v>
      </c>
    </row>
    <row r="1086" spans="1:26" s="8" customFormat="1" ht="14.4" x14ac:dyDescent="0.3">
      <c r="A1086" s="9" t="s">
        <v>2109</v>
      </c>
      <c r="B1086" s="405">
        <v>811949031679</v>
      </c>
      <c r="C1086" s="9" t="s">
        <v>2826</v>
      </c>
      <c r="D1086" s="9" t="s">
        <v>3401</v>
      </c>
      <c r="E1086" s="9" t="s">
        <v>3105</v>
      </c>
      <c r="F1086" s="9" t="s">
        <v>5536</v>
      </c>
      <c r="G1086" s="9" t="s">
        <v>3105</v>
      </c>
      <c r="H1086" s="9" t="s">
        <v>2110</v>
      </c>
      <c r="I1086" s="9" t="s">
        <v>134</v>
      </c>
      <c r="J1086" s="9">
        <v>15</v>
      </c>
      <c r="K1086" s="406">
        <v>9.9499999999999993</v>
      </c>
      <c r="L1086" s="407">
        <v>11.94</v>
      </c>
      <c r="M1086" s="407">
        <v>39.99</v>
      </c>
      <c r="N1086" s="9">
        <v>9.8000000000000004E-2</v>
      </c>
      <c r="O1086" s="9">
        <v>17.2</v>
      </c>
      <c r="P1086" s="9">
        <v>13.6</v>
      </c>
      <c r="Q1086" s="9">
        <v>1.6</v>
      </c>
      <c r="R1086" s="9" t="s">
        <v>2950</v>
      </c>
      <c r="S1086" s="9" t="s">
        <v>2951</v>
      </c>
      <c r="T1086" s="9" t="s">
        <v>2958</v>
      </c>
      <c r="U1086" s="9" t="s">
        <v>2959</v>
      </c>
      <c r="V1086" s="9" t="s">
        <v>3424</v>
      </c>
      <c r="W1086" s="9" t="s">
        <v>3710</v>
      </c>
      <c r="X1086" s="408">
        <v>43711</v>
      </c>
      <c r="Y1086" s="9" t="s">
        <v>3711</v>
      </c>
      <c r="Z1086" s="9" t="s">
        <v>8142</v>
      </c>
    </row>
    <row r="1087" spans="1:26" s="8" customFormat="1" ht="14.4" x14ac:dyDescent="0.3">
      <c r="A1087" s="9" t="s">
        <v>2109</v>
      </c>
      <c r="B1087" s="405">
        <v>811949031969</v>
      </c>
      <c r="C1087" s="9" t="s">
        <v>2827</v>
      </c>
      <c r="D1087" s="9" t="s">
        <v>3401</v>
      </c>
      <c r="E1087" s="9" t="s">
        <v>3105</v>
      </c>
      <c r="F1087" s="9" t="s">
        <v>3109</v>
      </c>
      <c r="G1087" s="9" t="s">
        <v>3105</v>
      </c>
      <c r="H1087" s="9" t="s">
        <v>607</v>
      </c>
      <c r="I1087" s="9" t="s">
        <v>134</v>
      </c>
      <c r="J1087" s="9">
        <v>1</v>
      </c>
      <c r="K1087" s="406">
        <v>20</v>
      </c>
      <c r="L1087" s="407">
        <v>24</v>
      </c>
      <c r="M1087" s="407">
        <v>89.99</v>
      </c>
      <c r="N1087" s="9">
        <v>2.294</v>
      </c>
      <c r="O1087" s="9">
        <v>33.4</v>
      </c>
      <c r="P1087" s="9">
        <v>38.799999999999997</v>
      </c>
      <c r="Q1087" s="9">
        <v>14.6</v>
      </c>
      <c r="R1087" s="9" t="s">
        <v>2950</v>
      </c>
      <c r="S1087" s="9" t="s">
        <v>2951</v>
      </c>
      <c r="T1087" s="9" t="s">
        <v>2958</v>
      </c>
      <c r="U1087" s="9" t="s">
        <v>2959</v>
      </c>
      <c r="V1087" s="9" t="s">
        <v>3397</v>
      </c>
      <c r="W1087" s="9" t="s">
        <v>3397</v>
      </c>
      <c r="X1087" s="408" t="s">
        <v>3397</v>
      </c>
      <c r="Y1087" s="9" t="s">
        <v>3397</v>
      </c>
      <c r="Z1087" s="9" t="s">
        <v>8142</v>
      </c>
    </row>
    <row r="1088" spans="1:26" s="8" customFormat="1" ht="14.4" x14ac:dyDescent="0.3">
      <c r="A1088" s="9" t="s">
        <v>608</v>
      </c>
      <c r="B1088" s="405">
        <v>711719417576</v>
      </c>
      <c r="C1088" s="9" t="s">
        <v>307</v>
      </c>
      <c r="D1088" s="9" t="s">
        <v>3401</v>
      </c>
      <c r="E1088" s="9" t="s">
        <v>3105</v>
      </c>
      <c r="F1088" s="9" t="s">
        <v>63</v>
      </c>
      <c r="G1088" s="9" t="s">
        <v>3105</v>
      </c>
      <c r="H1088" s="9" t="s">
        <v>8001</v>
      </c>
      <c r="I1088" s="9" t="s">
        <v>141</v>
      </c>
      <c r="J1088" s="9">
        <v>15</v>
      </c>
      <c r="K1088" s="406">
        <v>19.27</v>
      </c>
      <c r="L1088" s="407">
        <v>23.123999999999999</v>
      </c>
      <c r="M1088" s="407">
        <v>59.99</v>
      </c>
      <c r="N1088" s="9">
        <v>8.7999999999999995E-2</v>
      </c>
      <c r="O1088" s="9">
        <v>17.2</v>
      </c>
      <c r="P1088" s="9">
        <v>13.6</v>
      </c>
      <c r="Q1088" s="9">
        <v>1.5</v>
      </c>
      <c r="R1088" s="9" t="s">
        <v>2950</v>
      </c>
      <c r="S1088" s="9" t="s">
        <v>2951</v>
      </c>
      <c r="T1088" s="9" t="s">
        <v>2958</v>
      </c>
      <c r="U1088" s="9" t="s">
        <v>2959</v>
      </c>
      <c r="V1088" s="9" t="s">
        <v>3431</v>
      </c>
      <c r="W1088" s="9" t="s">
        <v>8002</v>
      </c>
      <c r="X1088" s="408">
        <v>43343</v>
      </c>
      <c r="Y1088" s="9" t="s">
        <v>8003</v>
      </c>
      <c r="Z1088" s="9" t="s">
        <v>8142</v>
      </c>
    </row>
    <row r="1089" spans="1:26" s="8" customFormat="1" ht="14.4" x14ac:dyDescent="0.3">
      <c r="A1089" s="9" t="s">
        <v>608</v>
      </c>
      <c r="B1089" s="405">
        <v>711719329800</v>
      </c>
      <c r="C1089" s="9" t="s">
        <v>306</v>
      </c>
      <c r="D1089" s="9" t="s">
        <v>3401</v>
      </c>
      <c r="E1089" s="9" t="s">
        <v>3105</v>
      </c>
      <c r="F1089" s="9" t="s">
        <v>5420</v>
      </c>
      <c r="G1089" s="9" t="s">
        <v>3105</v>
      </c>
      <c r="H1089" s="9" t="s">
        <v>4066</v>
      </c>
      <c r="I1089" s="9" t="s">
        <v>134</v>
      </c>
      <c r="J1089" s="9">
        <v>15</v>
      </c>
      <c r="K1089" s="406">
        <v>20.66</v>
      </c>
      <c r="L1089" s="407">
        <v>24.792000000000002</v>
      </c>
      <c r="M1089" s="407">
        <v>30.99</v>
      </c>
      <c r="N1089" s="9">
        <v>0.11799999999999999</v>
      </c>
      <c r="O1089" s="9">
        <v>17.2</v>
      </c>
      <c r="P1089" s="9">
        <v>13.6</v>
      </c>
      <c r="Q1089" s="9">
        <v>1.6</v>
      </c>
      <c r="R1089" s="9" t="s">
        <v>2950</v>
      </c>
      <c r="S1089" s="9" t="s">
        <v>2951</v>
      </c>
      <c r="T1089" s="9" t="s">
        <v>2958</v>
      </c>
      <c r="U1089" s="9" t="s">
        <v>2959</v>
      </c>
      <c r="V1089" s="9" t="s">
        <v>3424</v>
      </c>
      <c r="W1089" s="9" t="s">
        <v>4015</v>
      </c>
      <c r="X1089" s="408">
        <v>43994</v>
      </c>
      <c r="Y1089" s="9" t="s">
        <v>4016</v>
      </c>
      <c r="Z1089" s="9" t="s">
        <v>8142</v>
      </c>
    </row>
    <row r="1090" spans="1:26" s="8" customFormat="1" ht="14.4" x14ac:dyDescent="0.3">
      <c r="A1090" s="9" t="s">
        <v>608</v>
      </c>
      <c r="B1090" s="405">
        <v>711719351603</v>
      </c>
      <c r="C1090" s="9" t="s">
        <v>8203</v>
      </c>
      <c r="D1090" s="9" t="s">
        <v>3401</v>
      </c>
      <c r="E1090" s="9" t="s">
        <v>3105</v>
      </c>
      <c r="F1090" s="9" t="s">
        <v>3109</v>
      </c>
      <c r="G1090" s="9" t="s">
        <v>3105</v>
      </c>
      <c r="H1090" s="9" t="s">
        <v>8204</v>
      </c>
      <c r="I1090" s="9">
        <v>15</v>
      </c>
      <c r="J1090" s="9">
        <v>15</v>
      </c>
      <c r="K1090" s="406">
        <v>22.48</v>
      </c>
      <c r="L1090" s="407">
        <v>26.975999999999999</v>
      </c>
      <c r="M1090" s="407">
        <v>34.99</v>
      </c>
      <c r="N1090" s="9">
        <v>0.108</v>
      </c>
      <c r="O1090" s="9">
        <v>17.3</v>
      </c>
      <c r="P1090" s="9">
        <v>13.6</v>
      </c>
      <c r="Q1090" s="9">
        <v>1.5</v>
      </c>
      <c r="R1090" s="9" t="s">
        <v>2950</v>
      </c>
      <c r="S1090" s="9" t="s">
        <v>2951</v>
      </c>
      <c r="T1090" s="9" t="s">
        <v>2958</v>
      </c>
      <c r="U1090" s="9" t="s">
        <v>2959</v>
      </c>
      <c r="V1090" s="9" t="s">
        <v>3421</v>
      </c>
      <c r="W1090" s="9" t="s">
        <v>8205</v>
      </c>
      <c r="X1090" s="408">
        <v>43868</v>
      </c>
      <c r="Y1090" s="9" t="s">
        <v>8206</v>
      </c>
      <c r="Z1090" s="9" t="s">
        <v>8142</v>
      </c>
    </row>
    <row r="1091" spans="1:26" s="8" customFormat="1" ht="14.4" x14ac:dyDescent="0.3">
      <c r="A1091" s="9" t="s">
        <v>608</v>
      </c>
      <c r="B1091" s="405">
        <v>711719396970</v>
      </c>
      <c r="C1091" s="9" t="s">
        <v>5873</v>
      </c>
      <c r="D1091" s="9" t="s">
        <v>3401</v>
      </c>
      <c r="E1091" s="9" t="s">
        <v>3105</v>
      </c>
      <c r="F1091" s="9" t="s">
        <v>3109</v>
      </c>
      <c r="G1091" s="9" t="s">
        <v>3105</v>
      </c>
      <c r="H1091" s="9" t="s">
        <v>5874</v>
      </c>
      <c r="I1091" s="9">
        <v>3</v>
      </c>
      <c r="J1091" s="9">
        <v>15</v>
      </c>
      <c r="K1091" s="406">
        <v>19.27</v>
      </c>
      <c r="L1091" s="407">
        <v>23.123999999999999</v>
      </c>
      <c r="M1091" s="407">
        <v>59.99</v>
      </c>
      <c r="N1091" s="9">
        <v>8.2000000000000003E-2</v>
      </c>
      <c r="O1091" s="9">
        <v>17.100000000000001</v>
      </c>
      <c r="P1091" s="9">
        <v>13.5</v>
      </c>
      <c r="Q1091" s="9">
        <v>1.5</v>
      </c>
      <c r="R1091" s="9" t="s">
        <v>2950</v>
      </c>
      <c r="S1091" s="9" t="s">
        <v>2951</v>
      </c>
      <c r="T1091" s="9" t="s">
        <v>2958</v>
      </c>
      <c r="U1091" s="9" t="s">
        <v>2959</v>
      </c>
      <c r="V1091" s="9" t="s">
        <v>3398</v>
      </c>
      <c r="W1091" s="9" t="s">
        <v>5875</v>
      </c>
      <c r="X1091" s="408">
        <v>43241</v>
      </c>
      <c r="Y1091" s="9" t="s">
        <v>5876</v>
      </c>
      <c r="Z1091" s="9" t="s">
        <v>8142</v>
      </c>
    </row>
    <row r="1092" spans="1:26" s="8" customFormat="1" ht="14.4" x14ac:dyDescent="0.3">
      <c r="A1092" s="9" t="s">
        <v>608</v>
      </c>
      <c r="B1092" s="405">
        <v>711719410775</v>
      </c>
      <c r="C1092" s="9" t="s">
        <v>309</v>
      </c>
      <c r="D1092" s="9" t="s">
        <v>3401</v>
      </c>
      <c r="E1092" s="9" t="s">
        <v>3105</v>
      </c>
      <c r="F1092" s="9" t="s">
        <v>5420</v>
      </c>
      <c r="G1092" s="9" t="s">
        <v>3105</v>
      </c>
      <c r="H1092" s="9" t="s">
        <v>4067</v>
      </c>
      <c r="I1092" s="9" t="s">
        <v>134</v>
      </c>
      <c r="J1092" s="9">
        <v>15</v>
      </c>
      <c r="K1092" s="406">
        <v>10.27</v>
      </c>
      <c r="L1092" s="407">
        <v>12.324</v>
      </c>
      <c r="M1092" s="407">
        <v>19.989999999999998</v>
      </c>
      <c r="N1092" s="9">
        <v>8.2000000000000003E-2</v>
      </c>
      <c r="O1092" s="9">
        <v>17.100000000000001</v>
      </c>
      <c r="P1092" s="9">
        <v>13.5</v>
      </c>
      <c r="Q1092" s="9">
        <v>1.5</v>
      </c>
      <c r="R1092" s="9" t="s">
        <v>2950</v>
      </c>
      <c r="S1092" s="9" t="s">
        <v>2951</v>
      </c>
      <c r="T1092" s="9" t="s">
        <v>2958</v>
      </c>
      <c r="U1092" s="9" t="s">
        <v>2959</v>
      </c>
      <c r="V1092" s="9" t="s">
        <v>3424</v>
      </c>
      <c r="W1092" s="9" t="s">
        <v>4017</v>
      </c>
      <c r="X1092" s="408">
        <v>43292</v>
      </c>
      <c r="Y1092" s="9" t="s">
        <v>4018</v>
      </c>
      <c r="Z1092" s="9" t="s">
        <v>8142</v>
      </c>
    </row>
    <row r="1093" spans="1:26" s="8" customFormat="1" ht="14.4" x14ac:dyDescent="0.3">
      <c r="A1093" s="9" t="s">
        <v>608</v>
      </c>
      <c r="B1093" s="405">
        <v>711719703990</v>
      </c>
      <c r="C1093" s="9" t="s">
        <v>4357</v>
      </c>
      <c r="D1093" s="9" t="s">
        <v>3401</v>
      </c>
      <c r="E1093" s="9" t="s">
        <v>3105</v>
      </c>
      <c r="F1093" s="9" t="s">
        <v>5423</v>
      </c>
      <c r="G1093" s="9" t="s">
        <v>3105</v>
      </c>
      <c r="H1093" s="9" t="s">
        <v>5364</v>
      </c>
      <c r="I1093" s="9" t="s">
        <v>134</v>
      </c>
      <c r="J1093" s="9">
        <v>15</v>
      </c>
      <c r="K1093" s="406">
        <v>16.05</v>
      </c>
      <c r="L1093" s="407">
        <v>19.260000000000002</v>
      </c>
      <c r="M1093" s="407">
        <v>24.99</v>
      </c>
      <c r="N1093" s="9">
        <v>0.12</v>
      </c>
      <c r="O1093" s="9">
        <v>17.3</v>
      </c>
      <c r="P1093" s="9">
        <v>13.7</v>
      </c>
      <c r="Q1093" s="9">
        <v>1.5</v>
      </c>
      <c r="R1093" s="9" t="s">
        <v>2950</v>
      </c>
      <c r="S1093" s="9" t="s">
        <v>2951</v>
      </c>
      <c r="T1093" s="9" t="s">
        <v>2958</v>
      </c>
      <c r="U1093" s="9" t="s">
        <v>2959</v>
      </c>
      <c r="V1093" s="9" t="s">
        <v>3404</v>
      </c>
      <c r="W1093" s="9" t="s">
        <v>6326</v>
      </c>
      <c r="X1093" s="408">
        <v>44379</v>
      </c>
      <c r="Y1093" s="9" t="s">
        <v>5365</v>
      </c>
      <c r="Z1093" s="9" t="s">
        <v>8142</v>
      </c>
    </row>
    <row r="1094" spans="1:26" s="8" customFormat="1" ht="14.4" x14ac:dyDescent="0.3">
      <c r="A1094" s="9" t="s">
        <v>608</v>
      </c>
      <c r="B1094" s="405">
        <v>711719707011</v>
      </c>
      <c r="C1094" s="9" t="s">
        <v>312</v>
      </c>
      <c r="D1094" s="9" t="s">
        <v>3401</v>
      </c>
      <c r="E1094" s="9" t="s">
        <v>3105</v>
      </c>
      <c r="F1094" s="9" t="s">
        <v>5537</v>
      </c>
      <c r="G1094" s="9" t="s">
        <v>3105</v>
      </c>
      <c r="H1094" s="9" t="s">
        <v>4068</v>
      </c>
      <c r="I1094" s="9" t="s">
        <v>134</v>
      </c>
      <c r="J1094" s="9">
        <v>15</v>
      </c>
      <c r="K1094" s="406">
        <v>10.27</v>
      </c>
      <c r="L1094" s="407">
        <v>12.324</v>
      </c>
      <c r="M1094" s="407">
        <v>15.99</v>
      </c>
      <c r="N1094" s="9">
        <v>0.112</v>
      </c>
      <c r="O1094" s="9">
        <v>17.100000000000001</v>
      </c>
      <c r="P1094" s="9">
        <v>13.5</v>
      </c>
      <c r="Q1094" s="9">
        <v>1.5</v>
      </c>
      <c r="R1094" s="9" t="s">
        <v>2950</v>
      </c>
      <c r="S1094" s="9" t="s">
        <v>2951</v>
      </c>
      <c r="T1094" s="9" t="s">
        <v>2958</v>
      </c>
      <c r="U1094" s="9" t="s">
        <v>2959</v>
      </c>
      <c r="V1094" s="9" t="s">
        <v>3431</v>
      </c>
      <c r="W1094" s="9" t="s">
        <v>4019</v>
      </c>
      <c r="X1094" s="408">
        <v>43639</v>
      </c>
      <c r="Y1094" s="9" t="s">
        <v>4020</v>
      </c>
      <c r="Z1094" s="9" t="s">
        <v>8142</v>
      </c>
    </row>
    <row r="1095" spans="1:26" s="8" customFormat="1" ht="14.4" x14ac:dyDescent="0.3">
      <c r="A1095" s="9" t="s">
        <v>608</v>
      </c>
      <c r="B1095" s="405">
        <v>711719711513</v>
      </c>
      <c r="C1095" s="9" t="s">
        <v>4069</v>
      </c>
      <c r="D1095" s="9" t="s">
        <v>3401</v>
      </c>
      <c r="E1095" s="9" t="s">
        <v>3105</v>
      </c>
      <c r="F1095" s="9" t="s">
        <v>5538</v>
      </c>
      <c r="G1095" s="9" t="s">
        <v>3105</v>
      </c>
      <c r="H1095" s="9" t="s">
        <v>8207</v>
      </c>
      <c r="I1095" s="9" t="s">
        <v>141</v>
      </c>
      <c r="J1095" s="9">
        <v>15</v>
      </c>
      <c r="K1095" s="406">
        <v>10.27</v>
      </c>
      <c r="L1095" s="407">
        <v>12.324</v>
      </c>
      <c r="M1095" s="407">
        <v>15.99</v>
      </c>
      <c r="N1095" s="9">
        <v>0.1</v>
      </c>
      <c r="O1095" s="9">
        <v>17.3</v>
      </c>
      <c r="P1095" s="9">
        <v>13.5</v>
      </c>
      <c r="Q1095" s="9">
        <v>1.6</v>
      </c>
      <c r="R1095" s="9" t="s">
        <v>2950</v>
      </c>
      <c r="S1095" s="9" t="s">
        <v>2951</v>
      </c>
      <c r="T1095" s="9" t="s">
        <v>2958</v>
      </c>
      <c r="U1095" s="9" t="s">
        <v>2959</v>
      </c>
      <c r="V1095" s="9" t="s">
        <v>3431</v>
      </c>
      <c r="W1095" s="9" t="s">
        <v>8208</v>
      </c>
      <c r="X1095" s="408">
        <v>43402</v>
      </c>
      <c r="Y1095" s="9" t="s">
        <v>8209</v>
      </c>
      <c r="Z1095" s="9" t="s">
        <v>8142</v>
      </c>
    </row>
    <row r="1096" spans="1:26" s="8" customFormat="1" ht="14.4" x14ac:dyDescent="0.3">
      <c r="A1096" s="9" t="s">
        <v>608</v>
      </c>
      <c r="B1096" s="405">
        <v>711719715894</v>
      </c>
      <c r="C1096" s="9" t="s">
        <v>1063</v>
      </c>
      <c r="D1096" s="9" t="s">
        <v>3401</v>
      </c>
      <c r="E1096" s="9" t="s">
        <v>3105</v>
      </c>
      <c r="F1096" s="9" t="s">
        <v>5539</v>
      </c>
      <c r="G1096" s="9" t="s">
        <v>3105</v>
      </c>
      <c r="H1096" s="9" t="s">
        <v>4096</v>
      </c>
      <c r="I1096" s="9" t="s">
        <v>141</v>
      </c>
      <c r="J1096" s="9">
        <v>15</v>
      </c>
      <c r="K1096" s="406">
        <v>39.99</v>
      </c>
      <c r="L1096" s="407">
        <v>47.988</v>
      </c>
      <c r="M1096" s="407">
        <v>59.99</v>
      </c>
      <c r="N1096" s="9">
        <v>8.2000000000000003E-2</v>
      </c>
      <c r="O1096" s="9">
        <v>17.100000000000001</v>
      </c>
      <c r="P1096" s="9">
        <v>13.6</v>
      </c>
      <c r="Q1096" s="9">
        <v>1.6</v>
      </c>
      <c r="R1096" s="9" t="s">
        <v>2950</v>
      </c>
      <c r="S1096" s="9" t="s">
        <v>2951</v>
      </c>
      <c r="T1096" s="9" t="s">
        <v>2958</v>
      </c>
      <c r="U1096" s="9" t="s">
        <v>2959</v>
      </c>
      <c r="V1096" s="9" t="s">
        <v>3424</v>
      </c>
      <c r="W1096" s="9" t="s">
        <v>4639</v>
      </c>
      <c r="X1096" s="408">
        <v>44421</v>
      </c>
      <c r="Y1096" s="9" t="s">
        <v>4640</v>
      </c>
      <c r="Z1096" s="9" t="s">
        <v>8142</v>
      </c>
    </row>
    <row r="1097" spans="1:26" s="8" customFormat="1" ht="14.4" x14ac:dyDescent="0.3">
      <c r="A1097" s="9" t="s">
        <v>608</v>
      </c>
      <c r="B1097" s="405">
        <v>711719795315</v>
      </c>
      <c r="C1097" s="9" t="s">
        <v>4070</v>
      </c>
      <c r="D1097" s="9" t="s">
        <v>3401</v>
      </c>
      <c r="E1097" s="9" t="s">
        <v>3105</v>
      </c>
      <c r="F1097" s="9" t="s">
        <v>3109</v>
      </c>
      <c r="G1097" s="9" t="s">
        <v>3105</v>
      </c>
      <c r="H1097" s="9" t="s">
        <v>4071</v>
      </c>
      <c r="I1097" s="9" t="s">
        <v>134</v>
      </c>
      <c r="J1097" s="9">
        <v>15</v>
      </c>
      <c r="K1097" s="406">
        <v>20.66</v>
      </c>
      <c r="L1097" s="407">
        <v>24.792000000000002</v>
      </c>
      <c r="M1097" s="407">
        <v>30.99</v>
      </c>
      <c r="N1097" s="9">
        <v>0.08</v>
      </c>
      <c r="O1097" s="9">
        <v>17.2</v>
      </c>
      <c r="P1097" s="9">
        <v>13.6</v>
      </c>
      <c r="Q1097" s="9">
        <v>1.6</v>
      </c>
      <c r="R1097" s="9" t="s">
        <v>2950</v>
      </c>
      <c r="S1097" s="9" t="s">
        <v>2951</v>
      </c>
      <c r="T1097" s="9" t="s">
        <v>2958</v>
      </c>
      <c r="U1097" s="9" t="s">
        <v>2959</v>
      </c>
      <c r="V1097" s="9" t="s">
        <v>3424</v>
      </c>
      <c r="W1097" s="9" t="s">
        <v>4021</v>
      </c>
      <c r="X1097" s="408">
        <v>43573</v>
      </c>
      <c r="Y1097" s="9" t="s">
        <v>4022</v>
      </c>
      <c r="Z1097" s="9" t="s">
        <v>8142</v>
      </c>
    </row>
    <row r="1098" spans="1:26" s="8" customFormat="1" ht="14.4" x14ac:dyDescent="0.3">
      <c r="A1098" s="9" t="s">
        <v>608</v>
      </c>
      <c r="B1098" s="405">
        <v>711719820123</v>
      </c>
      <c r="C1098" s="9" t="s">
        <v>305</v>
      </c>
      <c r="D1098" s="9" t="s">
        <v>3401</v>
      </c>
      <c r="E1098" s="9" t="s">
        <v>3105</v>
      </c>
      <c r="F1098" s="9" t="s">
        <v>5540</v>
      </c>
      <c r="G1098" s="9" t="s">
        <v>3105</v>
      </c>
      <c r="H1098" s="9" t="s">
        <v>4099</v>
      </c>
      <c r="I1098" s="9" t="s">
        <v>134</v>
      </c>
      <c r="J1098" s="9">
        <v>15</v>
      </c>
      <c r="K1098" s="406">
        <v>39.99</v>
      </c>
      <c r="L1098" s="407">
        <v>47.988</v>
      </c>
      <c r="M1098" s="407">
        <v>59.99</v>
      </c>
      <c r="N1098" s="9">
        <v>0.08</v>
      </c>
      <c r="O1098" s="9">
        <v>17.100000000000001</v>
      </c>
      <c r="P1098" s="9">
        <v>13.6</v>
      </c>
      <c r="Q1098" s="9">
        <v>1.6</v>
      </c>
      <c r="R1098" s="9" t="s">
        <v>2950</v>
      </c>
      <c r="S1098" s="9" t="s">
        <v>2951</v>
      </c>
      <c r="T1098" s="9" t="s">
        <v>2958</v>
      </c>
      <c r="U1098" s="9" t="s">
        <v>2959</v>
      </c>
      <c r="V1098" s="9" t="s">
        <v>3404</v>
      </c>
      <c r="W1098" s="9" t="s">
        <v>4641</v>
      </c>
      <c r="X1098" s="408">
        <v>44140</v>
      </c>
      <c r="Y1098" s="9" t="s">
        <v>4642</v>
      </c>
      <c r="Z1098" s="9" t="s">
        <v>8142</v>
      </c>
    </row>
    <row r="1099" spans="1:26" s="8" customFormat="1" ht="14.4" x14ac:dyDescent="0.3">
      <c r="A1099" s="9" t="s">
        <v>608</v>
      </c>
      <c r="B1099" s="405">
        <v>711719847366</v>
      </c>
      <c r="C1099" s="9" t="s">
        <v>4353</v>
      </c>
      <c r="D1099" s="9" t="s">
        <v>3401</v>
      </c>
      <c r="E1099" s="9" t="s">
        <v>3105</v>
      </c>
      <c r="F1099" s="9" t="s">
        <v>5541</v>
      </c>
      <c r="G1099" s="9" t="s">
        <v>3105</v>
      </c>
      <c r="H1099" s="9" t="s">
        <v>4643</v>
      </c>
      <c r="I1099" s="9" t="s">
        <v>134</v>
      </c>
      <c r="J1099" s="9">
        <v>15</v>
      </c>
      <c r="K1099" s="406">
        <v>19.27</v>
      </c>
      <c r="L1099" s="407">
        <v>23.123999999999999</v>
      </c>
      <c r="M1099" s="407">
        <v>29.99</v>
      </c>
      <c r="N1099" s="9">
        <v>0.09</v>
      </c>
      <c r="O1099" s="9">
        <v>17.3</v>
      </c>
      <c r="P1099" s="9">
        <v>13.5</v>
      </c>
      <c r="Q1099" s="9">
        <v>1.6</v>
      </c>
      <c r="R1099" s="9" t="s">
        <v>2950</v>
      </c>
      <c r="S1099" s="9" t="s">
        <v>2951</v>
      </c>
      <c r="T1099" s="9" t="s">
        <v>2958</v>
      </c>
      <c r="U1099" s="9" t="s">
        <v>2959</v>
      </c>
      <c r="V1099" s="9" t="s">
        <v>3404</v>
      </c>
      <c r="W1099" s="9" t="s">
        <v>4644</v>
      </c>
      <c r="X1099" s="408">
        <v>42978</v>
      </c>
      <c r="Y1099" s="9" t="s">
        <v>4645</v>
      </c>
      <c r="Z1099" s="9" t="s">
        <v>8142</v>
      </c>
    </row>
    <row r="1100" spans="1:26" s="8" customFormat="1" ht="14.4" x14ac:dyDescent="0.3">
      <c r="A1100" s="9" t="s">
        <v>608</v>
      </c>
      <c r="B1100" s="405">
        <v>711719927600</v>
      </c>
      <c r="C1100" s="9" t="s">
        <v>4072</v>
      </c>
      <c r="D1100" s="9" t="s">
        <v>3401</v>
      </c>
      <c r="E1100" s="9" t="s">
        <v>3105</v>
      </c>
      <c r="F1100" s="9" t="s">
        <v>5542</v>
      </c>
      <c r="G1100" s="9" t="s">
        <v>3105</v>
      </c>
      <c r="H1100" s="9" t="s">
        <v>4073</v>
      </c>
      <c r="I1100" s="9" t="s">
        <v>141</v>
      </c>
      <c r="J1100" s="9">
        <v>15</v>
      </c>
      <c r="K1100" s="406">
        <v>10.27</v>
      </c>
      <c r="L1100" s="407">
        <v>12.324</v>
      </c>
      <c r="M1100" s="407">
        <v>15.99</v>
      </c>
      <c r="N1100" s="9">
        <v>0.08</v>
      </c>
      <c r="O1100" s="9">
        <v>17.2</v>
      </c>
      <c r="P1100" s="9">
        <v>13.6</v>
      </c>
      <c r="Q1100" s="9">
        <v>1.5</v>
      </c>
      <c r="R1100" s="9" t="s">
        <v>2950</v>
      </c>
      <c r="S1100" s="9" t="s">
        <v>2951</v>
      </c>
      <c r="T1100" s="9" t="s">
        <v>2958</v>
      </c>
      <c r="U1100" s="9" t="s">
        <v>2959</v>
      </c>
      <c r="V1100" s="9" t="s">
        <v>3424</v>
      </c>
      <c r="W1100" s="9" t="s">
        <v>4023</v>
      </c>
      <c r="X1100" s="408">
        <v>43639</v>
      </c>
      <c r="Y1100" s="9" t="s">
        <v>4024</v>
      </c>
      <c r="Z1100" s="9" t="s">
        <v>8142</v>
      </c>
    </row>
    <row r="1101" spans="1:26" s="8" customFormat="1" ht="14.4" x14ac:dyDescent="0.3">
      <c r="A1101" s="9" t="s">
        <v>608</v>
      </c>
      <c r="B1101" s="405">
        <v>711719942009</v>
      </c>
      <c r="C1101" s="9" t="s">
        <v>4351</v>
      </c>
      <c r="D1101" s="9" t="s">
        <v>3401</v>
      </c>
      <c r="E1101" s="9" t="s">
        <v>3105</v>
      </c>
      <c r="F1101" s="9" t="s">
        <v>63</v>
      </c>
      <c r="G1101" s="9" t="s">
        <v>3105</v>
      </c>
      <c r="H1101" s="9" t="s">
        <v>4797</v>
      </c>
      <c r="I1101" s="9" t="s">
        <v>134</v>
      </c>
      <c r="J1101" s="9">
        <v>15</v>
      </c>
      <c r="K1101" s="406">
        <v>22.48</v>
      </c>
      <c r="L1101" s="407">
        <v>26.975999999999999</v>
      </c>
      <c r="M1101" s="407">
        <v>34.99</v>
      </c>
      <c r="N1101" s="9">
        <v>0.08</v>
      </c>
      <c r="O1101" s="9">
        <v>17.2</v>
      </c>
      <c r="P1101" s="9">
        <v>13.6</v>
      </c>
      <c r="Q1101" s="9">
        <v>1.5</v>
      </c>
      <c r="R1101" s="9" t="s">
        <v>2950</v>
      </c>
      <c r="S1101" s="9" t="s">
        <v>2951</v>
      </c>
      <c r="T1101" s="9" t="s">
        <v>2958</v>
      </c>
      <c r="U1101" s="9" t="s">
        <v>2959</v>
      </c>
      <c r="V1101" s="9" t="s">
        <v>3421</v>
      </c>
      <c r="W1101" s="9" t="s">
        <v>4798</v>
      </c>
      <c r="X1101" s="408">
        <v>44012</v>
      </c>
      <c r="Y1101" s="9" t="s">
        <v>4799</v>
      </c>
      <c r="Z1101" s="9" t="s">
        <v>8142</v>
      </c>
    </row>
    <row r="1102" spans="1:26" s="8" customFormat="1" ht="14.4" x14ac:dyDescent="0.3">
      <c r="A1102" s="9" t="s">
        <v>608</v>
      </c>
      <c r="B1102" s="405">
        <v>711719945406</v>
      </c>
      <c r="C1102" s="9" t="s">
        <v>4074</v>
      </c>
      <c r="D1102" s="9" t="s">
        <v>3401</v>
      </c>
      <c r="E1102" s="9" t="s">
        <v>3105</v>
      </c>
      <c r="F1102" s="9" t="s">
        <v>3109</v>
      </c>
      <c r="G1102" s="9" t="s">
        <v>3105</v>
      </c>
      <c r="H1102" s="9" t="s">
        <v>4075</v>
      </c>
      <c r="I1102" s="9" t="s">
        <v>134</v>
      </c>
      <c r="J1102" s="9">
        <v>15</v>
      </c>
      <c r="K1102" s="406">
        <v>16.05</v>
      </c>
      <c r="L1102" s="407">
        <v>19.260000000000002</v>
      </c>
      <c r="M1102" s="407">
        <v>24.99</v>
      </c>
      <c r="N1102" s="9">
        <v>8.2000000000000003E-2</v>
      </c>
      <c r="O1102" s="9">
        <v>17.3</v>
      </c>
      <c r="P1102" s="9">
        <v>13.6</v>
      </c>
      <c r="Q1102" s="9">
        <v>1.5</v>
      </c>
      <c r="R1102" s="9" t="s">
        <v>2950</v>
      </c>
      <c r="S1102" s="9" t="s">
        <v>2951</v>
      </c>
      <c r="T1102" s="9" t="s">
        <v>2958</v>
      </c>
      <c r="U1102" s="9" t="s">
        <v>2959</v>
      </c>
      <c r="V1102" s="9" t="s">
        <v>3421</v>
      </c>
      <c r="W1102" s="9" t="s">
        <v>4025</v>
      </c>
      <c r="X1102" s="408">
        <v>43756</v>
      </c>
      <c r="Y1102" s="9" t="s">
        <v>4026</v>
      </c>
      <c r="Z1102" s="9" t="s">
        <v>8142</v>
      </c>
    </row>
    <row r="1103" spans="1:26" s="8" customFormat="1" ht="14.4" x14ac:dyDescent="0.3">
      <c r="A1103" s="9" t="s">
        <v>608</v>
      </c>
      <c r="B1103" s="405">
        <v>711719964407</v>
      </c>
      <c r="C1103" s="9" t="s">
        <v>4076</v>
      </c>
      <c r="D1103" s="9" t="s">
        <v>3401</v>
      </c>
      <c r="E1103" s="9" t="s">
        <v>3105</v>
      </c>
      <c r="F1103" s="9" t="s">
        <v>5543</v>
      </c>
      <c r="G1103" s="9" t="s">
        <v>3105</v>
      </c>
      <c r="H1103" s="9" t="s">
        <v>4077</v>
      </c>
      <c r="I1103" s="9" t="s">
        <v>134</v>
      </c>
      <c r="J1103" s="9">
        <v>15</v>
      </c>
      <c r="K1103" s="406">
        <v>10.27</v>
      </c>
      <c r="L1103" s="407">
        <v>12.324</v>
      </c>
      <c r="M1103" s="407">
        <v>15.99</v>
      </c>
      <c r="N1103" s="9">
        <v>8.2000000000000003E-2</v>
      </c>
      <c r="O1103" s="9">
        <v>17.100000000000001</v>
      </c>
      <c r="P1103" s="9">
        <v>13.6</v>
      </c>
      <c r="Q1103" s="9">
        <v>1.5</v>
      </c>
      <c r="R1103" s="9" t="s">
        <v>2950</v>
      </c>
      <c r="S1103" s="9" t="s">
        <v>2951</v>
      </c>
      <c r="T1103" s="9" t="s">
        <v>2958</v>
      </c>
      <c r="U1103" s="9" t="s">
        <v>2959</v>
      </c>
      <c r="V1103" s="9" t="s">
        <v>3424</v>
      </c>
      <c r="W1103" s="9" t="s">
        <v>4027</v>
      </c>
      <c r="X1103" s="408">
        <v>43735</v>
      </c>
      <c r="Y1103" s="9" t="s">
        <v>4028</v>
      </c>
      <c r="Z1103" s="9" t="s">
        <v>8142</v>
      </c>
    </row>
    <row r="1104" spans="1:26" s="8" customFormat="1" ht="14.4" x14ac:dyDescent="0.3">
      <c r="A1104" s="9" t="s">
        <v>608</v>
      </c>
      <c r="B1104" s="405">
        <v>711719997399</v>
      </c>
      <c r="C1104" s="9" t="s">
        <v>4079</v>
      </c>
      <c r="D1104" s="9" t="s">
        <v>3401</v>
      </c>
      <c r="E1104" s="9" t="s">
        <v>3105</v>
      </c>
      <c r="F1104" s="9" t="s">
        <v>3109</v>
      </c>
      <c r="G1104" s="9" t="s">
        <v>3105</v>
      </c>
      <c r="H1104" s="9" t="s">
        <v>4080</v>
      </c>
      <c r="I1104" s="9" t="s">
        <v>134</v>
      </c>
      <c r="J1104" s="9">
        <v>15</v>
      </c>
      <c r="K1104" s="406">
        <v>20.66</v>
      </c>
      <c r="L1104" s="407">
        <v>24.792000000000002</v>
      </c>
      <c r="M1104" s="407">
        <v>30.99</v>
      </c>
      <c r="N1104" s="9">
        <v>0.08</v>
      </c>
      <c r="O1104" s="9">
        <v>17.2</v>
      </c>
      <c r="P1104" s="9">
        <v>13.6</v>
      </c>
      <c r="Q1104" s="9">
        <v>1.5</v>
      </c>
      <c r="R1104" s="9" t="s">
        <v>2950</v>
      </c>
      <c r="S1104" s="9" t="s">
        <v>2951</v>
      </c>
      <c r="T1104" s="9" t="s">
        <v>2958</v>
      </c>
      <c r="U1104" s="9" t="s">
        <v>2959</v>
      </c>
      <c r="V1104" s="9" t="s">
        <v>3424</v>
      </c>
      <c r="W1104" s="9" t="s">
        <v>4029</v>
      </c>
      <c r="X1104" s="408">
        <v>43770</v>
      </c>
      <c r="Y1104" s="9" t="s">
        <v>4030</v>
      </c>
      <c r="Z1104" s="9" t="s">
        <v>8142</v>
      </c>
    </row>
    <row r="1105" spans="1:26" s="8" customFormat="1" ht="14.4" x14ac:dyDescent="0.3">
      <c r="A1105" s="9" t="s">
        <v>608</v>
      </c>
      <c r="B1105" s="405">
        <v>711719441175</v>
      </c>
      <c r="C1105" s="9" t="s">
        <v>4081</v>
      </c>
      <c r="D1105" s="9" t="s">
        <v>3401</v>
      </c>
      <c r="E1105" s="9" t="s">
        <v>3105</v>
      </c>
      <c r="F1105" s="9" t="s">
        <v>5544</v>
      </c>
      <c r="G1105" s="9" t="s">
        <v>3105</v>
      </c>
      <c r="H1105" s="9" t="s">
        <v>4082</v>
      </c>
      <c r="I1105" s="9">
        <v>23</v>
      </c>
      <c r="J1105" s="9">
        <v>15</v>
      </c>
      <c r="K1105" s="406">
        <v>10.27</v>
      </c>
      <c r="L1105" s="407">
        <v>12.324</v>
      </c>
      <c r="M1105" s="407">
        <v>19.989999999999998</v>
      </c>
      <c r="N1105" s="9">
        <v>9.8000000000000004E-2</v>
      </c>
      <c r="O1105" s="9">
        <v>17.2</v>
      </c>
      <c r="P1105" s="9">
        <v>13.6</v>
      </c>
      <c r="Q1105" s="9">
        <v>1.6</v>
      </c>
      <c r="R1105" s="9" t="s">
        <v>2950</v>
      </c>
      <c r="S1105" s="9" t="s">
        <v>2951</v>
      </c>
      <c r="T1105" s="9" t="s">
        <v>2958</v>
      </c>
      <c r="U1105" s="9" t="s">
        <v>2959</v>
      </c>
      <c r="V1105" s="9" t="s">
        <v>3424</v>
      </c>
      <c r="W1105" s="9" t="s">
        <v>4031</v>
      </c>
      <c r="X1105" s="408">
        <v>43402</v>
      </c>
      <c r="Y1105" s="9" t="s">
        <v>4032</v>
      </c>
      <c r="Z1105" s="9" t="s">
        <v>8142</v>
      </c>
    </row>
    <row r="1106" spans="1:26" s="8" customFormat="1" ht="14.4" x14ac:dyDescent="0.3">
      <c r="A1106" s="9" t="s">
        <v>608</v>
      </c>
      <c r="B1106" s="405">
        <v>711719965503</v>
      </c>
      <c r="C1106" s="9" t="s">
        <v>4361</v>
      </c>
      <c r="D1106" s="9" t="s">
        <v>3401</v>
      </c>
      <c r="E1106" s="9" t="s">
        <v>3105</v>
      </c>
      <c r="F1106" s="9" t="s">
        <v>5546</v>
      </c>
      <c r="G1106" s="9" t="s">
        <v>3105</v>
      </c>
      <c r="H1106" s="9" t="s">
        <v>5366</v>
      </c>
      <c r="I1106" s="9" t="s">
        <v>134</v>
      </c>
      <c r="J1106" s="9">
        <v>15</v>
      </c>
      <c r="K1106" s="406">
        <v>10.27</v>
      </c>
      <c r="L1106" s="407">
        <v>12.324</v>
      </c>
      <c r="M1106" s="407">
        <v>15.99</v>
      </c>
      <c r="N1106" s="9">
        <v>8.2000000000000003E-2</v>
      </c>
      <c r="O1106" s="9">
        <v>17.2</v>
      </c>
      <c r="P1106" s="9">
        <v>13.5</v>
      </c>
      <c r="Q1106" s="9">
        <v>1.5</v>
      </c>
      <c r="R1106" s="9" t="s">
        <v>2950</v>
      </c>
      <c r="S1106" s="9" t="s">
        <v>2951</v>
      </c>
      <c r="T1106" s="9" t="s">
        <v>2958</v>
      </c>
      <c r="U1106" s="9" t="s">
        <v>2959</v>
      </c>
      <c r="V1106" s="9" t="s">
        <v>3477</v>
      </c>
      <c r="W1106" s="9" t="s">
        <v>5367</v>
      </c>
      <c r="X1106" s="408">
        <v>43735</v>
      </c>
      <c r="Y1106" s="9" t="s">
        <v>5368</v>
      </c>
      <c r="Z1106" s="9" t="s">
        <v>8142</v>
      </c>
    </row>
    <row r="1107" spans="1:26" s="8" customFormat="1" ht="14.4" x14ac:dyDescent="0.3">
      <c r="A1107" s="9" t="s">
        <v>608</v>
      </c>
      <c r="B1107" s="405">
        <v>711719701118</v>
      </c>
      <c r="C1107" s="9" t="s">
        <v>4083</v>
      </c>
      <c r="D1107" s="9" t="s">
        <v>3401</v>
      </c>
      <c r="E1107" s="9" t="s">
        <v>3105</v>
      </c>
      <c r="F1107" s="9" t="s">
        <v>5547</v>
      </c>
      <c r="G1107" s="9" t="s">
        <v>3105</v>
      </c>
      <c r="H1107" s="9" t="s">
        <v>4084</v>
      </c>
      <c r="I1107" s="9" t="s">
        <v>134</v>
      </c>
      <c r="J1107" s="9">
        <v>15</v>
      </c>
      <c r="K1107" s="406">
        <v>10.27</v>
      </c>
      <c r="L1107" s="407">
        <v>12.324</v>
      </c>
      <c r="M1107" s="407">
        <v>19.989999999999998</v>
      </c>
      <c r="N1107" s="9">
        <v>0.08</v>
      </c>
      <c r="O1107" s="9">
        <v>17.2</v>
      </c>
      <c r="P1107" s="9">
        <v>13.6</v>
      </c>
      <c r="Q1107" s="9">
        <v>1.5</v>
      </c>
      <c r="R1107" s="9" t="s">
        <v>2950</v>
      </c>
      <c r="S1107" s="9" t="s">
        <v>2951</v>
      </c>
      <c r="T1107" s="9" t="s">
        <v>2958</v>
      </c>
      <c r="U1107" s="9" t="s">
        <v>2959</v>
      </c>
      <c r="V1107" s="9" t="s">
        <v>3431</v>
      </c>
      <c r="W1107" s="9" t="s">
        <v>4033</v>
      </c>
      <c r="X1107" s="408">
        <v>43292</v>
      </c>
      <c r="Y1107" s="9" t="s">
        <v>4034</v>
      </c>
      <c r="Z1107" s="9" t="s">
        <v>8142</v>
      </c>
    </row>
    <row r="1108" spans="1:26" s="8" customFormat="1" ht="14.4" x14ac:dyDescent="0.3">
      <c r="A1108" s="9" t="s">
        <v>608</v>
      </c>
      <c r="B1108" s="405">
        <v>711719413370</v>
      </c>
      <c r="C1108" s="9" t="s">
        <v>310</v>
      </c>
      <c r="D1108" s="9" t="s">
        <v>3401</v>
      </c>
      <c r="E1108" s="9" t="s">
        <v>3105</v>
      </c>
      <c r="F1108" s="9" t="s">
        <v>8004</v>
      </c>
      <c r="G1108" s="9" t="s">
        <v>3105</v>
      </c>
      <c r="H1108" s="9" t="s">
        <v>8005</v>
      </c>
      <c r="I1108" s="9">
        <v>14</v>
      </c>
      <c r="J1108" s="9">
        <v>15</v>
      </c>
      <c r="K1108" s="406">
        <v>10.27</v>
      </c>
      <c r="L1108" s="407">
        <v>12.324</v>
      </c>
      <c r="M1108" s="407">
        <v>19.989999999999998</v>
      </c>
      <c r="N1108" s="9">
        <v>0.08</v>
      </c>
      <c r="O1108" s="9">
        <v>17.100000000000001</v>
      </c>
      <c r="P1108" s="9">
        <v>13.6</v>
      </c>
      <c r="Q1108" s="9">
        <v>1.5</v>
      </c>
      <c r="R1108" s="9" t="s">
        <v>2950</v>
      </c>
      <c r="S1108" s="9" t="s">
        <v>2951</v>
      </c>
      <c r="T1108" s="9" t="s">
        <v>2958</v>
      </c>
      <c r="U1108" s="9" t="s">
        <v>2959</v>
      </c>
      <c r="V1108" s="9" t="s">
        <v>3404</v>
      </c>
      <c r="W1108" s="9" t="s">
        <v>8006</v>
      </c>
      <c r="X1108" s="408">
        <v>43292</v>
      </c>
      <c r="Y1108" s="9" t="s">
        <v>8007</v>
      </c>
      <c r="Z1108" s="9" t="s">
        <v>8142</v>
      </c>
    </row>
    <row r="1109" spans="1:26" s="8" customFormat="1" ht="14.4" x14ac:dyDescent="0.3">
      <c r="A1109" s="9" t="s">
        <v>608</v>
      </c>
      <c r="B1109" s="405">
        <v>711719414674</v>
      </c>
      <c r="C1109" s="9" t="s">
        <v>311</v>
      </c>
      <c r="D1109" s="9" t="s">
        <v>3401</v>
      </c>
      <c r="E1109" s="9" t="s">
        <v>3105</v>
      </c>
      <c r="F1109" s="9" t="s">
        <v>5548</v>
      </c>
      <c r="G1109" s="9" t="s">
        <v>3105</v>
      </c>
      <c r="H1109" s="9" t="s">
        <v>4085</v>
      </c>
      <c r="I1109" s="9" t="s">
        <v>134</v>
      </c>
      <c r="J1109" s="9">
        <v>15</v>
      </c>
      <c r="K1109" s="406">
        <v>10.27</v>
      </c>
      <c r="L1109" s="407">
        <v>12.324</v>
      </c>
      <c r="M1109" s="407">
        <v>19.989999999999998</v>
      </c>
      <c r="N1109" s="9">
        <v>8.2000000000000003E-2</v>
      </c>
      <c r="O1109" s="9">
        <v>17.100000000000001</v>
      </c>
      <c r="P1109" s="9">
        <v>13.6</v>
      </c>
      <c r="Q1109" s="9">
        <v>1.6</v>
      </c>
      <c r="R1109" s="9" t="s">
        <v>2950</v>
      </c>
      <c r="S1109" s="9" t="s">
        <v>2951</v>
      </c>
      <c r="T1109" s="9" t="s">
        <v>2958</v>
      </c>
      <c r="U1109" s="9" t="s">
        <v>2959</v>
      </c>
      <c r="V1109" s="9" t="s">
        <v>3404</v>
      </c>
      <c r="W1109" s="9" t="s">
        <v>4035</v>
      </c>
      <c r="X1109" s="408">
        <v>43292</v>
      </c>
      <c r="Y1109" s="9" t="s">
        <v>4036</v>
      </c>
      <c r="Z1109" s="9" t="s">
        <v>8142</v>
      </c>
    </row>
    <row r="1110" spans="1:26" s="8" customFormat="1" ht="14.4" x14ac:dyDescent="0.3">
      <c r="A1110" s="9" t="s">
        <v>608</v>
      </c>
      <c r="B1110" s="405">
        <v>711719438878</v>
      </c>
      <c r="C1110" s="9" t="s">
        <v>4086</v>
      </c>
      <c r="D1110" s="9" t="s">
        <v>3401</v>
      </c>
      <c r="E1110" s="9" t="s">
        <v>3105</v>
      </c>
      <c r="F1110" s="9" t="s">
        <v>5549</v>
      </c>
      <c r="G1110" s="9" t="s">
        <v>3105</v>
      </c>
      <c r="H1110" s="9" t="s">
        <v>4087</v>
      </c>
      <c r="I1110" s="9" t="s">
        <v>134</v>
      </c>
      <c r="J1110" s="9">
        <v>15</v>
      </c>
      <c r="K1110" s="406">
        <v>10.27</v>
      </c>
      <c r="L1110" s="407">
        <v>12.324</v>
      </c>
      <c r="M1110" s="407">
        <v>19.989999999999998</v>
      </c>
      <c r="N1110" s="9">
        <v>0.08</v>
      </c>
      <c r="O1110" s="9">
        <v>17.100000000000001</v>
      </c>
      <c r="P1110" s="9">
        <v>13.6</v>
      </c>
      <c r="Q1110" s="9">
        <v>1.5</v>
      </c>
      <c r="R1110" s="9" t="s">
        <v>2950</v>
      </c>
      <c r="S1110" s="9" t="s">
        <v>2951</v>
      </c>
      <c r="T1110" s="9" t="s">
        <v>2958</v>
      </c>
      <c r="U1110" s="9" t="s">
        <v>2959</v>
      </c>
      <c r="V1110" s="9" t="s">
        <v>3431</v>
      </c>
      <c r="W1110" s="9" t="s">
        <v>4037</v>
      </c>
      <c r="X1110" s="408">
        <v>43292</v>
      </c>
      <c r="Y1110" s="9" t="s">
        <v>4038</v>
      </c>
      <c r="Z1110" s="9" t="s">
        <v>8142</v>
      </c>
    </row>
    <row r="1111" spans="1:26" s="8" customFormat="1" ht="14.4" x14ac:dyDescent="0.3">
      <c r="A1111" s="9" t="s">
        <v>608</v>
      </c>
      <c r="B1111" s="405">
        <v>711719998198</v>
      </c>
      <c r="C1111" s="9" t="s">
        <v>4088</v>
      </c>
      <c r="D1111" s="9" t="s">
        <v>3401</v>
      </c>
      <c r="E1111" s="9" t="s">
        <v>3105</v>
      </c>
      <c r="F1111" s="9" t="s">
        <v>3109</v>
      </c>
      <c r="G1111" s="9" t="s">
        <v>3105</v>
      </c>
      <c r="H1111" s="9" t="s">
        <v>4089</v>
      </c>
      <c r="I1111" s="9" t="s">
        <v>141</v>
      </c>
      <c r="J1111" s="9">
        <v>15</v>
      </c>
      <c r="K1111" s="406">
        <v>22.48</v>
      </c>
      <c r="L1111" s="407">
        <v>26.975999999999999</v>
      </c>
      <c r="M1111" s="407">
        <v>34.99</v>
      </c>
      <c r="N1111" s="9">
        <v>8.4000000000000005E-2</v>
      </c>
      <c r="O1111" s="9">
        <v>17.2</v>
      </c>
      <c r="P1111" s="9">
        <v>13.6</v>
      </c>
      <c r="Q1111" s="9">
        <v>1.6</v>
      </c>
      <c r="R1111" s="9" t="s">
        <v>2950</v>
      </c>
      <c r="S1111" s="9" t="s">
        <v>2951</v>
      </c>
      <c r="T1111" s="9" t="s">
        <v>2958</v>
      </c>
      <c r="U1111" s="9" t="s">
        <v>2959</v>
      </c>
      <c r="V1111" s="9" t="s">
        <v>3431</v>
      </c>
      <c r="W1111" s="9" t="s">
        <v>4039</v>
      </c>
      <c r="X1111" s="408">
        <v>43607</v>
      </c>
      <c r="Y1111" s="9" t="s">
        <v>4040</v>
      </c>
      <c r="Z1111" s="9" t="s">
        <v>8142</v>
      </c>
    </row>
    <row r="1112" spans="1:26" s="8" customFormat="1" ht="14.4" x14ac:dyDescent="0.3">
      <c r="A1112" s="9" t="s">
        <v>608</v>
      </c>
      <c r="B1112" s="405">
        <v>711719753919</v>
      </c>
      <c r="C1112" s="9" t="s">
        <v>4090</v>
      </c>
      <c r="D1112" s="9" t="s">
        <v>3401</v>
      </c>
      <c r="E1112" s="9" t="s">
        <v>3105</v>
      </c>
      <c r="F1112" s="9" t="s">
        <v>3109</v>
      </c>
      <c r="G1112" s="9" t="s">
        <v>3105</v>
      </c>
      <c r="H1112" s="9" t="s">
        <v>4091</v>
      </c>
      <c r="I1112" s="9" t="s">
        <v>134</v>
      </c>
      <c r="J1112" s="9">
        <v>15</v>
      </c>
      <c r="K1112" s="406">
        <v>16.05</v>
      </c>
      <c r="L1112" s="407">
        <v>19.260000000000002</v>
      </c>
      <c r="M1112" s="407">
        <v>24.99</v>
      </c>
      <c r="N1112" s="9">
        <v>7.8E-2</v>
      </c>
      <c r="O1112" s="9">
        <v>17.2</v>
      </c>
      <c r="P1112" s="9">
        <v>13.5</v>
      </c>
      <c r="Q1112" s="9">
        <v>1.6</v>
      </c>
      <c r="R1112" s="9" t="s">
        <v>2950</v>
      </c>
      <c r="S1112" s="9" t="s">
        <v>2951</v>
      </c>
      <c r="T1112" s="9" t="s">
        <v>2958</v>
      </c>
      <c r="U1112" s="9" t="s">
        <v>2959</v>
      </c>
      <c r="V1112" s="9" t="s">
        <v>3421</v>
      </c>
      <c r="W1112" s="9" t="s">
        <v>4041</v>
      </c>
      <c r="X1112" s="408">
        <v>43739</v>
      </c>
      <c r="Y1112" s="9" t="s">
        <v>4042</v>
      </c>
      <c r="Z1112" s="9" t="s">
        <v>8142</v>
      </c>
    </row>
    <row r="1113" spans="1:26" s="8" customFormat="1" ht="14.4" x14ac:dyDescent="0.3">
      <c r="A1113" s="9" t="s">
        <v>608</v>
      </c>
      <c r="B1113" s="405">
        <v>711719920304</v>
      </c>
      <c r="C1113" s="9" t="s">
        <v>4092</v>
      </c>
      <c r="D1113" s="9" t="s">
        <v>3401</v>
      </c>
      <c r="E1113" s="9" t="s">
        <v>3105</v>
      </c>
      <c r="F1113" s="9" t="s">
        <v>5550</v>
      </c>
      <c r="G1113" s="9" t="s">
        <v>3105</v>
      </c>
      <c r="H1113" s="9" t="s">
        <v>4093</v>
      </c>
      <c r="I1113" s="9">
        <v>16</v>
      </c>
      <c r="J1113" s="9">
        <v>15</v>
      </c>
      <c r="K1113" s="406">
        <v>16.05</v>
      </c>
      <c r="L1113" s="407">
        <v>19.260000000000002</v>
      </c>
      <c r="M1113" s="407">
        <v>24.99</v>
      </c>
      <c r="N1113" s="9">
        <v>7.5999999999999998E-2</v>
      </c>
      <c r="O1113" s="9">
        <v>17.100000000000001</v>
      </c>
      <c r="P1113" s="9">
        <v>13.6</v>
      </c>
      <c r="Q1113" s="9">
        <v>1.8</v>
      </c>
      <c r="R1113" s="9" t="s">
        <v>2950</v>
      </c>
      <c r="S1113" s="9" t="s">
        <v>2951</v>
      </c>
      <c r="T1113" s="9" t="s">
        <v>2958</v>
      </c>
      <c r="U1113" s="9" t="s">
        <v>2959</v>
      </c>
      <c r="V1113" s="9" t="s">
        <v>3477</v>
      </c>
      <c r="W1113" s="9" t="s">
        <v>4043</v>
      </c>
      <c r="X1113" s="408">
        <v>43600</v>
      </c>
      <c r="Y1113" s="9" t="s">
        <v>4044</v>
      </c>
      <c r="Z1113" s="9" t="s">
        <v>8142</v>
      </c>
    </row>
    <row r="1114" spans="1:26" s="8" customFormat="1" ht="14.4" x14ac:dyDescent="0.3">
      <c r="A1114" s="9" t="s">
        <v>608</v>
      </c>
      <c r="B1114" s="405">
        <v>711719761815</v>
      </c>
      <c r="C1114" s="9" t="s">
        <v>4342</v>
      </c>
      <c r="D1114" s="9" t="s">
        <v>3401</v>
      </c>
      <c r="E1114" s="9" t="s">
        <v>3105</v>
      </c>
      <c r="F1114" s="9" t="s">
        <v>3109</v>
      </c>
      <c r="G1114" s="9" t="s">
        <v>3105</v>
      </c>
      <c r="H1114" s="9" t="s">
        <v>4800</v>
      </c>
      <c r="I1114" s="9" t="s">
        <v>134</v>
      </c>
      <c r="J1114" s="9">
        <v>15</v>
      </c>
      <c r="K1114" s="406">
        <v>19.27</v>
      </c>
      <c r="L1114" s="407">
        <v>23.123999999999999</v>
      </c>
      <c r="M1114" s="407">
        <v>29.99</v>
      </c>
      <c r="N1114" s="9">
        <v>7.5999999999999998E-2</v>
      </c>
      <c r="O1114" s="9">
        <v>17.2</v>
      </c>
      <c r="P1114" s="9">
        <v>13.5</v>
      </c>
      <c r="Q1114" s="9">
        <v>1.6</v>
      </c>
      <c r="R1114" s="9" t="s">
        <v>2950</v>
      </c>
      <c r="S1114" s="9" t="s">
        <v>2951</v>
      </c>
      <c r="T1114" s="9" t="s">
        <v>2958</v>
      </c>
      <c r="U1114" s="9" t="s">
        <v>2959</v>
      </c>
      <c r="V1114" s="9" t="s">
        <v>3404</v>
      </c>
      <c r="W1114" s="9" t="s">
        <v>4801</v>
      </c>
      <c r="X1114" s="408">
        <v>43371</v>
      </c>
      <c r="Y1114" s="9" t="s">
        <v>4802</v>
      </c>
      <c r="Z1114" s="9" t="s">
        <v>8142</v>
      </c>
    </row>
    <row r="1115" spans="1:26" s="8" customFormat="1" ht="14.4" x14ac:dyDescent="0.3">
      <c r="A1115" s="9" t="s">
        <v>608</v>
      </c>
      <c r="B1115" s="405">
        <v>711719857853</v>
      </c>
      <c r="C1115" s="9" t="s">
        <v>2828</v>
      </c>
      <c r="D1115" s="9" t="s">
        <v>3401</v>
      </c>
      <c r="E1115" s="9" t="s">
        <v>3105</v>
      </c>
      <c r="F1115" s="9" t="s">
        <v>3109</v>
      </c>
      <c r="G1115" s="9" t="s">
        <v>3105</v>
      </c>
      <c r="H1115" s="9" t="s">
        <v>609</v>
      </c>
      <c r="I1115" s="9">
        <v>2</v>
      </c>
      <c r="J1115" s="9">
        <v>15</v>
      </c>
      <c r="K1115" s="406">
        <v>10.27</v>
      </c>
      <c r="L1115" s="407">
        <v>12.324</v>
      </c>
      <c r="M1115" s="407">
        <v>15.99</v>
      </c>
      <c r="N1115" s="9">
        <v>8.2000000000000003E-2</v>
      </c>
      <c r="O1115" s="9">
        <v>17.2</v>
      </c>
      <c r="P1115" s="9">
        <v>13.6</v>
      </c>
      <c r="Q1115" s="9">
        <v>1.5</v>
      </c>
      <c r="R1115" s="9" t="s">
        <v>2950</v>
      </c>
      <c r="S1115" s="9" t="s">
        <v>2951</v>
      </c>
      <c r="T1115" s="9" t="s">
        <v>2958</v>
      </c>
      <c r="U1115" s="9" t="s">
        <v>2959</v>
      </c>
      <c r="V1115" s="9" t="s">
        <v>3477</v>
      </c>
      <c r="W1115" s="9" t="s">
        <v>3714</v>
      </c>
      <c r="X1115" s="408">
        <v>42650</v>
      </c>
      <c r="Y1115" s="9" t="s">
        <v>3715</v>
      </c>
      <c r="Z1115" s="9" t="s">
        <v>8142</v>
      </c>
    </row>
    <row r="1116" spans="1:26" s="8" customFormat="1" ht="14.4" x14ac:dyDescent="0.3">
      <c r="A1116" s="9" t="s">
        <v>608</v>
      </c>
      <c r="B1116" s="405">
        <v>711719865452</v>
      </c>
      <c r="C1116" s="9" t="s">
        <v>4370</v>
      </c>
      <c r="D1116" s="9" t="s">
        <v>3401</v>
      </c>
      <c r="E1116" s="9" t="s">
        <v>3105</v>
      </c>
      <c r="F1116" s="9" t="s">
        <v>3109</v>
      </c>
      <c r="G1116" s="9" t="s">
        <v>3105</v>
      </c>
      <c r="H1116" s="9" t="s">
        <v>5369</v>
      </c>
      <c r="I1116" s="9" t="s">
        <v>134</v>
      </c>
      <c r="J1116" s="9">
        <v>15</v>
      </c>
      <c r="K1116" s="406">
        <v>10.27</v>
      </c>
      <c r="L1116" s="407">
        <v>12.324</v>
      </c>
      <c r="M1116" s="407">
        <v>39.99</v>
      </c>
      <c r="N1116" s="9">
        <v>8.2000000000000003E-2</v>
      </c>
      <c r="O1116" s="9">
        <v>17.2</v>
      </c>
      <c r="P1116" s="9">
        <v>13.5</v>
      </c>
      <c r="Q1116" s="9">
        <v>1.5</v>
      </c>
      <c r="R1116" s="9" t="s">
        <v>2950</v>
      </c>
      <c r="S1116" s="9" t="s">
        <v>2951</v>
      </c>
      <c r="T1116" s="9" t="s">
        <v>2958</v>
      </c>
      <c r="U1116" s="9" t="s">
        <v>2959</v>
      </c>
      <c r="V1116" s="9" t="s">
        <v>3404</v>
      </c>
      <c r="W1116" s="9" t="s">
        <v>5370</v>
      </c>
      <c r="X1116" s="408">
        <v>42651</v>
      </c>
      <c r="Y1116" s="9" t="s">
        <v>5371</v>
      </c>
      <c r="Z1116" s="9" t="s">
        <v>8142</v>
      </c>
    </row>
    <row r="1117" spans="1:26" s="8" customFormat="1" ht="14.4" x14ac:dyDescent="0.3">
      <c r="A1117" s="9" t="s">
        <v>608</v>
      </c>
      <c r="B1117" s="405">
        <v>711719975663</v>
      </c>
      <c r="C1117" s="9" t="s">
        <v>4094</v>
      </c>
      <c r="D1117" s="9" t="s">
        <v>3401</v>
      </c>
      <c r="E1117" s="9" t="s">
        <v>3105</v>
      </c>
      <c r="F1117" s="9" t="s">
        <v>3109</v>
      </c>
      <c r="G1117" s="9" t="s">
        <v>3105</v>
      </c>
      <c r="H1117" s="9" t="s">
        <v>4095</v>
      </c>
      <c r="I1117" s="9" t="s">
        <v>134</v>
      </c>
      <c r="J1117" s="9">
        <v>15</v>
      </c>
      <c r="K1117" s="406">
        <v>16.05</v>
      </c>
      <c r="L1117" s="407">
        <v>19.260000000000002</v>
      </c>
      <c r="M1117" s="407">
        <v>24.99</v>
      </c>
      <c r="N1117" s="9">
        <v>8.2000000000000003E-2</v>
      </c>
      <c r="O1117" s="9">
        <v>17</v>
      </c>
      <c r="P1117" s="9">
        <v>13.5</v>
      </c>
      <c r="Q1117" s="9">
        <v>1.4</v>
      </c>
      <c r="R1117" s="9" t="s">
        <v>2950</v>
      </c>
      <c r="S1117" s="9" t="s">
        <v>2951</v>
      </c>
      <c r="T1117" s="9" t="s">
        <v>2958</v>
      </c>
      <c r="U1117" s="9" t="s">
        <v>2959</v>
      </c>
      <c r="V1117" s="9" t="s">
        <v>3424</v>
      </c>
      <c r="W1117" s="9" t="s">
        <v>4045</v>
      </c>
      <c r="X1117" s="408">
        <v>43175</v>
      </c>
      <c r="Y1117" s="9" t="s">
        <v>4046</v>
      </c>
      <c r="Z1117" s="9" t="s">
        <v>8142</v>
      </c>
    </row>
    <row r="1118" spans="1:26" s="8" customFormat="1" ht="14.4" x14ac:dyDescent="0.3">
      <c r="A1118" s="9" t="s">
        <v>608</v>
      </c>
      <c r="B1118" s="405">
        <v>711719714095</v>
      </c>
      <c r="C1118" s="9" t="s">
        <v>1064</v>
      </c>
      <c r="D1118" s="9" t="s">
        <v>3279</v>
      </c>
      <c r="E1118" s="9" t="s">
        <v>3105</v>
      </c>
      <c r="F1118" s="9" t="s">
        <v>5539</v>
      </c>
      <c r="G1118" s="9" t="s">
        <v>3105</v>
      </c>
      <c r="H1118" s="9" t="s">
        <v>4096</v>
      </c>
      <c r="I1118" s="9" t="s">
        <v>141</v>
      </c>
      <c r="J1118" s="9">
        <v>15</v>
      </c>
      <c r="K1118" s="406">
        <v>46.66</v>
      </c>
      <c r="L1118" s="407">
        <v>55.991999999999997</v>
      </c>
      <c r="M1118" s="407">
        <v>69.989999999999995</v>
      </c>
      <c r="N1118" s="9">
        <v>8.2000000000000003E-2</v>
      </c>
      <c r="O1118" s="9">
        <v>17.2</v>
      </c>
      <c r="P1118" s="9">
        <v>13.6</v>
      </c>
      <c r="Q1118" s="9">
        <v>1.5</v>
      </c>
      <c r="R1118" s="9" t="s">
        <v>2950</v>
      </c>
      <c r="S1118" s="9" t="s">
        <v>2951</v>
      </c>
      <c r="T1118" s="9" t="s">
        <v>2958</v>
      </c>
      <c r="U1118" s="9" t="s">
        <v>2959</v>
      </c>
      <c r="V1118" s="9" t="s">
        <v>3398</v>
      </c>
      <c r="W1118" s="9" t="s">
        <v>4047</v>
      </c>
      <c r="X1118" s="408">
        <v>44421</v>
      </c>
      <c r="Y1118" s="9" t="s">
        <v>4048</v>
      </c>
      <c r="Z1118" s="9" t="s">
        <v>8142</v>
      </c>
    </row>
    <row r="1119" spans="1:26" s="8" customFormat="1" ht="14.4" x14ac:dyDescent="0.3">
      <c r="A1119" s="9" t="s">
        <v>608</v>
      </c>
      <c r="B1119" s="405">
        <v>711719722496</v>
      </c>
      <c r="C1119" s="9" t="s">
        <v>4102</v>
      </c>
      <c r="D1119" s="9" t="s">
        <v>3279</v>
      </c>
      <c r="E1119" s="9" t="s">
        <v>3105</v>
      </c>
      <c r="F1119" s="9" t="s">
        <v>5551</v>
      </c>
      <c r="G1119" s="9" t="s">
        <v>3105</v>
      </c>
      <c r="H1119" s="9" t="s">
        <v>4103</v>
      </c>
      <c r="I1119" s="9" t="s">
        <v>134</v>
      </c>
      <c r="J1119" s="9">
        <v>15</v>
      </c>
      <c r="K1119" s="406">
        <v>28.66</v>
      </c>
      <c r="L1119" s="407">
        <v>34.392000000000003</v>
      </c>
      <c r="M1119" s="407">
        <v>42.99</v>
      </c>
      <c r="N1119" s="9">
        <v>8.4000000000000005E-2</v>
      </c>
      <c r="O1119" s="9">
        <v>17.100000000000001</v>
      </c>
      <c r="P1119" s="9">
        <v>13.6</v>
      </c>
      <c r="Q1119" s="9">
        <v>1.5</v>
      </c>
      <c r="R1119" s="9" t="s">
        <v>2950</v>
      </c>
      <c r="S1119" s="9" t="s">
        <v>2951</v>
      </c>
      <c r="T1119" s="9" t="s">
        <v>2958</v>
      </c>
      <c r="U1119" s="9" t="s">
        <v>2959</v>
      </c>
      <c r="V1119" s="9" t="s">
        <v>3424</v>
      </c>
      <c r="W1119" s="9" t="s">
        <v>5291</v>
      </c>
      <c r="X1119" s="408">
        <v>44456</v>
      </c>
      <c r="Y1119" s="9" t="s">
        <v>5292</v>
      </c>
      <c r="Z1119" s="9" t="s">
        <v>8142</v>
      </c>
    </row>
    <row r="1120" spans="1:26" s="8" customFormat="1" ht="14.4" x14ac:dyDescent="0.3">
      <c r="A1120" s="9" t="s">
        <v>608</v>
      </c>
      <c r="B1120" s="405">
        <v>711719800392</v>
      </c>
      <c r="C1120" s="9" t="s">
        <v>295</v>
      </c>
      <c r="D1120" s="9" t="s">
        <v>3279</v>
      </c>
      <c r="E1120" s="9" t="s">
        <v>3105</v>
      </c>
      <c r="F1120" s="9" t="s">
        <v>63</v>
      </c>
      <c r="G1120" s="9" t="s">
        <v>3105</v>
      </c>
      <c r="H1120" s="9" t="s">
        <v>4097</v>
      </c>
      <c r="I1120" s="9" t="s">
        <v>134</v>
      </c>
      <c r="J1120" s="9">
        <v>15</v>
      </c>
      <c r="K1120" s="406">
        <v>46.66</v>
      </c>
      <c r="L1120" s="407">
        <v>55.991999999999997</v>
      </c>
      <c r="M1120" s="407">
        <v>69.989999999999995</v>
      </c>
      <c r="N1120" s="9">
        <v>8.5999999999999993E-2</v>
      </c>
      <c r="O1120" s="9">
        <v>17.2</v>
      </c>
      <c r="P1120" s="9">
        <v>13.6</v>
      </c>
      <c r="Q1120" s="9">
        <v>1.5</v>
      </c>
      <c r="R1120" s="9" t="s">
        <v>2950</v>
      </c>
      <c r="S1120" s="9" t="s">
        <v>2951</v>
      </c>
      <c r="T1120" s="9" t="s">
        <v>2958</v>
      </c>
      <c r="U1120" s="9" t="s">
        <v>2959</v>
      </c>
      <c r="V1120" s="9" t="s">
        <v>3431</v>
      </c>
      <c r="W1120" s="9" t="s">
        <v>4049</v>
      </c>
      <c r="X1120" s="408">
        <v>44140</v>
      </c>
      <c r="Y1120" s="9" t="s">
        <v>4050</v>
      </c>
      <c r="Z1120" s="9" t="s">
        <v>8142</v>
      </c>
    </row>
    <row r="1121" spans="1:26" s="8" customFormat="1" ht="14.4" x14ac:dyDescent="0.3">
      <c r="A1121" s="9" t="s">
        <v>608</v>
      </c>
      <c r="B1121" s="405">
        <v>711719809821</v>
      </c>
      <c r="C1121" s="9" t="s">
        <v>293</v>
      </c>
      <c r="D1121" s="9" t="s">
        <v>3279</v>
      </c>
      <c r="E1121" s="9" t="s">
        <v>3105</v>
      </c>
      <c r="F1121" s="9" t="s">
        <v>5552</v>
      </c>
      <c r="G1121" s="9" t="s">
        <v>3105</v>
      </c>
      <c r="H1121" s="9" t="s">
        <v>4646</v>
      </c>
      <c r="I1121" s="9" t="s">
        <v>134</v>
      </c>
      <c r="J1121" s="9">
        <v>15</v>
      </c>
      <c r="K1121" s="406">
        <v>46.66</v>
      </c>
      <c r="L1121" s="407">
        <v>55.991999999999997</v>
      </c>
      <c r="M1121" s="407">
        <v>69.989999999999995</v>
      </c>
      <c r="N1121" s="9">
        <v>8.2000000000000003E-2</v>
      </c>
      <c r="O1121" s="9">
        <v>17.2</v>
      </c>
      <c r="P1121" s="9">
        <v>13.6</v>
      </c>
      <c r="Q1121" s="9">
        <v>1.6</v>
      </c>
      <c r="R1121" s="9" t="s">
        <v>2950</v>
      </c>
      <c r="S1121" s="9" t="s">
        <v>2951</v>
      </c>
      <c r="T1121" s="9" t="s">
        <v>2958</v>
      </c>
      <c r="U1121" s="9" t="s">
        <v>2959</v>
      </c>
      <c r="V1121" s="9" t="s">
        <v>3424</v>
      </c>
      <c r="W1121" s="9" t="s">
        <v>4647</v>
      </c>
      <c r="X1121" s="408">
        <v>44140</v>
      </c>
      <c r="Y1121" s="9" t="s">
        <v>4648</v>
      </c>
      <c r="Z1121" s="9" t="s">
        <v>8142</v>
      </c>
    </row>
    <row r="1122" spans="1:26" s="8" customFormat="1" ht="14.4" x14ac:dyDescent="0.3">
      <c r="A1122" s="9" t="s">
        <v>608</v>
      </c>
      <c r="B1122" s="405">
        <v>711719814696</v>
      </c>
      <c r="C1122" s="9" t="s">
        <v>297</v>
      </c>
      <c r="D1122" s="9" t="s">
        <v>3279</v>
      </c>
      <c r="E1122" s="9" t="s">
        <v>3105</v>
      </c>
      <c r="F1122" s="9" t="s">
        <v>5553</v>
      </c>
      <c r="G1122" s="9" t="s">
        <v>3105</v>
      </c>
      <c r="H1122" s="9" t="s">
        <v>4098</v>
      </c>
      <c r="I1122" s="9" t="s">
        <v>134</v>
      </c>
      <c r="J1122" s="9">
        <v>15</v>
      </c>
      <c r="K1122" s="406">
        <v>46.66</v>
      </c>
      <c r="L1122" s="407">
        <v>55.991999999999997</v>
      </c>
      <c r="M1122" s="407">
        <v>69.989999999999995</v>
      </c>
      <c r="N1122" s="9">
        <v>0.10199999999999999</v>
      </c>
      <c r="O1122" s="9">
        <v>17.2</v>
      </c>
      <c r="P1122" s="9">
        <v>13.5</v>
      </c>
      <c r="Q1122" s="9">
        <v>1.5</v>
      </c>
      <c r="R1122" s="9" t="s">
        <v>2950</v>
      </c>
      <c r="S1122" s="9" t="s">
        <v>2951</v>
      </c>
      <c r="T1122" s="9" t="s">
        <v>2958</v>
      </c>
      <c r="U1122" s="9" t="s">
        <v>2959</v>
      </c>
      <c r="V1122" s="9" t="s">
        <v>3431</v>
      </c>
      <c r="W1122" s="9" t="s">
        <v>4051</v>
      </c>
      <c r="X1122" s="408">
        <v>44267</v>
      </c>
      <c r="Y1122" s="9" t="s">
        <v>4052</v>
      </c>
      <c r="Z1122" s="9" t="s">
        <v>8142</v>
      </c>
    </row>
    <row r="1123" spans="1:26" s="8" customFormat="1" ht="14.4" x14ac:dyDescent="0.3">
      <c r="A1123" s="9" t="s">
        <v>608</v>
      </c>
      <c r="B1123" s="405">
        <v>711719823926</v>
      </c>
      <c r="C1123" s="9" t="s">
        <v>296</v>
      </c>
      <c r="D1123" s="9" t="s">
        <v>3279</v>
      </c>
      <c r="E1123" s="9" t="s">
        <v>3105</v>
      </c>
      <c r="F1123" s="9" t="s">
        <v>5540</v>
      </c>
      <c r="G1123" s="9" t="s">
        <v>3105</v>
      </c>
      <c r="H1123" s="9" t="s">
        <v>4099</v>
      </c>
      <c r="I1123" s="9" t="s">
        <v>141</v>
      </c>
      <c r="J1123" s="9">
        <v>15</v>
      </c>
      <c r="K1123" s="406">
        <v>39.99</v>
      </c>
      <c r="L1123" s="407">
        <v>47.988</v>
      </c>
      <c r="M1123" s="407">
        <v>59.99</v>
      </c>
      <c r="N1123" s="9">
        <v>8.2000000000000003E-2</v>
      </c>
      <c r="O1123" s="9">
        <v>17.2</v>
      </c>
      <c r="P1123" s="9">
        <v>13.6</v>
      </c>
      <c r="Q1123" s="9">
        <v>1.5</v>
      </c>
      <c r="R1123" s="9" t="s">
        <v>2950</v>
      </c>
      <c r="S1123" s="9" t="s">
        <v>2951</v>
      </c>
      <c r="T1123" s="9" t="s">
        <v>2958</v>
      </c>
      <c r="U1123" s="9" t="s">
        <v>2959</v>
      </c>
      <c r="V1123" s="9" t="s">
        <v>3404</v>
      </c>
      <c r="W1123" s="9" t="s">
        <v>4053</v>
      </c>
      <c r="X1123" s="408">
        <v>44140</v>
      </c>
      <c r="Y1123" s="9" t="s">
        <v>4054</v>
      </c>
      <c r="Z1123" s="9" t="s">
        <v>8142</v>
      </c>
    </row>
    <row r="1124" spans="1:26" s="8" customFormat="1" ht="14.4" x14ac:dyDescent="0.3">
      <c r="A1124" s="9" t="s">
        <v>608</v>
      </c>
      <c r="B1124" s="405">
        <v>711719826590</v>
      </c>
      <c r="C1124" s="9" t="s">
        <v>298</v>
      </c>
      <c r="D1124" s="9" t="s">
        <v>3279</v>
      </c>
      <c r="E1124" s="9" t="s">
        <v>3105</v>
      </c>
      <c r="F1124" s="9" t="s">
        <v>5548</v>
      </c>
      <c r="G1124" s="9" t="s">
        <v>3105</v>
      </c>
      <c r="H1124" s="9" t="s">
        <v>4100</v>
      </c>
      <c r="I1124" s="9" t="s">
        <v>141</v>
      </c>
      <c r="J1124" s="9">
        <v>15</v>
      </c>
      <c r="K1124" s="406">
        <v>46.66</v>
      </c>
      <c r="L1124" s="407">
        <v>55.991999999999997</v>
      </c>
      <c r="M1124" s="407">
        <v>69.989999999999995</v>
      </c>
      <c r="N1124" s="9">
        <v>0.08</v>
      </c>
      <c r="O1124" s="9">
        <v>17.2</v>
      </c>
      <c r="P1124" s="9">
        <v>13.6</v>
      </c>
      <c r="Q1124" s="9">
        <v>1.5</v>
      </c>
      <c r="R1124" s="9" t="s">
        <v>2950</v>
      </c>
      <c r="S1124" s="9" t="s">
        <v>2951</v>
      </c>
      <c r="T1124" s="9" t="s">
        <v>2958</v>
      </c>
      <c r="U1124" s="9" t="s">
        <v>2959</v>
      </c>
      <c r="V1124" s="9" t="s">
        <v>3404</v>
      </c>
      <c r="W1124" s="9" t="s">
        <v>4055</v>
      </c>
      <c r="X1124" s="408">
        <v>44354</v>
      </c>
      <c r="Y1124" s="9" t="s">
        <v>4056</v>
      </c>
      <c r="Z1124" s="9" t="s">
        <v>8142</v>
      </c>
    </row>
    <row r="1125" spans="1:26" s="8" customFormat="1" ht="14.4" x14ac:dyDescent="0.3">
      <c r="A1125" s="9" t="s">
        <v>608</v>
      </c>
      <c r="B1125" s="405">
        <v>711719835929</v>
      </c>
      <c r="C1125" s="9" t="s">
        <v>294</v>
      </c>
      <c r="D1125" s="9" t="s">
        <v>3279</v>
      </c>
      <c r="E1125" s="9" t="s">
        <v>3105</v>
      </c>
      <c r="F1125" s="9" t="s">
        <v>63</v>
      </c>
      <c r="G1125" s="9" t="s">
        <v>3105</v>
      </c>
      <c r="H1125" s="9" t="s">
        <v>4104</v>
      </c>
      <c r="I1125" s="9" t="s">
        <v>134</v>
      </c>
      <c r="J1125" s="9">
        <v>15</v>
      </c>
      <c r="K1125" s="406">
        <v>34.659999999999997</v>
      </c>
      <c r="L1125" s="407">
        <v>41.591999999999999</v>
      </c>
      <c r="M1125" s="407">
        <v>51.99</v>
      </c>
      <c r="N1125" s="9">
        <v>0.08</v>
      </c>
      <c r="O1125" s="9">
        <v>17.100000000000001</v>
      </c>
      <c r="P1125" s="9">
        <v>13.6</v>
      </c>
      <c r="Q1125" s="9">
        <v>1.5</v>
      </c>
      <c r="R1125" s="9" t="s">
        <v>2950</v>
      </c>
      <c r="S1125" s="9" t="s">
        <v>2951</v>
      </c>
      <c r="T1125" s="9" t="s">
        <v>2958</v>
      </c>
      <c r="U1125" s="9" t="s">
        <v>2959</v>
      </c>
      <c r="V1125" s="9" t="s">
        <v>3431</v>
      </c>
      <c r="W1125" s="9" t="s">
        <v>4057</v>
      </c>
      <c r="X1125" s="408">
        <v>44140</v>
      </c>
      <c r="Y1125" s="9" t="s">
        <v>4058</v>
      </c>
      <c r="Z1125" s="9" t="s">
        <v>8142</v>
      </c>
    </row>
    <row r="1126" spans="1:26" s="8" customFormat="1" ht="14.4" x14ac:dyDescent="0.3">
      <c r="A1126" s="9" t="s">
        <v>610</v>
      </c>
      <c r="B1126" s="405">
        <v>5060057025727</v>
      </c>
      <c r="C1126" s="9" t="s">
        <v>7210</v>
      </c>
      <c r="D1126" s="9" t="s">
        <v>3271</v>
      </c>
      <c r="E1126" s="9" t="s">
        <v>3105</v>
      </c>
      <c r="F1126" s="9" t="s">
        <v>5506</v>
      </c>
      <c r="G1126" s="9" t="s">
        <v>3105</v>
      </c>
      <c r="H1126" s="9" t="s">
        <v>7211</v>
      </c>
      <c r="I1126" s="9" t="s">
        <v>134</v>
      </c>
      <c r="J1126" s="9">
        <v>15</v>
      </c>
      <c r="K1126" s="406">
        <v>6.12</v>
      </c>
      <c r="L1126" s="407">
        <v>7.3440000000000003</v>
      </c>
      <c r="M1126" s="407">
        <v>14.99</v>
      </c>
      <c r="N1126" s="9">
        <v>6.8000000000000005E-2</v>
      </c>
      <c r="O1126" s="9">
        <v>17.100000000000001</v>
      </c>
      <c r="P1126" s="9">
        <v>10.5</v>
      </c>
      <c r="Q1126" s="9">
        <v>1.1000000000000001</v>
      </c>
      <c r="R1126" s="9" t="s">
        <v>2950</v>
      </c>
      <c r="S1126" s="9" t="s">
        <v>2951</v>
      </c>
      <c r="T1126" s="9" t="s">
        <v>2956</v>
      </c>
      <c r="U1126" s="9" t="s">
        <v>2957</v>
      </c>
      <c r="V1126" s="9" t="s">
        <v>3397</v>
      </c>
      <c r="W1126" s="9" t="s">
        <v>3397</v>
      </c>
      <c r="X1126" s="408" t="s">
        <v>3397</v>
      </c>
      <c r="Y1126" s="9" t="s">
        <v>3397</v>
      </c>
      <c r="Z1126" s="9" t="s">
        <v>8142</v>
      </c>
    </row>
    <row r="1127" spans="1:26" s="8" customFormat="1" ht="14.4" x14ac:dyDescent="0.3">
      <c r="A1127" s="9" t="s">
        <v>610</v>
      </c>
      <c r="B1127" s="405">
        <v>5060057025666</v>
      </c>
      <c r="C1127" s="9" t="s">
        <v>7212</v>
      </c>
      <c r="D1127" s="9" t="s">
        <v>3271</v>
      </c>
      <c r="E1127" s="9" t="s">
        <v>3105</v>
      </c>
      <c r="F1127" s="9" t="s">
        <v>3109</v>
      </c>
      <c r="G1127" s="9" t="s">
        <v>3105</v>
      </c>
      <c r="H1127" s="9" t="s">
        <v>7213</v>
      </c>
      <c r="I1127" s="9" t="s">
        <v>134</v>
      </c>
      <c r="J1127" s="9">
        <v>15</v>
      </c>
      <c r="K1127" s="406">
        <v>6.12</v>
      </c>
      <c r="L1127" s="407">
        <v>7.3440000000000003</v>
      </c>
      <c r="M1127" s="407">
        <v>14.99</v>
      </c>
      <c r="N1127" s="9">
        <v>5.1999999999999998E-2</v>
      </c>
      <c r="O1127" s="9">
        <v>17.2</v>
      </c>
      <c r="P1127" s="9">
        <v>10.6</v>
      </c>
      <c r="Q1127" s="9">
        <v>1.2</v>
      </c>
      <c r="R1127" s="9" t="s">
        <v>2950</v>
      </c>
      <c r="S1127" s="9" t="s">
        <v>2951</v>
      </c>
      <c r="T1127" s="9" t="s">
        <v>2956</v>
      </c>
      <c r="U1127" s="9" t="s">
        <v>2957</v>
      </c>
      <c r="V1127" s="9" t="s">
        <v>3397</v>
      </c>
      <c r="W1127" s="9" t="s">
        <v>3397</v>
      </c>
      <c r="X1127" s="408" t="s">
        <v>3397</v>
      </c>
      <c r="Y1127" s="9" t="s">
        <v>3397</v>
      </c>
      <c r="Z1127" s="9" t="s">
        <v>8142</v>
      </c>
    </row>
    <row r="1128" spans="1:26" s="8" customFormat="1" ht="14.4" x14ac:dyDescent="0.3">
      <c r="A1128" s="9" t="s">
        <v>610</v>
      </c>
      <c r="B1128" s="405">
        <v>5060057024157</v>
      </c>
      <c r="C1128" s="9" t="s">
        <v>2829</v>
      </c>
      <c r="D1128" s="9" t="s">
        <v>3271</v>
      </c>
      <c r="E1128" s="9" t="s">
        <v>3105</v>
      </c>
      <c r="F1128" s="9" t="s">
        <v>3109</v>
      </c>
      <c r="G1128" s="9" t="s">
        <v>3105</v>
      </c>
      <c r="H1128" s="9" t="s">
        <v>611</v>
      </c>
      <c r="I1128" s="9" t="s">
        <v>134</v>
      </c>
      <c r="J1128" s="9">
        <v>25</v>
      </c>
      <c r="K1128" s="406">
        <v>14.5</v>
      </c>
      <c r="L1128" s="407">
        <v>17.399999999999999</v>
      </c>
      <c r="M1128" s="407">
        <v>34.99</v>
      </c>
      <c r="N1128" s="9">
        <v>5.1999999999999998E-2</v>
      </c>
      <c r="O1128" s="9">
        <v>17.100000000000001</v>
      </c>
      <c r="P1128" s="9">
        <v>10.5</v>
      </c>
      <c r="Q1128" s="9">
        <v>1.1000000000000001</v>
      </c>
      <c r="R1128" s="9" t="s">
        <v>2950</v>
      </c>
      <c r="S1128" s="9" t="s">
        <v>2951</v>
      </c>
      <c r="T1128" s="9" t="s">
        <v>2956</v>
      </c>
      <c r="U1128" s="9" t="s">
        <v>2957</v>
      </c>
      <c r="V1128" s="9" t="s">
        <v>3431</v>
      </c>
      <c r="W1128" s="9" t="s">
        <v>6398</v>
      </c>
      <c r="X1128" s="408">
        <v>43522</v>
      </c>
      <c r="Y1128" s="9" t="s">
        <v>6399</v>
      </c>
      <c r="Z1128" s="9" t="s">
        <v>8142</v>
      </c>
    </row>
    <row r="1129" spans="1:26" s="8" customFormat="1" ht="14.4" x14ac:dyDescent="0.3">
      <c r="A1129" s="9" t="s">
        <v>610</v>
      </c>
      <c r="B1129" s="405">
        <v>5060057023655</v>
      </c>
      <c r="C1129" s="9" t="s">
        <v>2830</v>
      </c>
      <c r="D1129" s="9" t="s">
        <v>3401</v>
      </c>
      <c r="E1129" s="9" t="s">
        <v>3105</v>
      </c>
      <c r="F1129" s="9" t="s">
        <v>3109</v>
      </c>
      <c r="G1129" s="9" t="s">
        <v>3105</v>
      </c>
      <c r="H1129" s="9" t="s">
        <v>612</v>
      </c>
      <c r="I1129" s="9" t="s">
        <v>134</v>
      </c>
      <c r="J1129" s="9">
        <v>15</v>
      </c>
      <c r="K1129" s="406">
        <v>5.82</v>
      </c>
      <c r="L1129" s="407">
        <v>6.984</v>
      </c>
      <c r="M1129" s="407">
        <v>9.99</v>
      </c>
      <c r="N1129" s="9">
        <v>8.8999999999999996E-2</v>
      </c>
      <c r="O1129" s="9">
        <v>17.100000000000001</v>
      </c>
      <c r="P1129" s="9">
        <v>13.6</v>
      </c>
      <c r="Q1129" s="9">
        <v>1.6</v>
      </c>
      <c r="R1129" s="9" t="s">
        <v>2950</v>
      </c>
      <c r="S1129" s="9" t="s">
        <v>2951</v>
      </c>
      <c r="T1129" s="9" t="s">
        <v>2958</v>
      </c>
      <c r="U1129" s="9" t="s">
        <v>2959</v>
      </c>
      <c r="V1129" s="9" t="s">
        <v>3397</v>
      </c>
      <c r="W1129" s="9" t="s">
        <v>3397</v>
      </c>
      <c r="X1129" s="408" t="s">
        <v>3397</v>
      </c>
      <c r="Y1129" s="9" t="s">
        <v>3397</v>
      </c>
      <c r="Z1129" s="9" t="s">
        <v>8142</v>
      </c>
    </row>
    <row r="1130" spans="1:26" s="8" customFormat="1" ht="14.4" x14ac:dyDescent="0.3">
      <c r="A1130" s="9" t="s">
        <v>610</v>
      </c>
      <c r="B1130" s="405">
        <v>5060057029206</v>
      </c>
      <c r="C1130" s="9" t="s">
        <v>2831</v>
      </c>
      <c r="D1130" s="9" t="s">
        <v>3401</v>
      </c>
      <c r="E1130" s="9" t="s">
        <v>3105</v>
      </c>
      <c r="F1130" s="9" t="s">
        <v>3109</v>
      </c>
      <c r="G1130" s="9" t="s">
        <v>3105</v>
      </c>
      <c r="H1130" s="9" t="s">
        <v>613</v>
      </c>
      <c r="I1130" s="9" t="s">
        <v>134</v>
      </c>
      <c r="J1130" s="9">
        <v>15</v>
      </c>
      <c r="K1130" s="406">
        <v>5.82</v>
      </c>
      <c r="L1130" s="407">
        <v>6.984</v>
      </c>
      <c r="M1130" s="407">
        <v>9.99</v>
      </c>
      <c r="N1130" s="9">
        <v>9.6000000000000002E-2</v>
      </c>
      <c r="O1130" s="9">
        <v>17</v>
      </c>
      <c r="P1130" s="9">
        <v>13.5</v>
      </c>
      <c r="Q1130" s="9">
        <v>1.4</v>
      </c>
      <c r="R1130" s="9" t="s">
        <v>2950</v>
      </c>
      <c r="S1130" s="9" t="s">
        <v>2951</v>
      </c>
      <c r="T1130" s="9" t="s">
        <v>2958</v>
      </c>
      <c r="U1130" s="9" t="s">
        <v>2959</v>
      </c>
      <c r="V1130" s="9" t="s">
        <v>3404</v>
      </c>
      <c r="W1130" s="9" t="s">
        <v>3716</v>
      </c>
      <c r="X1130" s="408">
        <v>41600</v>
      </c>
      <c r="Y1130" s="9" t="s">
        <v>3717</v>
      </c>
      <c r="Z1130" s="9" t="s">
        <v>8142</v>
      </c>
    </row>
    <row r="1131" spans="1:26" s="8" customFormat="1" ht="14.4" x14ac:dyDescent="0.3">
      <c r="A1131" s="9" t="s">
        <v>610</v>
      </c>
      <c r="B1131" s="405">
        <v>5060057022252</v>
      </c>
      <c r="C1131" s="9" t="s">
        <v>2832</v>
      </c>
      <c r="D1131" s="9" t="s">
        <v>3401</v>
      </c>
      <c r="E1131" s="9" t="s">
        <v>3105</v>
      </c>
      <c r="F1131" s="9" t="s">
        <v>3109</v>
      </c>
      <c r="G1131" s="9" t="s">
        <v>3105</v>
      </c>
      <c r="H1131" s="9" t="s">
        <v>614</v>
      </c>
      <c r="I1131" s="9">
        <v>24</v>
      </c>
      <c r="J1131" s="9">
        <v>15</v>
      </c>
      <c r="K1131" s="406">
        <v>5.82</v>
      </c>
      <c r="L1131" s="407">
        <v>6.984</v>
      </c>
      <c r="M1131" s="407">
        <v>9.99</v>
      </c>
      <c r="N1131" s="9">
        <v>8.8999999999999996E-2</v>
      </c>
      <c r="O1131" s="9">
        <v>17</v>
      </c>
      <c r="P1131" s="9">
        <v>13.5</v>
      </c>
      <c r="Q1131" s="9">
        <v>1.4</v>
      </c>
      <c r="R1131" s="9" t="s">
        <v>2950</v>
      </c>
      <c r="S1131" s="9" t="s">
        <v>2951</v>
      </c>
      <c r="T1131" s="9" t="s">
        <v>2958</v>
      </c>
      <c r="U1131" s="9" t="s">
        <v>2959</v>
      </c>
      <c r="V1131" s="9" t="s">
        <v>3397</v>
      </c>
      <c r="W1131" s="9" t="s">
        <v>3397</v>
      </c>
      <c r="X1131" s="408" t="s">
        <v>3397</v>
      </c>
      <c r="Y1131" s="9" t="s">
        <v>3397</v>
      </c>
      <c r="Z1131" s="9" t="s">
        <v>8142</v>
      </c>
    </row>
    <row r="1132" spans="1:26" s="8" customFormat="1" ht="14.4" x14ac:dyDescent="0.3">
      <c r="A1132" s="9" t="s">
        <v>610</v>
      </c>
      <c r="B1132" s="405">
        <v>5060057023396</v>
      </c>
      <c r="C1132" s="9" t="s">
        <v>7354</v>
      </c>
      <c r="D1132" s="9" t="s">
        <v>3401</v>
      </c>
      <c r="E1132" s="9" t="s">
        <v>3105</v>
      </c>
      <c r="F1132" s="9" t="s">
        <v>5518</v>
      </c>
      <c r="G1132" s="9" t="s">
        <v>3105</v>
      </c>
      <c r="H1132" s="9" t="s">
        <v>7355</v>
      </c>
      <c r="I1132" s="9" t="s">
        <v>134</v>
      </c>
      <c r="J1132" s="9">
        <v>15</v>
      </c>
      <c r="K1132" s="406">
        <v>5.82</v>
      </c>
      <c r="L1132" s="407">
        <v>6.984</v>
      </c>
      <c r="M1132" s="407">
        <v>9.99</v>
      </c>
      <c r="N1132" s="9">
        <v>8.7999999999999995E-2</v>
      </c>
      <c r="O1132" s="9">
        <v>17.2</v>
      </c>
      <c r="P1132" s="9">
        <v>13.6</v>
      </c>
      <c r="Q1132" s="9">
        <v>1.7</v>
      </c>
      <c r="R1132" s="9" t="s">
        <v>2950</v>
      </c>
      <c r="S1132" s="9" t="s">
        <v>2951</v>
      </c>
      <c r="T1132" s="9" t="s">
        <v>2958</v>
      </c>
      <c r="U1132" s="9" t="s">
        <v>2959</v>
      </c>
      <c r="V1132" s="9" t="s">
        <v>3397</v>
      </c>
      <c r="W1132" s="9" t="s">
        <v>3397</v>
      </c>
      <c r="X1132" s="408" t="s">
        <v>3397</v>
      </c>
      <c r="Y1132" s="9" t="s">
        <v>3397</v>
      </c>
      <c r="Z1132" s="9" t="s">
        <v>8142</v>
      </c>
    </row>
    <row r="1133" spans="1:26" s="8" customFormat="1" ht="14.4" x14ac:dyDescent="0.3">
      <c r="A1133" s="9" t="s">
        <v>615</v>
      </c>
      <c r="B1133" s="405">
        <v>5026555358972</v>
      </c>
      <c r="C1133" s="9" t="s">
        <v>4442</v>
      </c>
      <c r="D1133" s="9" t="s">
        <v>3274</v>
      </c>
      <c r="E1133" s="9" t="s">
        <v>3105</v>
      </c>
      <c r="F1133" s="9" t="s">
        <v>5916</v>
      </c>
      <c r="G1133" s="9" t="s">
        <v>3105</v>
      </c>
      <c r="H1133" s="9" t="s">
        <v>5917</v>
      </c>
      <c r="I1133" s="9" t="s">
        <v>134</v>
      </c>
      <c r="J1133" s="9">
        <v>25</v>
      </c>
      <c r="K1133" s="406">
        <v>17.25</v>
      </c>
      <c r="L1133" s="407">
        <v>20.7</v>
      </c>
      <c r="M1133" s="407">
        <v>59.99</v>
      </c>
      <c r="N1133" s="9">
        <v>0.112</v>
      </c>
      <c r="O1133" s="9">
        <v>17.2</v>
      </c>
      <c r="P1133" s="9">
        <v>13.6</v>
      </c>
      <c r="Q1133" s="9">
        <v>1.3</v>
      </c>
      <c r="R1133" s="9" t="s">
        <v>2992</v>
      </c>
      <c r="S1133" s="9" t="s">
        <v>2993</v>
      </c>
      <c r="T1133" s="9" t="s">
        <v>2994</v>
      </c>
      <c r="U1133" s="9" t="s">
        <v>2995</v>
      </c>
      <c r="V1133" s="9" t="s">
        <v>3424</v>
      </c>
      <c r="W1133" s="9" t="s">
        <v>5918</v>
      </c>
      <c r="X1133" s="408">
        <v>43397</v>
      </c>
      <c r="Y1133" s="9" t="s">
        <v>5933</v>
      </c>
      <c r="Z1133" s="9" t="s">
        <v>8142</v>
      </c>
    </row>
    <row r="1134" spans="1:26" s="8" customFormat="1" ht="14.4" x14ac:dyDescent="0.3">
      <c r="A1134" s="9" t="s">
        <v>615</v>
      </c>
      <c r="B1134" s="405">
        <v>5026555359993</v>
      </c>
      <c r="C1134" s="9" t="s">
        <v>950</v>
      </c>
      <c r="D1134" s="9" t="s">
        <v>3274</v>
      </c>
      <c r="E1134" s="9" t="s">
        <v>3105</v>
      </c>
      <c r="F1134" s="9" t="s">
        <v>5920</v>
      </c>
      <c r="G1134" s="9" t="s">
        <v>3105</v>
      </c>
      <c r="H1134" s="9" t="s">
        <v>5921</v>
      </c>
      <c r="I1134" s="9" t="s">
        <v>134</v>
      </c>
      <c r="J1134" s="9">
        <v>25</v>
      </c>
      <c r="K1134" s="406">
        <v>12.15</v>
      </c>
      <c r="L1134" s="407">
        <v>14.58</v>
      </c>
      <c r="M1134" s="407">
        <v>29.99</v>
      </c>
      <c r="N1134" s="9">
        <v>0.11799999999999999</v>
      </c>
      <c r="O1134" s="9">
        <v>17.2</v>
      </c>
      <c r="P1134" s="9">
        <v>13.5</v>
      </c>
      <c r="Q1134" s="9">
        <v>1.3</v>
      </c>
      <c r="R1134" s="9" t="s">
        <v>2992</v>
      </c>
      <c r="S1134" s="9" t="s">
        <v>2993</v>
      </c>
      <c r="T1134" s="9" t="s">
        <v>2994</v>
      </c>
      <c r="U1134" s="9" t="s">
        <v>2995</v>
      </c>
      <c r="V1134" s="9" t="s">
        <v>3424</v>
      </c>
      <c r="W1134" s="9" t="s">
        <v>5934</v>
      </c>
      <c r="X1134" s="408">
        <v>43686</v>
      </c>
      <c r="Y1134" s="9" t="s">
        <v>5935</v>
      </c>
      <c r="Z1134" s="9" t="s">
        <v>8142</v>
      </c>
    </row>
    <row r="1135" spans="1:26" s="8" customFormat="1" ht="14.4" x14ac:dyDescent="0.3">
      <c r="A1135" s="9" t="s">
        <v>615</v>
      </c>
      <c r="B1135" s="405">
        <v>5026555362634</v>
      </c>
      <c r="C1135" s="9" t="s">
        <v>3978</v>
      </c>
      <c r="D1135" s="9" t="s">
        <v>3274</v>
      </c>
      <c r="E1135" s="9" t="s">
        <v>3105</v>
      </c>
      <c r="F1135" s="9" t="s">
        <v>5915</v>
      </c>
      <c r="G1135" s="9" t="s">
        <v>3105</v>
      </c>
      <c r="H1135" s="9" t="s">
        <v>5930</v>
      </c>
      <c r="I1135" s="9" t="s">
        <v>134</v>
      </c>
      <c r="J1135" s="9">
        <v>25</v>
      </c>
      <c r="K1135" s="406">
        <v>9.32</v>
      </c>
      <c r="L1135" s="407">
        <v>11.183999999999999</v>
      </c>
      <c r="M1135" s="407">
        <v>34.99</v>
      </c>
      <c r="N1135" s="9">
        <v>0.11600000000000001</v>
      </c>
      <c r="O1135" s="9">
        <v>17.3</v>
      </c>
      <c r="P1135" s="9">
        <v>13.8</v>
      </c>
      <c r="Q1135" s="9">
        <v>1.5</v>
      </c>
      <c r="R1135" s="9" t="s">
        <v>2950</v>
      </c>
      <c r="S1135" s="9" t="s">
        <v>2951</v>
      </c>
      <c r="T1135" s="9" t="s">
        <v>2994</v>
      </c>
      <c r="U1135" s="9" t="s">
        <v>2995</v>
      </c>
      <c r="V1135" s="9" t="s">
        <v>3424</v>
      </c>
      <c r="W1135" s="9" t="s">
        <v>5936</v>
      </c>
      <c r="X1135" s="408">
        <v>44094</v>
      </c>
      <c r="Y1135" s="9" t="s">
        <v>5937</v>
      </c>
      <c r="Z1135" s="9" t="s">
        <v>8142</v>
      </c>
    </row>
    <row r="1136" spans="1:26" s="8" customFormat="1" ht="14.4" x14ac:dyDescent="0.3">
      <c r="A1136" s="9" t="s">
        <v>615</v>
      </c>
      <c r="B1136" s="405">
        <v>5026555362757</v>
      </c>
      <c r="C1136" s="9" t="s">
        <v>7414</v>
      </c>
      <c r="D1136" s="9" t="s">
        <v>3274</v>
      </c>
      <c r="E1136" s="9" t="s">
        <v>3105</v>
      </c>
      <c r="F1136" s="9" t="s">
        <v>5915</v>
      </c>
      <c r="G1136" s="9" t="s">
        <v>3105</v>
      </c>
      <c r="H1136" s="9" t="s">
        <v>7889</v>
      </c>
      <c r="I1136" s="9" t="s">
        <v>134</v>
      </c>
      <c r="J1136" s="9">
        <v>14</v>
      </c>
      <c r="K1136" s="406">
        <v>13.5</v>
      </c>
      <c r="L1136" s="407">
        <v>16.2</v>
      </c>
      <c r="M1136" s="407">
        <v>54.99</v>
      </c>
      <c r="N1136" s="9">
        <v>0.24</v>
      </c>
      <c r="O1136" s="9">
        <v>17.3</v>
      </c>
      <c r="P1136" s="9">
        <v>14.3</v>
      </c>
      <c r="Q1136" s="9">
        <v>2.2000000000000002</v>
      </c>
      <c r="R1136" s="9" t="s">
        <v>2950</v>
      </c>
      <c r="S1136" s="9" t="s">
        <v>2951</v>
      </c>
      <c r="T1136" s="9" t="s">
        <v>2994</v>
      </c>
      <c r="U1136" s="9" t="s">
        <v>2995</v>
      </c>
      <c r="V1136" s="9" t="s">
        <v>3424</v>
      </c>
      <c r="W1136" s="9" t="s">
        <v>7890</v>
      </c>
      <c r="X1136" s="408">
        <v>44094</v>
      </c>
      <c r="Y1136" s="9" t="s">
        <v>7891</v>
      </c>
      <c r="Z1136" s="9" t="s">
        <v>8142</v>
      </c>
    </row>
    <row r="1137" spans="1:26" s="8" customFormat="1" ht="14.4" x14ac:dyDescent="0.3">
      <c r="A1137" s="9" t="s">
        <v>615</v>
      </c>
      <c r="B1137" s="405">
        <v>5026555360906</v>
      </c>
      <c r="C1137" s="9" t="s">
        <v>2833</v>
      </c>
      <c r="D1137" s="9" t="s">
        <v>3274</v>
      </c>
      <c r="E1137" s="9" t="s">
        <v>3105</v>
      </c>
      <c r="F1137" s="9" t="s">
        <v>5554</v>
      </c>
      <c r="G1137" s="9" t="s">
        <v>3105</v>
      </c>
      <c r="H1137" s="9" t="s">
        <v>616</v>
      </c>
      <c r="I1137" s="9" t="s">
        <v>134</v>
      </c>
      <c r="J1137" s="9">
        <v>25</v>
      </c>
      <c r="K1137" s="406">
        <v>9.7899999999999991</v>
      </c>
      <c r="L1137" s="407">
        <v>11.747999999999999</v>
      </c>
      <c r="M1137" s="407">
        <v>24.99</v>
      </c>
      <c r="N1137" s="9">
        <v>9.8000000000000004E-2</v>
      </c>
      <c r="O1137" s="9">
        <v>17.2</v>
      </c>
      <c r="P1137" s="9">
        <v>13.6</v>
      </c>
      <c r="Q1137" s="9">
        <v>1.3</v>
      </c>
      <c r="R1137" s="9" t="s">
        <v>2992</v>
      </c>
      <c r="S1137" s="9" t="s">
        <v>2993</v>
      </c>
      <c r="T1137" s="9" t="s">
        <v>2994</v>
      </c>
      <c r="U1137" s="9" t="s">
        <v>2995</v>
      </c>
      <c r="V1137" s="9" t="s">
        <v>3477</v>
      </c>
      <c r="W1137" s="9" t="s">
        <v>3721</v>
      </c>
      <c r="X1137" s="408">
        <v>43538</v>
      </c>
      <c r="Y1137" s="9" t="s">
        <v>3722</v>
      </c>
      <c r="Z1137" s="9" t="s">
        <v>8142</v>
      </c>
    </row>
    <row r="1138" spans="1:26" s="8" customFormat="1" ht="14.4" x14ac:dyDescent="0.3">
      <c r="A1138" s="9" t="s">
        <v>615</v>
      </c>
      <c r="B1138" s="405">
        <v>5026555361323</v>
      </c>
      <c r="C1138" s="9" t="s">
        <v>2834</v>
      </c>
      <c r="D1138" s="9" t="s">
        <v>3274</v>
      </c>
      <c r="E1138" s="9" t="s">
        <v>3105</v>
      </c>
      <c r="F1138" s="9" t="s">
        <v>5938</v>
      </c>
      <c r="G1138" s="9" t="s">
        <v>3105</v>
      </c>
      <c r="H1138" s="9" t="s">
        <v>5939</v>
      </c>
      <c r="I1138" s="9" t="s">
        <v>134</v>
      </c>
      <c r="J1138" s="9">
        <v>25</v>
      </c>
      <c r="K1138" s="406">
        <v>15.75</v>
      </c>
      <c r="L1138" s="407">
        <v>18.899999999999999</v>
      </c>
      <c r="M1138" s="407">
        <v>44.99</v>
      </c>
      <c r="N1138" s="9">
        <v>0.08</v>
      </c>
      <c r="O1138" s="9">
        <v>17.100000000000001</v>
      </c>
      <c r="P1138" s="9">
        <v>13.6</v>
      </c>
      <c r="Q1138" s="9">
        <v>1.3</v>
      </c>
      <c r="R1138" s="9" t="s">
        <v>2992</v>
      </c>
      <c r="S1138" s="9" t="s">
        <v>2993</v>
      </c>
      <c r="T1138" s="9" t="s">
        <v>2994</v>
      </c>
      <c r="U1138" s="9" t="s">
        <v>2995</v>
      </c>
      <c r="V1138" s="9" t="s">
        <v>3421</v>
      </c>
      <c r="W1138" s="9" t="s">
        <v>5940</v>
      </c>
      <c r="X1138" s="408">
        <v>43788</v>
      </c>
      <c r="Y1138" s="9" t="s">
        <v>5941</v>
      </c>
      <c r="Z1138" s="9" t="s">
        <v>8142</v>
      </c>
    </row>
    <row r="1139" spans="1:26" s="8" customFormat="1" ht="14.4" x14ac:dyDescent="0.3">
      <c r="A1139" s="9" t="s">
        <v>615</v>
      </c>
      <c r="B1139" s="405">
        <v>5026555364645</v>
      </c>
      <c r="C1139" s="9" t="s">
        <v>5942</v>
      </c>
      <c r="D1139" s="9" t="s">
        <v>3278</v>
      </c>
      <c r="E1139" s="9" t="s">
        <v>3105</v>
      </c>
      <c r="F1139" s="9" t="s">
        <v>3109</v>
      </c>
      <c r="G1139" s="9" t="s">
        <v>3105</v>
      </c>
      <c r="H1139" s="9" t="s">
        <v>5923</v>
      </c>
      <c r="I1139" s="9" t="s">
        <v>134</v>
      </c>
      <c r="J1139" s="9">
        <v>25</v>
      </c>
      <c r="K1139" s="406">
        <v>15.55</v>
      </c>
      <c r="L1139" s="407">
        <v>18.66</v>
      </c>
      <c r="M1139" s="407">
        <v>24.99</v>
      </c>
      <c r="N1139" s="9">
        <v>0.10199999999999999</v>
      </c>
      <c r="O1139" s="9">
        <v>17.100000000000001</v>
      </c>
      <c r="P1139" s="9">
        <v>13.6</v>
      </c>
      <c r="Q1139" s="9">
        <v>1.2</v>
      </c>
      <c r="R1139" s="9" t="s">
        <v>2950</v>
      </c>
      <c r="S1139" s="9" t="s">
        <v>2951</v>
      </c>
      <c r="T1139" s="9" t="s">
        <v>2994</v>
      </c>
      <c r="U1139" s="9" t="s">
        <v>2995</v>
      </c>
      <c r="V1139" s="9" t="s">
        <v>3421</v>
      </c>
      <c r="W1139" s="9" t="s">
        <v>5943</v>
      </c>
      <c r="X1139" s="408">
        <v>44417</v>
      </c>
      <c r="Y1139" s="9" t="s">
        <v>5944</v>
      </c>
      <c r="Z1139" s="9" t="s">
        <v>8142</v>
      </c>
    </row>
    <row r="1140" spans="1:26" s="8" customFormat="1" ht="14.4" x14ac:dyDescent="0.3">
      <c r="A1140" s="9" t="s">
        <v>615</v>
      </c>
      <c r="B1140" s="405">
        <v>5026555364973</v>
      </c>
      <c r="C1140" s="9" t="s">
        <v>3720</v>
      </c>
      <c r="D1140" s="9" t="s">
        <v>3278</v>
      </c>
      <c r="E1140" s="9" t="s">
        <v>3105</v>
      </c>
      <c r="F1140" s="9" t="s">
        <v>5554</v>
      </c>
      <c r="G1140" s="9" t="s">
        <v>3105</v>
      </c>
      <c r="H1140" s="9" t="s">
        <v>3070</v>
      </c>
      <c r="I1140" s="9" t="s">
        <v>134</v>
      </c>
      <c r="J1140" s="9">
        <v>25</v>
      </c>
      <c r="K1140" s="406">
        <v>22.05</v>
      </c>
      <c r="L1140" s="407">
        <v>26.46</v>
      </c>
      <c r="M1140" s="407">
        <v>64.989999999999995</v>
      </c>
      <c r="N1140" s="9">
        <v>7.5999999999999998E-2</v>
      </c>
      <c r="O1140" s="9">
        <v>17.100000000000001</v>
      </c>
      <c r="P1140" s="9">
        <v>13.5</v>
      </c>
      <c r="Q1140" s="9">
        <v>1.3</v>
      </c>
      <c r="R1140" s="9" t="s">
        <v>2950</v>
      </c>
      <c r="S1140" s="9" t="s">
        <v>2951</v>
      </c>
      <c r="T1140" s="9" t="s">
        <v>2994</v>
      </c>
      <c r="U1140" s="9" t="s">
        <v>2995</v>
      </c>
      <c r="V1140" s="9" t="s">
        <v>3477</v>
      </c>
      <c r="W1140" s="9" t="s">
        <v>5945</v>
      </c>
      <c r="X1140" s="408">
        <v>44446</v>
      </c>
      <c r="Y1140" s="9" t="s">
        <v>5946</v>
      </c>
      <c r="Z1140" s="9" t="s">
        <v>8142</v>
      </c>
    </row>
    <row r="1141" spans="1:26" s="8" customFormat="1" ht="14.4" x14ac:dyDescent="0.3">
      <c r="A1141" s="9" t="s">
        <v>615</v>
      </c>
      <c r="B1141" s="405">
        <v>5026555423045</v>
      </c>
      <c r="C1141" s="9" t="s">
        <v>4161</v>
      </c>
      <c r="D1141" s="9" t="s">
        <v>3401</v>
      </c>
      <c r="E1141" s="9" t="s">
        <v>3105</v>
      </c>
      <c r="F1141" s="9" t="s">
        <v>5916</v>
      </c>
      <c r="G1141" s="9" t="s">
        <v>3105</v>
      </c>
      <c r="H1141" s="9" t="s">
        <v>5917</v>
      </c>
      <c r="I1141" s="9" t="s">
        <v>134</v>
      </c>
      <c r="J1141" s="9">
        <v>15</v>
      </c>
      <c r="K1141" s="406">
        <v>17.25</v>
      </c>
      <c r="L1141" s="407">
        <v>20.7</v>
      </c>
      <c r="M1141" s="407">
        <v>59.99</v>
      </c>
      <c r="N1141" s="9">
        <v>0.13200000000000001</v>
      </c>
      <c r="O1141" s="9">
        <v>17.100000000000001</v>
      </c>
      <c r="P1141" s="9">
        <v>13.5</v>
      </c>
      <c r="Q1141" s="9">
        <v>1.5</v>
      </c>
      <c r="R1141" s="9" t="s">
        <v>2992</v>
      </c>
      <c r="S1141" s="9" t="s">
        <v>2993</v>
      </c>
      <c r="T1141" s="9" t="s">
        <v>2958</v>
      </c>
      <c r="U1141" s="9" t="s">
        <v>2959</v>
      </c>
      <c r="V1141" s="9" t="s">
        <v>3424</v>
      </c>
      <c r="W1141" s="9" t="s">
        <v>5918</v>
      </c>
      <c r="X1141" s="408">
        <v>43397</v>
      </c>
      <c r="Y1141" s="9" t="s">
        <v>5919</v>
      </c>
      <c r="Z1141" s="9" t="s">
        <v>8142</v>
      </c>
    </row>
    <row r="1142" spans="1:26" s="8" customFormat="1" ht="14.4" x14ac:dyDescent="0.3">
      <c r="A1142" s="9" t="s">
        <v>615</v>
      </c>
      <c r="B1142" s="405">
        <v>5026555424264</v>
      </c>
      <c r="C1142" s="9" t="s">
        <v>856</v>
      </c>
      <c r="D1142" s="9" t="s">
        <v>3401</v>
      </c>
      <c r="E1142" s="9" t="s">
        <v>3105</v>
      </c>
      <c r="F1142" s="9" t="s">
        <v>5920</v>
      </c>
      <c r="G1142" s="9" t="s">
        <v>3105</v>
      </c>
      <c r="H1142" s="9" t="s">
        <v>5921</v>
      </c>
      <c r="I1142" s="9" t="s">
        <v>134</v>
      </c>
      <c r="J1142" s="9">
        <v>15</v>
      </c>
      <c r="K1142" s="406">
        <v>12.15</v>
      </c>
      <c r="L1142" s="407">
        <v>14.58</v>
      </c>
      <c r="M1142" s="407">
        <v>29.99</v>
      </c>
      <c r="N1142" s="9">
        <v>0.12</v>
      </c>
      <c r="O1142" s="9">
        <v>17.2</v>
      </c>
      <c r="P1142" s="9">
        <v>13.6</v>
      </c>
      <c r="Q1142" s="9">
        <v>1.5</v>
      </c>
      <c r="R1142" s="9" t="s">
        <v>2992</v>
      </c>
      <c r="S1142" s="9" t="s">
        <v>2993</v>
      </c>
      <c r="T1142" s="9" t="s">
        <v>2958</v>
      </c>
      <c r="U1142" s="9" t="s">
        <v>2959</v>
      </c>
      <c r="V1142" s="9" t="s">
        <v>3424</v>
      </c>
      <c r="W1142" s="9" t="s">
        <v>8408</v>
      </c>
      <c r="X1142" s="408">
        <v>43686</v>
      </c>
      <c r="Y1142" s="9" t="s">
        <v>8409</v>
      </c>
      <c r="Z1142" s="9" t="s">
        <v>8142</v>
      </c>
    </row>
    <row r="1143" spans="1:26" s="8" customFormat="1" ht="14.4" x14ac:dyDescent="0.3">
      <c r="A1143" s="9" t="s">
        <v>615</v>
      </c>
      <c r="B1143" s="405">
        <v>5026555428149</v>
      </c>
      <c r="C1143" s="9" t="s">
        <v>3977</v>
      </c>
      <c r="D1143" s="9" t="s">
        <v>3272</v>
      </c>
      <c r="E1143" s="9" t="s">
        <v>3105</v>
      </c>
      <c r="F1143" s="9" t="s">
        <v>5915</v>
      </c>
      <c r="G1143" s="9" t="s">
        <v>3105</v>
      </c>
      <c r="H1143" s="9" t="s">
        <v>5930</v>
      </c>
      <c r="I1143" s="9" t="s">
        <v>134</v>
      </c>
      <c r="J1143" s="9">
        <v>24</v>
      </c>
      <c r="K1143" s="406">
        <v>9.32</v>
      </c>
      <c r="L1143" s="407">
        <v>11.183999999999999</v>
      </c>
      <c r="M1143" s="407">
        <v>34.99</v>
      </c>
      <c r="N1143" s="9">
        <v>0.128</v>
      </c>
      <c r="O1143" s="9">
        <v>17.399999999999999</v>
      </c>
      <c r="P1143" s="9">
        <v>13.8</v>
      </c>
      <c r="Q1143" s="9">
        <v>1.7</v>
      </c>
      <c r="R1143" s="9" t="s">
        <v>2992</v>
      </c>
      <c r="S1143" s="9" t="s">
        <v>2993</v>
      </c>
      <c r="T1143" s="9" t="s">
        <v>2958</v>
      </c>
      <c r="U1143" s="9" t="s">
        <v>2959</v>
      </c>
      <c r="V1143" s="9" t="s">
        <v>3424</v>
      </c>
      <c r="W1143" s="9" t="s">
        <v>5931</v>
      </c>
      <c r="X1143" s="408">
        <v>44094</v>
      </c>
      <c r="Y1143" s="9" t="s">
        <v>5932</v>
      </c>
      <c r="Z1143" s="9" t="s">
        <v>8142</v>
      </c>
    </row>
    <row r="1144" spans="1:26" s="8" customFormat="1" ht="14.4" x14ac:dyDescent="0.3">
      <c r="A1144" s="9" t="s">
        <v>615</v>
      </c>
      <c r="B1144" s="405">
        <v>5026555426176</v>
      </c>
      <c r="C1144" s="9" t="s">
        <v>3079</v>
      </c>
      <c r="D1144" s="9" t="s">
        <v>3401</v>
      </c>
      <c r="E1144" s="9" t="s">
        <v>3105</v>
      </c>
      <c r="F1144" s="9" t="s">
        <v>3109</v>
      </c>
      <c r="G1144" s="9" t="s">
        <v>3105</v>
      </c>
      <c r="H1144" s="9" t="s">
        <v>5922</v>
      </c>
      <c r="I1144" s="9" t="s">
        <v>134</v>
      </c>
      <c r="J1144" s="9">
        <v>15</v>
      </c>
      <c r="K1144" s="406">
        <v>9.32</v>
      </c>
      <c r="L1144" s="407">
        <v>11.183999999999999</v>
      </c>
      <c r="M1144" s="407">
        <v>44.99</v>
      </c>
      <c r="N1144" s="9">
        <v>0.112</v>
      </c>
      <c r="O1144" s="9">
        <v>17.2</v>
      </c>
      <c r="P1144" s="9">
        <v>13.6</v>
      </c>
      <c r="Q1144" s="9">
        <v>1.5</v>
      </c>
      <c r="R1144" s="9" t="s">
        <v>2992</v>
      </c>
      <c r="S1144" s="9" t="s">
        <v>2993</v>
      </c>
      <c r="T1144" s="9" t="s">
        <v>2958</v>
      </c>
      <c r="U1144" s="9" t="s">
        <v>2959</v>
      </c>
      <c r="V1144" s="9" t="s">
        <v>3397</v>
      </c>
      <c r="W1144" s="9" t="s">
        <v>3397</v>
      </c>
      <c r="X1144" s="408" t="s">
        <v>3397</v>
      </c>
      <c r="Y1144" s="9" t="s">
        <v>3397</v>
      </c>
      <c r="Z1144" s="9" t="s">
        <v>8142</v>
      </c>
    </row>
    <row r="1145" spans="1:26" s="8" customFormat="1" ht="14.4" x14ac:dyDescent="0.3">
      <c r="A1145" s="9" t="s">
        <v>615</v>
      </c>
      <c r="B1145" s="405">
        <v>5026555430791</v>
      </c>
      <c r="C1145" s="9" t="s">
        <v>3087</v>
      </c>
      <c r="D1145" s="9" t="s">
        <v>3272</v>
      </c>
      <c r="E1145" s="9" t="s">
        <v>3105</v>
      </c>
      <c r="F1145" s="9" t="s">
        <v>5920</v>
      </c>
      <c r="G1145" s="9" t="s">
        <v>3105</v>
      </c>
      <c r="H1145" s="9" t="s">
        <v>3919</v>
      </c>
      <c r="I1145" s="9" t="s">
        <v>134</v>
      </c>
      <c r="J1145" s="9">
        <v>15</v>
      </c>
      <c r="K1145" s="406">
        <v>45.83</v>
      </c>
      <c r="L1145" s="407">
        <v>54.996000000000002</v>
      </c>
      <c r="M1145" s="407">
        <v>54.99</v>
      </c>
      <c r="N1145" s="9">
        <v>8.4000000000000005E-2</v>
      </c>
      <c r="O1145" s="9">
        <v>13.6</v>
      </c>
      <c r="P1145" s="9">
        <v>17.2</v>
      </c>
      <c r="Q1145" s="9">
        <v>1.6</v>
      </c>
      <c r="R1145" s="9" t="s">
        <v>2992</v>
      </c>
      <c r="S1145" s="9" t="s">
        <v>2993</v>
      </c>
      <c r="T1145" s="9" t="s">
        <v>2958</v>
      </c>
      <c r="U1145" s="9" t="s">
        <v>2959</v>
      </c>
      <c r="V1145" s="9" t="s">
        <v>3424</v>
      </c>
      <c r="W1145" s="9" t="s">
        <v>5925</v>
      </c>
      <c r="X1145" s="408">
        <v>44532</v>
      </c>
      <c r="Y1145" s="9" t="s">
        <v>5926</v>
      </c>
      <c r="Z1145" s="9" t="s">
        <v>8142</v>
      </c>
    </row>
    <row r="1146" spans="1:26" s="8" customFormat="1" ht="14.4" x14ac:dyDescent="0.3">
      <c r="A1146" s="9" t="s">
        <v>615</v>
      </c>
      <c r="B1146" s="405">
        <v>5026555426145</v>
      </c>
      <c r="C1146" s="9" t="s">
        <v>2836</v>
      </c>
      <c r="D1146" s="9" t="s">
        <v>3401</v>
      </c>
      <c r="E1146" s="9" t="s">
        <v>3105</v>
      </c>
      <c r="F1146" s="9" t="s">
        <v>3102</v>
      </c>
      <c r="G1146" s="9" t="s">
        <v>3105</v>
      </c>
      <c r="H1146" s="9" t="s">
        <v>750</v>
      </c>
      <c r="I1146" s="9" t="s">
        <v>141</v>
      </c>
      <c r="J1146" s="9">
        <v>15</v>
      </c>
      <c r="K1146" s="406">
        <v>6.55</v>
      </c>
      <c r="L1146" s="407">
        <v>7.86</v>
      </c>
      <c r="M1146" s="407">
        <v>59.99</v>
      </c>
      <c r="N1146" s="9">
        <v>9.1999999999999998E-2</v>
      </c>
      <c r="O1146" s="9">
        <v>17.2</v>
      </c>
      <c r="P1146" s="9">
        <v>13.6</v>
      </c>
      <c r="Q1146" s="9">
        <v>1.5</v>
      </c>
      <c r="R1146" s="9" t="s">
        <v>2992</v>
      </c>
      <c r="S1146" s="9" t="s">
        <v>2993</v>
      </c>
      <c r="T1146" s="9" t="s">
        <v>2958</v>
      </c>
      <c r="U1146" s="9" t="s">
        <v>2959</v>
      </c>
      <c r="V1146" s="9" t="s">
        <v>3424</v>
      </c>
      <c r="W1146" s="9" t="s">
        <v>3718</v>
      </c>
      <c r="X1146" s="408">
        <v>43718</v>
      </c>
      <c r="Y1146" s="9" t="s">
        <v>3719</v>
      </c>
      <c r="Z1146" s="9" t="s">
        <v>8142</v>
      </c>
    </row>
    <row r="1147" spans="1:26" s="8" customFormat="1" ht="14.4" x14ac:dyDescent="0.3">
      <c r="A1147" s="9" t="s">
        <v>615</v>
      </c>
      <c r="B1147" s="405">
        <v>5026555425223</v>
      </c>
      <c r="C1147" s="9" t="s">
        <v>2837</v>
      </c>
      <c r="D1147" s="9" t="s">
        <v>3401</v>
      </c>
      <c r="E1147" s="9" t="s">
        <v>3105</v>
      </c>
      <c r="F1147" s="9" t="s">
        <v>5554</v>
      </c>
      <c r="G1147" s="9" t="s">
        <v>3105</v>
      </c>
      <c r="H1147" s="9" t="s">
        <v>616</v>
      </c>
      <c r="I1147" s="9" t="s">
        <v>141</v>
      </c>
      <c r="J1147" s="9">
        <v>15</v>
      </c>
      <c r="K1147" s="406">
        <v>9.7899999999999991</v>
      </c>
      <c r="L1147" s="407">
        <v>11.747999999999999</v>
      </c>
      <c r="M1147" s="407">
        <v>24.99</v>
      </c>
      <c r="N1147" s="9">
        <v>0.106</v>
      </c>
      <c r="O1147" s="9">
        <v>17.2</v>
      </c>
      <c r="P1147" s="9">
        <v>13.6</v>
      </c>
      <c r="Q1147" s="9">
        <v>1.5</v>
      </c>
      <c r="R1147" s="9" t="s">
        <v>2992</v>
      </c>
      <c r="S1147" s="9" t="s">
        <v>2993</v>
      </c>
      <c r="T1147" s="9" t="s">
        <v>2958</v>
      </c>
      <c r="U1147" s="9" t="s">
        <v>2959</v>
      </c>
      <c r="V1147" s="9" t="s">
        <v>3477</v>
      </c>
      <c r="W1147" s="9" t="s">
        <v>3721</v>
      </c>
      <c r="X1147" s="408">
        <v>43538</v>
      </c>
      <c r="Y1147" s="9" t="s">
        <v>3723</v>
      </c>
      <c r="Z1147" s="9" t="s">
        <v>8142</v>
      </c>
    </row>
    <row r="1148" spans="1:26" s="8" customFormat="1" ht="14.4" x14ac:dyDescent="0.3">
      <c r="A1148" s="9" t="s">
        <v>615</v>
      </c>
      <c r="B1148" s="405">
        <v>5026555428057</v>
      </c>
      <c r="C1148" s="9" t="s">
        <v>8117</v>
      </c>
      <c r="D1148" s="9" t="s">
        <v>3401</v>
      </c>
      <c r="E1148" s="9" t="s">
        <v>3105</v>
      </c>
      <c r="F1148" s="9" t="s">
        <v>8118</v>
      </c>
      <c r="G1148" s="9" t="s">
        <v>3105</v>
      </c>
      <c r="H1148" s="9" t="s">
        <v>8119</v>
      </c>
      <c r="I1148" s="9" t="s">
        <v>134</v>
      </c>
      <c r="J1148" s="9">
        <v>15</v>
      </c>
      <c r="K1148" s="406">
        <v>13.5</v>
      </c>
      <c r="L1148" s="407">
        <v>16.2</v>
      </c>
      <c r="M1148" s="407">
        <v>49.99</v>
      </c>
      <c r="N1148" s="9">
        <v>7.8E-2</v>
      </c>
      <c r="O1148" s="9">
        <v>17.2</v>
      </c>
      <c r="P1148" s="9">
        <v>13.6</v>
      </c>
      <c r="Q1148" s="9">
        <v>1.5</v>
      </c>
      <c r="R1148" s="9" t="s">
        <v>2992</v>
      </c>
      <c r="S1148" s="9" t="s">
        <v>2993</v>
      </c>
      <c r="T1148" s="9" t="s">
        <v>2958</v>
      </c>
      <c r="U1148" s="9" t="s">
        <v>2959</v>
      </c>
      <c r="V1148" s="9" t="s">
        <v>3477</v>
      </c>
      <c r="W1148" s="9" t="s">
        <v>8120</v>
      </c>
      <c r="X1148" s="408">
        <v>44061</v>
      </c>
      <c r="Y1148" s="9" t="s">
        <v>8121</v>
      </c>
      <c r="Z1148" s="9" t="s">
        <v>8142</v>
      </c>
    </row>
    <row r="1149" spans="1:26" s="8" customFormat="1" ht="14.4" x14ac:dyDescent="0.3">
      <c r="A1149" s="9" t="s">
        <v>615</v>
      </c>
      <c r="B1149" s="405">
        <v>5026555429221</v>
      </c>
      <c r="C1149" s="9" t="s">
        <v>4409</v>
      </c>
      <c r="D1149" s="9" t="s">
        <v>3279</v>
      </c>
      <c r="E1149" s="9" t="s">
        <v>3105</v>
      </c>
      <c r="F1149" s="9" t="s">
        <v>3109</v>
      </c>
      <c r="G1149" s="9" t="s">
        <v>3105</v>
      </c>
      <c r="H1149" s="9" t="s">
        <v>5923</v>
      </c>
      <c r="I1149" s="9" t="s">
        <v>134</v>
      </c>
      <c r="J1149" s="9">
        <v>15</v>
      </c>
      <c r="K1149" s="406">
        <v>15.55</v>
      </c>
      <c r="L1149" s="407">
        <v>18.66</v>
      </c>
      <c r="M1149" s="407">
        <v>24.99</v>
      </c>
      <c r="N1149" s="9">
        <v>0.11600000000000001</v>
      </c>
      <c r="O1149" s="9">
        <v>17.100000000000001</v>
      </c>
      <c r="P1149" s="9">
        <v>13.6</v>
      </c>
      <c r="Q1149" s="9">
        <v>1.5</v>
      </c>
      <c r="R1149" s="9" t="s">
        <v>2950</v>
      </c>
      <c r="S1149" s="9" t="s">
        <v>2951</v>
      </c>
      <c r="T1149" s="9" t="s">
        <v>3004</v>
      </c>
      <c r="U1149" s="9" t="s">
        <v>3005</v>
      </c>
      <c r="V1149" s="9" t="s">
        <v>3398</v>
      </c>
      <c r="W1149" s="9" t="s">
        <v>5924</v>
      </c>
      <c r="X1149" s="408">
        <v>44417</v>
      </c>
      <c r="Y1149" s="9" t="s">
        <v>5927</v>
      </c>
      <c r="Z1149" s="9" t="s">
        <v>8142</v>
      </c>
    </row>
    <row r="1150" spans="1:26" s="8" customFormat="1" ht="14.4" x14ac:dyDescent="0.3">
      <c r="A1150" s="9" t="s">
        <v>615</v>
      </c>
      <c r="B1150" s="405">
        <v>5026555429603</v>
      </c>
      <c r="C1150" s="9" t="s">
        <v>3081</v>
      </c>
      <c r="D1150" s="9" t="s">
        <v>3279</v>
      </c>
      <c r="E1150" s="9" t="s">
        <v>3105</v>
      </c>
      <c r="F1150" s="9" t="s">
        <v>5554</v>
      </c>
      <c r="G1150" s="9" t="s">
        <v>3105</v>
      </c>
      <c r="H1150" s="9" t="s">
        <v>3070</v>
      </c>
      <c r="I1150" s="9" t="s">
        <v>134</v>
      </c>
      <c r="J1150" s="9">
        <v>15</v>
      </c>
      <c r="K1150" s="406">
        <v>22.05</v>
      </c>
      <c r="L1150" s="407">
        <v>26.46</v>
      </c>
      <c r="M1150" s="407">
        <v>64.989999999999995</v>
      </c>
      <c r="N1150" s="9">
        <v>8.5999999999999993E-2</v>
      </c>
      <c r="O1150" s="9">
        <v>17.100000000000001</v>
      </c>
      <c r="P1150" s="9">
        <v>13.6</v>
      </c>
      <c r="Q1150" s="9">
        <v>1.6</v>
      </c>
      <c r="R1150" s="9" t="s">
        <v>2950</v>
      </c>
      <c r="S1150" s="9" t="s">
        <v>2951</v>
      </c>
      <c r="T1150" s="9" t="s">
        <v>2958</v>
      </c>
      <c r="U1150" s="9" t="s">
        <v>2959</v>
      </c>
      <c r="V1150" s="9" t="s">
        <v>3477</v>
      </c>
      <c r="W1150" s="9" t="s">
        <v>5928</v>
      </c>
      <c r="X1150" s="408">
        <v>44446</v>
      </c>
      <c r="Y1150" s="9" t="s">
        <v>5929</v>
      </c>
      <c r="Z1150" s="9" t="s">
        <v>8142</v>
      </c>
    </row>
    <row r="1151" spans="1:26" s="8" customFormat="1" ht="14.4" x14ac:dyDescent="0.3">
      <c r="A1151" s="9" t="s">
        <v>617</v>
      </c>
      <c r="B1151" s="405">
        <v>9120083340037</v>
      </c>
      <c r="C1151" s="9" t="s">
        <v>2843</v>
      </c>
      <c r="D1151" s="9" t="s">
        <v>3271</v>
      </c>
      <c r="E1151" s="9" t="s">
        <v>3105</v>
      </c>
      <c r="F1151" s="9" t="s">
        <v>762</v>
      </c>
      <c r="G1151" s="9" t="s">
        <v>3105</v>
      </c>
      <c r="H1151" s="9" t="s">
        <v>618</v>
      </c>
      <c r="I1151" s="9" t="s">
        <v>141</v>
      </c>
      <c r="J1151" s="9">
        <v>15</v>
      </c>
      <c r="K1151" s="406">
        <v>8.1199999999999992</v>
      </c>
      <c r="L1151" s="407">
        <v>9.7439999999999998</v>
      </c>
      <c r="M1151" s="407">
        <v>24.99</v>
      </c>
      <c r="N1151" s="9">
        <v>5.1999999999999998E-2</v>
      </c>
      <c r="O1151" s="9">
        <v>17.100000000000001</v>
      </c>
      <c r="P1151" s="9">
        <v>10.5</v>
      </c>
      <c r="Q1151" s="9">
        <v>1.1000000000000001</v>
      </c>
      <c r="R1151" s="9" t="s">
        <v>2954</v>
      </c>
      <c r="S1151" s="9" t="s">
        <v>2955</v>
      </c>
      <c r="T1151" s="9" t="s">
        <v>3002</v>
      </c>
      <c r="U1151" s="9" t="s">
        <v>3003</v>
      </c>
      <c r="V1151" s="9" t="s">
        <v>3477</v>
      </c>
      <c r="W1151" s="9" t="s">
        <v>6335</v>
      </c>
      <c r="X1151" s="408">
        <v>44179</v>
      </c>
      <c r="Y1151" s="9" t="s">
        <v>6336</v>
      </c>
      <c r="Z1151" s="9" t="s">
        <v>8142</v>
      </c>
    </row>
    <row r="1152" spans="1:26" s="8" customFormat="1" ht="14.4" x14ac:dyDescent="0.3">
      <c r="A1152" s="9" t="s">
        <v>617</v>
      </c>
      <c r="B1152" s="405">
        <v>9120083340327</v>
      </c>
      <c r="C1152" s="9" t="s">
        <v>3979</v>
      </c>
      <c r="D1152" s="9" t="s">
        <v>3271</v>
      </c>
      <c r="E1152" s="9" t="s">
        <v>3105</v>
      </c>
      <c r="F1152" s="9" t="s">
        <v>5392</v>
      </c>
      <c r="G1152" s="9" t="s">
        <v>3105</v>
      </c>
      <c r="H1152" s="9" t="s">
        <v>3209</v>
      </c>
      <c r="I1152" s="9" t="s">
        <v>134</v>
      </c>
      <c r="J1152" s="9">
        <v>15</v>
      </c>
      <c r="K1152" s="406">
        <v>9.27</v>
      </c>
      <c r="L1152" s="407">
        <v>11.124000000000001</v>
      </c>
      <c r="M1152" s="407">
        <v>19.989999999999998</v>
      </c>
      <c r="N1152" s="9">
        <v>5.3999999999999999E-2</v>
      </c>
      <c r="O1152" s="9">
        <v>17.2</v>
      </c>
      <c r="P1152" s="9">
        <v>10.5</v>
      </c>
      <c r="Q1152" s="9">
        <v>1.2</v>
      </c>
      <c r="R1152" s="9" t="s">
        <v>2950</v>
      </c>
      <c r="S1152" s="9" t="s">
        <v>2951</v>
      </c>
      <c r="T1152" s="9" t="s">
        <v>3002</v>
      </c>
      <c r="U1152" s="9" t="s">
        <v>3003</v>
      </c>
      <c r="V1152" s="9" t="s">
        <v>3477</v>
      </c>
      <c r="W1152" s="9" t="s">
        <v>6337</v>
      </c>
      <c r="X1152" s="408">
        <v>44433</v>
      </c>
      <c r="Y1152" s="9" t="s">
        <v>6338</v>
      </c>
      <c r="Z1152" s="9" t="s">
        <v>8142</v>
      </c>
    </row>
    <row r="1153" spans="1:26" s="8" customFormat="1" ht="14.4" x14ac:dyDescent="0.3">
      <c r="A1153" s="9" t="s">
        <v>617</v>
      </c>
      <c r="B1153" s="405">
        <v>4020636133015</v>
      </c>
      <c r="C1153" s="9" t="s">
        <v>2844</v>
      </c>
      <c r="D1153" s="9" t="s">
        <v>3401</v>
      </c>
      <c r="E1153" s="9" t="s">
        <v>3105</v>
      </c>
      <c r="F1153" s="9" t="s">
        <v>5492</v>
      </c>
      <c r="G1153" s="9" t="s">
        <v>3105</v>
      </c>
      <c r="H1153" s="9" t="s">
        <v>619</v>
      </c>
      <c r="I1153" s="9" t="s">
        <v>134</v>
      </c>
      <c r="J1153" s="9">
        <v>15</v>
      </c>
      <c r="K1153" s="406">
        <v>3</v>
      </c>
      <c r="L1153" s="407">
        <v>3.6</v>
      </c>
      <c r="M1153" s="407">
        <v>9.99</v>
      </c>
      <c r="N1153" s="9">
        <v>8.2000000000000003E-2</v>
      </c>
      <c r="O1153" s="9">
        <v>17.2</v>
      </c>
      <c r="P1153" s="9">
        <v>13.6</v>
      </c>
      <c r="Q1153" s="9">
        <v>1.7</v>
      </c>
      <c r="R1153" s="9" t="s">
        <v>2950</v>
      </c>
      <c r="S1153" s="9" t="s">
        <v>2951</v>
      </c>
      <c r="T1153" s="9" t="s">
        <v>3002</v>
      </c>
      <c r="U1153" s="9" t="s">
        <v>3003</v>
      </c>
      <c r="V1153" s="9" t="s">
        <v>3477</v>
      </c>
      <c r="W1153" s="9" t="s">
        <v>6339</v>
      </c>
      <c r="X1153" s="408">
        <v>42971</v>
      </c>
      <c r="Y1153" s="9" t="s">
        <v>6340</v>
      </c>
      <c r="Z1153" s="9" t="s">
        <v>8142</v>
      </c>
    </row>
    <row r="1154" spans="1:26" s="8" customFormat="1" ht="14.4" x14ac:dyDescent="0.3">
      <c r="A1154" s="9" t="s">
        <v>617</v>
      </c>
      <c r="B1154" s="405">
        <v>4020636153099</v>
      </c>
      <c r="C1154" s="9" t="s">
        <v>2845</v>
      </c>
      <c r="D1154" s="9" t="s">
        <v>3401</v>
      </c>
      <c r="E1154" s="9" t="s">
        <v>3105</v>
      </c>
      <c r="F1154" s="9" t="s">
        <v>3109</v>
      </c>
      <c r="G1154" s="9" t="s">
        <v>3105</v>
      </c>
      <c r="H1154" s="9" t="s">
        <v>620</v>
      </c>
      <c r="I1154" s="9" t="s">
        <v>134</v>
      </c>
      <c r="J1154" s="9">
        <v>15</v>
      </c>
      <c r="K1154" s="406">
        <v>9.3699999999999992</v>
      </c>
      <c r="L1154" s="407">
        <v>11.244</v>
      </c>
      <c r="M1154" s="407">
        <v>19.989999999999998</v>
      </c>
      <c r="N1154" s="9">
        <v>7.8E-2</v>
      </c>
      <c r="O1154" s="9">
        <v>17.3</v>
      </c>
      <c r="P1154" s="9">
        <v>13.6</v>
      </c>
      <c r="Q1154" s="9">
        <v>1.4</v>
      </c>
      <c r="R1154" s="9" t="s">
        <v>2950</v>
      </c>
      <c r="S1154" s="9" t="s">
        <v>2951</v>
      </c>
      <c r="T1154" s="9" t="s">
        <v>3002</v>
      </c>
      <c r="U1154" s="9" t="s">
        <v>3003</v>
      </c>
      <c r="V1154" s="9" t="s">
        <v>3397</v>
      </c>
      <c r="W1154" s="9" t="s">
        <v>3397</v>
      </c>
      <c r="X1154" s="408" t="s">
        <v>3397</v>
      </c>
      <c r="Y1154" s="9" t="s">
        <v>3397</v>
      </c>
      <c r="Z1154" s="9" t="s">
        <v>8142</v>
      </c>
    </row>
    <row r="1155" spans="1:26" s="8" customFormat="1" ht="14.4" x14ac:dyDescent="0.3">
      <c r="A1155" s="9" t="s">
        <v>617</v>
      </c>
      <c r="B1155" s="405">
        <v>4020636131745</v>
      </c>
      <c r="C1155" s="9" t="s">
        <v>2846</v>
      </c>
      <c r="D1155" s="9" t="s">
        <v>3401</v>
      </c>
      <c r="E1155" s="9" t="s">
        <v>3105</v>
      </c>
      <c r="F1155" s="9" t="s">
        <v>5492</v>
      </c>
      <c r="G1155" s="9" t="s">
        <v>3105</v>
      </c>
      <c r="H1155" s="9" t="s">
        <v>621</v>
      </c>
      <c r="I1155" s="9" t="s">
        <v>134</v>
      </c>
      <c r="J1155" s="9">
        <v>15</v>
      </c>
      <c r="K1155" s="406">
        <v>3</v>
      </c>
      <c r="L1155" s="407">
        <v>3.6</v>
      </c>
      <c r="M1155" s="407">
        <v>9.99</v>
      </c>
      <c r="N1155" s="9">
        <v>7.8E-2</v>
      </c>
      <c r="O1155" s="9">
        <v>17.3</v>
      </c>
      <c r="P1155" s="9">
        <v>13.6</v>
      </c>
      <c r="Q1155" s="9">
        <v>1.5</v>
      </c>
      <c r="R1155" s="9" t="s">
        <v>2950</v>
      </c>
      <c r="S1155" s="9" t="s">
        <v>2951</v>
      </c>
      <c r="T1155" s="9" t="s">
        <v>3002</v>
      </c>
      <c r="U1155" s="9" t="s">
        <v>3003</v>
      </c>
      <c r="V1155" s="9" t="s">
        <v>3397</v>
      </c>
      <c r="W1155" s="9" t="s">
        <v>3397</v>
      </c>
      <c r="X1155" s="408" t="s">
        <v>3397</v>
      </c>
      <c r="Y1155" s="9" t="s">
        <v>3397</v>
      </c>
      <c r="Z1155" s="9" t="s">
        <v>8142</v>
      </c>
    </row>
    <row r="1156" spans="1:26" s="8" customFormat="1" ht="14.4" x14ac:dyDescent="0.3">
      <c r="A1156" s="9" t="s">
        <v>617</v>
      </c>
      <c r="B1156" s="405">
        <v>9120083340051</v>
      </c>
      <c r="C1156" s="9" t="s">
        <v>2847</v>
      </c>
      <c r="D1156" s="9" t="s">
        <v>3401</v>
      </c>
      <c r="E1156" s="9" t="s">
        <v>3105</v>
      </c>
      <c r="F1156" s="9" t="s">
        <v>762</v>
      </c>
      <c r="G1156" s="9" t="s">
        <v>3105</v>
      </c>
      <c r="H1156" s="9" t="s">
        <v>618</v>
      </c>
      <c r="I1156" s="9" t="s">
        <v>134</v>
      </c>
      <c r="J1156" s="9">
        <v>15</v>
      </c>
      <c r="K1156" s="406">
        <v>3</v>
      </c>
      <c r="L1156" s="407">
        <v>3.6</v>
      </c>
      <c r="M1156" s="407">
        <v>24.99</v>
      </c>
      <c r="N1156" s="9">
        <v>7.8E-2</v>
      </c>
      <c r="O1156" s="9">
        <v>17.2</v>
      </c>
      <c r="P1156" s="9">
        <v>13.6</v>
      </c>
      <c r="Q1156" s="9">
        <v>1.5</v>
      </c>
      <c r="R1156" s="9" t="s">
        <v>2950</v>
      </c>
      <c r="S1156" s="9" t="s">
        <v>2951</v>
      </c>
      <c r="T1156" s="9" t="s">
        <v>3002</v>
      </c>
      <c r="U1156" s="9" t="s">
        <v>3003</v>
      </c>
      <c r="V1156" s="9" t="s">
        <v>3477</v>
      </c>
      <c r="W1156" s="9" t="s">
        <v>6335</v>
      </c>
      <c r="X1156" s="408">
        <v>44169</v>
      </c>
      <c r="Y1156" s="9" t="s">
        <v>6341</v>
      </c>
      <c r="Z1156" s="9" t="s">
        <v>8142</v>
      </c>
    </row>
    <row r="1157" spans="1:26" s="8" customFormat="1" ht="14.4" x14ac:dyDescent="0.3">
      <c r="A1157" s="9" t="s">
        <v>617</v>
      </c>
      <c r="B1157" s="405">
        <v>9120083340341</v>
      </c>
      <c r="C1157" s="9" t="s">
        <v>3208</v>
      </c>
      <c r="D1157" s="9" t="s">
        <v>3401</v>
      </c>
      <c r="E1157" s="9" t="s">
        <v>3105</v>
      </c>
      <c r="F1157" s="9" t="s">
        <v>3109</v>
      </c>
      <c r="G1157" s="9" t="s">
        <v>3105</v>
      </c>
      <c r="H1157" s="9" t="s">
        <v>3209</v>
      </c>
      <c r="I1157" s="9" t="s">
        <v>134</v>
      </c>
      <c r="J1157" s="9">
        <v>15</v>
      </c>
      <c r="K1157" s="406">
        <v>9.27</v>
      </c>
      <c r="L1157" s="407">
        <v>11.124000000000001</v>
      </c>
      <c r="M1157" s="407">
        <v>19.989999999999998</v>
      </c>
      <c r="N1157" s="9">
        <v>0.08</v>
      </c>
      <c r="O1157" s="9">
        <v>17.2</v>
      </c>
      <c r="P1157" s="9">
        <v>13.6</v>
      </c>
      <c r="Q1157" s="9">
        <v>1.7</v>
      </c>
      <c r="R1157" s="9" t="s">
        <v>2950</v>
      </c>
      <c r="S1157" s="9" t="s">
        <v>2951</v>
      </c>
      <c r="T1157" s="9" t="s">
        <v>3002</v>
      </c>
      <c r="U1157" s="9" t="s">
        <v>3003</v>
      </c>
      <c r="V1157" s="9" t="s">
        <v>3398</v>
      </c>
      <c r="W1157" s="9" t="s">
        <v>5293</v>
      </c>
      <c r="X1157" s="408">
        <v>44433</v>
      </c>
      <c r="Y1157" s="9" t="s">
        <v>5294</v>
      </c>
      <c r="Z1157" s="9" t="s">
        <v>8142</v>
      </c>
    </row>
    <row r="1158" spans="1:26" s="8" customFormat="1" ht="14.4" x14ac:dyDescent="0.3">
      <c r="A1158" s="9" t="s">
        <v>617</v>
      </c>
      <c r="B1158" s="405">
        <v>4250200600142</v>
      </c>
      <c r="C1158" s="9" t="s">
        <v>6342</v>
      </c>
      <c r="D1158" s="9" t="s">
        <v>3401</v>
      </c>
      <c r="E1158" s="9" t="s">
        <v>3105</v>
      </c>
      <c r="F1158" s="9" t="s">
        <v>5492</v>
      </c>
      <c r="G1158" s="9" t="s">
        <v>3105</v>
      </c>
      <c r="H1158" s="9" t="s">
        <v>622</v>
      </c>
      <c r="I1158" s="9" t="s">
        <v>134</v>
      </c>
      <c r="J1158" s="9">
        <v>15</v>
      </c>
      <c r="K1158" s="406">
        <v>8.0299999999999994</v>
      </c>
      <c r="L1158" s="407">
        <v>9.6359999999999992</v>
      </c>
      <c r="M1158" s="407">
        <v>24.99</v>
      </c>
      <c r="N1158" s="9">
        <v>0.08</v>
      </c>
      <c r="O1158" s="9">
        <v>17.3</v>
      </c>
      <c r="P1158" s="9">
        <v>13.6</v>
      </c>
      <c r="Q1158" s="9">
        <v>1.6</v>
      </c>
      <c r="R1158" s="9" t="s">
        <v>2950</v>
      </c>
      <c r="S1158" s="9" t="s">
        <v>2951</v>
      </c>
      <c r="T1158" s="9" t="s">
        <v>3002</v>
      </c>
      <c r="U1158" s="9" t="s">
        <v>3003</v>
      </c>
      <c r="V1158" s="9" t="s">
        <v>3477</v>
      </c>
      <c r="W1158" s="9" t="s">
        <v>6343</v>
      </c>
      <c r="X1158" s="408">
        <v>44169</v>
      </c>
      <c r="Y1158" s="9" t="s">
        <v>6344</v>
      </c>
      <c r="Z1158" s="9" t="s">
        <v>8142</v>
      </c>
    </row>
    <row r="1159" spans="1:26" s="8" customFormat="1" ht="14.4" x14ac:dyDescent="0.3">
      <c r="A1159" s="9" t="s">
        <v>617</v>
      </c>
      <c r="B1159" s="405">
        <v>4250200600166</v>
      </c>
      <c r="C1159" s="9" t="s">
        <v>2848</v>
      </c>
      <c r="D1159" s="9" t="s">
        <v>3401</v>
      </c>
      <c r="E1159" s="9" t="s">
        <v>3105</v>
      </c>
      <c r="F1159" s="9" t="s">
        <v>3109</v>
      </c>
      <c r="G1159" s="9" t="s">
        <v>3105</v>
      </c>
      <c r="H1159" s="9" t="s">
        <v>623</v>
      </c>
      <c r="I1159" s="9" t="s">
        <v>134</v>
      </c>
      <c r="J1159" s="9">
        <v>15</v>
      </c>
      <c r="K1159" s="406">
        <v>8.0500000000000007</v>
      </c>
      <c r="L1159" s="407">
        <v>9.66</v>
      </c>
      <c r="M1159" s="407">
        <v>29.99</v>
      </c>
      <c r="N1159" s="9">
        <v>9.8000000000000004E-2</v>
      </c>
      <c r="O1159" s="9">
        <v>17.2</v>
      </c>
      <c r="P1159" s="9">
        <v>13.6</v>
      </c>
      <c r="Q1159" s="9">
        <v>1.6</v>
      </c>
      <c r="R1159" s="9" t="s">
        <v>2950</v>
      </c>
      <c r="S1159" s="9" t="s">
        <v>2951</v>
      </c>
      <c r="T1159" s="9" t="s">
        <v>3002</v>
      </c>
      <c r="U1159" s="9" t="s">
        <v>3003</v>
      </c>
      <c r="V1159" s="9" t="s">
        <v>3404</v>
      </c>
      <c r="W1159" s="9" t="s">
        <v>6345</v>
      </c>
      <c r="X1159" s="408">
        <v>44341</v>
      </c>
      <c r="Y1159" s="9" t="s">
        <v>6346</v>
      </c>
      <c r="Z1159" s="9" t="s">
        <v>8142</v>
      </c>
    </row>
    <row r="1160" spans="1:26" s="8" customFormat="1" ht="14.4" x14ac:dyDescent="0.3">
      <c r="A1160" s="9" t="s">
        <v>617</v>
      </c>
      <c r="B1160" s="405">
        <v>4250200600180</v>
      </c>
      <c r="C1160" s="9" t="s">
        <v>2849</v>
      </c>
      <c r="D1160" s="9" t="s">
        <v>3401</v>
      </c>
      <c r="E1160" s="9" t="s">
        <v>3105</v>
      </c>
      <c r="F1160" s="9" t="s">
        <v>5492</v>
      </c>
      <c r="G1160" s="9" t="s">
        <v>3105</v>
      </c>
      <c r="H1160" s="9" t="s">
        <v>624</v>
      </c>
      <c r="I1160" s="9" t="s">
        <v>134</v>
      </c>
      <c r="J1160" s="9">
        <v>15</v>
      </c>
      <c r="K1160" s="406">
        <v>5.09</v>
      </c>
      <c r="L1160" s="407">
        <v>6.1079999999999997</v>
      </c>
      <c r="M1160" s="407">
        <v>19.989999999999998</v>
      </c>
      <c r="N1160" s="9">
        <v>9.6000000000000002E-2</v>
      </c>
      <c r="O1160" s="9">
        <v>17.2</v>
      </c>
      <c r="P1160" s="9">
        <v>13.6</v>
      </c>
      <c r="Q1160" s="9">
        <v>1.6</v>
      </c>
      <c r="R1160" s="9" t="s">
        <v>2950</v>
      </c>
      <c r="S1160" s="9" t="s">
        <v>2951</v>
      </c>
      <c r="T1160" s="9" t="s">
        <v>3002</v>
      </c>
      <c r="U1160" s="9" t="s">
        <v>3003</v>
      </c>
      <c r="V1160" s="9" t="s">
        <v>3477</v>
      </c>
      <c r="W1160" s="9" t="s">
        <v>6347</v>
      </c>
      <c r="X1160" s="408">
        <v>44341</v>
      </c>
      <c r="Y1160" s="9" t="s">
        <v>6348</v>
      </c>
      <c r="Z1160" s="9" t="s">
        <v>8142</v>
      </c>
    </row>
    <row r="1161" spans="1:26" s="8" customFormat="1" ht="14.4" x14ac:dyDescent="0.3">
      <c r="A1161" s="9" t="s">
        <v>617</v>
      </c>
      <c r="B1161" s="405">
        <v>4250200600371</v>
      </c>
      <c r="C1161" s="9" t="s">
        <v>2850</v>
      </c>
      <c r="D1161" s="9" t="s">
        <v>3401</v>
      </c>
      <c r="E1161" s="9" t="s">
        <v>3105</v>
      </c>
      <c r="F1161" s="9" t="s">
        <v>5492</v>
      </c>
      <c r="G1161" s="9" t="s">
        <v>3105</v>
      </c>
      <c r="H1161" s="9" t="s">
        <v>2851</v>
      </c>
      <c r="I1161" s="9" t="s">
        <v>134</v>
      </c>
      <c r="J1161" s="9">
        <v>15</v>
      </c>
      <c r="K1161" s="406">
        <v>9.27</v>
      </c>
      <c r="L1161" s="407">
        <v>11.124000000000001</v>
      </c>
      <c r="M1161" s="407">
        <v>19.989999999999998</v>
      </c>
      <c r="N1161" s="9">
        <v>0.08</v>
      </c>
      <c r="O1161" s="9">
        <v>17.2</v>
      </c>
      <c r="P1161" s="9">
        <v>13.6</v>
      </c>
      <c r="Q1161" s="9">
        <v>1.6</v>
      </c>
      <c r="R1161" s="9" t="s">
        <v>2950</v>
      </c>
      <c r="S1161" s="9" t="s">
        <v>2951</v>
      </c>
      <c r="T1161" s="9" t="s">
        <v>3002</v>
      </c>
      <c r="U1161" s="9" t="s">
        <v>3003</v>
      </c>
      <c r="V1161" s="9" t="s">
        <v>3477</v>
      </c>
      <c r="W1161" s="9" t="s">
        <v>6349</v>
      </c>
      <c r="X1161" s="408">
        <v>44362</v>
      </c>
      <c r="Y1161" s="9" t="s">
        <v>6350</v>
      </c>
      <c r="Z1161" s="9" t="s">
        <v>8142</v>
      </c>
    </row>
    <row r="1162" spans="1:26" s="8" customFormat="1" ht="14.4" x14ac:dyDescent="0.3">
      <c r="A1162" s="9" t="s">
        <v>617</v>
      </c>
      <c r="B1162" s="405">
        <v>9120083340013</v>
      </c>
      <c r="C1162" s="9" t="s">
        <v>2852</v>
      </c>
      <c r="D1162" s="9" t="s">
        <v>5393</v>
      </c>
      <c r="E1162" s="9" t="s">
        <v>3105</v>
      </c>
      <c r="F1162" s="9" t="s">
        <v>3109</v>
      </c>
      <c r="G1162" s="9" t="s">
        <v>3105</v>
      </c>
      <c r="H1162" s="9" t="s">
        <v>618</v>
      </c>
      <c r="I1162" s="9" t="s">
        <v>134</v>
      </c>
      <c r="J1162" s="9">
        <v>25</v>
      </c>
      <c r="K1162" s="406">
        <v>1.5</v>
      </c>
      <c r="L1162" s="407">
        <v>1.8</v>
      </c>
      <c r="M1162" s="407">
        <v>14.99</v>
      </c>
      <c r="N1162" s="9">
        <v>7.1999999999999995E-2</v>
      </c>
      <c r="O1162" s="9">
        <v>19.100000000000001</v>
      </c>
      <c r="P1162" s="9">
        <v>13.6</v>
      </c>
      <c r="Q1162" s="9">
        <v>1.6</v>
      </c>
      <c r="R1162" s="9" t="s">
        <v>2950</v>
      </c>
      <c r="S1162" s="9" t="s">
        <v>2951</v>
      </c>
      <c r="T1162" s="9" t="s">
        <v>3002</v>
      </c>
      <c r="U1162" s="9" t="s">
        <v>3003</v>
      </c>
      <c r="V1162" s="9" t="s">
        <v>3477</v>
      </c>
      <c r="W1162" s="9" t="s">
        <v>6335</v>
      </c>
      <c r="X1162" s="408">
        <v>44180</v>
      </c>
      <c r="Y1162" s="9" t="s">
        <v>6402</v>
      </c>
      <c r="Z1162" s="9" t="s">
        <v>8142</v>
      </c>
    </row>
    <row r="1163" spans="1:26" s="8" customFormat="1" ht="14.4" x14ac:dyDescent="0.3">
      <c r="A1163" s="9" t="s">
        <v>617</v>
      </c>
      <c r="B1163" s="405">
        <v>4250200600104</v>
      </c>
      <c r="C1163" s="9" t="s">
        <v>2853</v>
      </c>
      <c r="D1163" s="9" t="s">
        <v>5393</v>
      </c>
      <c r="E1163" s="9" t="s">
        <v>3105</v>
      </c>
      <c r="F1163" s="9" t="s">
        <v>5492</v>
      </c>
      <c r="G1163" s="9" t="s">
        <v>3105</v>
      </c>
      <c r="H1163" s="9" t="s">
        <v>622</v>
      </c>
      <c r="I1163" s="9" t="s">
        <v>134</v>
      </c>
      <c r="J1163" s="9">
        <v>25</v>
      </c>
      <c r="K1163" s="406">
        <v>1.5</v>
      </c>
      <c r="L1163" s="407">
        <v>1.8</v>
      </c>
      <c r="M1163" s="407">
        <v>14.99</v>
      </c>
      <c r="N1163" s="9">
        <v>7.3999999999999996E-2</v>
      </c>
      <c r="O1163" s="9">
        <v>19.100000000000001</v>
      </c>
      <c r="P1163" s="9">
        <v>13.5</v>
      </c>
      <c r="Q1163" s="9">
        <v>1.6</v>
      </c>
      <c r="R1163" s="9" t="s">
        <v>2950</v>
      </c>
      <c r="S1163" s="9" t="s">
        <v>2951</v>
      </c>
      <c r="T1163" s="9" t="s">
        <v>3002</v>
      </c>
      <c r="U1163" s="9" t="s">
        <v>3003</v>
      </c>
      <c r="V1163" s="9" t="s">
        <v>3477</v>
      </c>
      <c r="W1163" s="9" t="s">
        <v>6403</v>
      </c>
      <c r="X1163" s="408">
        <v>44180</v>
      </c>
      <c r="Y1163" s="9" t="s">
        <v>6404</v>
      </c>
      <c r="Z1163" s="9" t="s">
        <v>8142</v>
      </c>
    </row>
    <row r="1164" spans="1:26" s="8" customFormat="1" ht="14.4" x14ac:dyDescent="0.3">
      <c r="A1164" s="9" t="s">
        <v>625</v>
      </c>
      <c r="B1164" s="405">
        <v>4020636133411</v>
      </c>
      <c r="C1164" s="9" t="s">
        <v>2854</v>
      </c>
      <c r="D1164" s="9" t="s">
        <v>3401</v>
      </c>
      <c r="E1164" s="9" t="s">
        <v>3105</v>
      </c>
      <c r="F1164" s="9" t="s">
        <v>5492</v>
      </c>
      <c r="G1164" s="9" t="s">
        <v>3105</v>
      </c>
      <c r="H1164" s="9" t="s">
        <v>626</v>
      </c>
      <c r="I1164" s="9" t="s">
        <v>141</v>
      </c>
      <c r="J1164" s="9">
        <v>15</v>
      </c>
      <c r="K1164" s="406">
        <v>3</v>
      </c>
      <c r="L1164" s="407">
        <v>3.6</v>
      </c>
      <c r="M1164" s="407">
        <v>27.99</v>
      </c>
      <c r="N1164" s="9">
        <v>7.8E-2</v>
      </c>
      <c r="O1164" s="9">
        <v>17.2</v>
      </c>
      <c r="P1164" s="9">
        <v>13.6</v>
      </c>
      <c r="Q1164" s="9">
        <v>1.6</v>
      </c>
      <c r="R1164" s="9" t="s">
        <v>2950</v>
      </c>
      <c r="S1164" s="9" t="s">
        <v>2951</v>
      </c>
      <c r="T1164" s="9" t="s">
        <v>2958</v>
      </c>
      <c r="U1164" s="9" t="s">
        <v>2959</v>
      </c>
      <c r="V1164" s="9" t="s">
        <v>3397</v>
      </c>
      <c r="W1164" s="9" t="s">
        <v>3397</v>
      </c>
      <c r="X1164" s="408" t="s">
        <v>3397</v>
      </c>
      <c r="Y1164" s="9" t="s">
        <v>3397</v>
      </c>
      <c r="Z1164" s="9" t="s">
        <v>8142</v>
      </c>
    </row>
    <row r="1165" spans="1:26" s="8" customFormat="1" ht="14.4" x14ac:dyDescent="0.3">
      <c r="A1165" s="9" t="s">
        <v>627</v>
      </c>
      <c r="B1165" s="405">
        <v>5060146465267</v>
      </c>
      <c r="C1165" s="9" t="s">
        <v>2855</v>
      </c>
      <c r="D1165" s="9" t="s">
        <v>3274</v>
      </c>
      <c r="E1165" s="9" t="s">
        <v>3105</v>
      </c>
      <c r="F1165" s="9" t="s">
        <v>5555</v>
      </c>
      <c r="G1165" s="9" t="s">
        <v>3105</v>
      </c>
      <c r="H1165" s="9" t="s">
        <v>628</v>
      </c>
      <c r="I1165" s="9" t="s">
        <v>134</v>
      </c>
      <c r="J1165" s="9">
        <v>25</v>
      </c>
      <c r="K1165" s="406">
        <v>11.32</v>
      </c>
      <c r="L1165" s="407">
        <v>13.584</v>
      </c>
      <c r="M1165" s="407">
        <v>16.989999999999998</v>
      </c>
      <c r="N1165" s="9">
        <v>7.3999999999999996E-2</v>
      </c>
      <c r="O1165" s="9">
        <v>17.2</v>
      </c>
      <c r="P1165" s="9">
        <v>13.6</v>
      </c>
      <c r="Q1165" s="9">
        <v>1.3</v>
      </c>
      <c r="R1165" s="9" t="s">
        <v>2950</v>
      </c>
      <c r="S1165" s="9" t="s">
        <v>2951</v>
      </c>
      <c r="T1165" s="9" t="s">
        <v>2994</v>
      </c>
      <c r="U1165" s="9" t="s">
        <v>2995</v>
      </c>
      <c r="V1165" s="9" t="s">
        <v>3404</v>
      </c>
      <c r="W1165" s="9" t="s">
        <v>3771</v>
      </c>
      <c r="X1165" s="408">
        <v>43364</v>
      </c>
      <c r="Y1165" s="9" t="s">
        <v>3772</v>
      </c>
      <c r="Z1165" s="9" t="s">
        <v>8142</v>
      </c>
    </row>
    <row r="1166" spans="1:26" s="8" customFormat="1" ht="14.4" x14ac:dyDescent="0.3">
      <c r="A1166" s="9" t="s">
        <v>627</v>
      </c>
      <c r="B1166" s="405">
        <v>5060760880422</v>
      </c>
      <c r="C1166" s="9" t="s">
        <v>2856</v>
      </c>
      <c r="D1166" s="9" t="s">
        <v>3274</v>
      </c>
      <c r="E1166" s="9" t="s">
        <v>3105</v>
      </c>
      <c r="F1166" s="9" t="s">
        <v>3109</v>
      </c>
      <c r="G1166" s="9" t="s">
        <v>3105</v>
      </c>
      <c r="H1166" s="9" t="s">
        <v>718</v>
      </c>
      <c r="I1166" s="9" t="s">
        <v>134</v>
      </c>
      <c r="J1166" s="9">
        <v>25</v>
      </c>
      <c r="K1166" s="406">
        <v>13.32</v>
      </c>
      <c r="L1166" s="407">
        <v>15.984</v>
      </c>
      <c r="M1166" s="407">
        <v>19.989999999999998</v>
      </c>
      <c r="N1166" s="9">
        <v>7.0000000000000007E-2</v>
      </c>
      <c r="O1166" s="9">
        <v>17.100000000000001</v>
      </c>
      <c r="P1166" s="9">
        <v>13.6</v>
      </c>
      <c r="Q1166" s="9">
        <v>1.2</v>
      </c>
      <c r="R1166" s="9" t="s">
        <v>2950</v>
      </c>
      <c r="S1166" s="9" t="s">
        <v>2951</v>
      </c>
      <c r="T1166" s="9" t="s">
        <v>2994</v>
      </c>
      <c r="U1166" s="9" t="s">
        <v>2995</v>
      </c>
      <c r="V1166" s="9" t="s">
        <v>3477</v>
      </c>
      <c r="W1166" s="9" t="s">
        <v>6353</v>
      </c>
      <c r="X1166" s="408">
        <v>44094</v>
      </c>
      <c r="Y1166" s="9" t="s">
        <v>6405</v>
      </c>
      <c r="Z1166" s="9" t="s">
        <v>8142</v>
      </c>
    </row>
    <row r="1167" spans="1:26" s="8" customFormat="1" ht="14.4" x14ac:dyDescent="0.3">
      <c r="A1167" s="9" t="s">
        <v>627</v>
      </c>
      <c r="B1167" s="405">
        <v>5060146466264</v>
      </c>
      <c r="C1167" s="9" t="s">
        <v>2857</v>
      </c>
      <c r="D1167" s="9" t="s">
        <v>3274</v>
      </c>
      <c r="E1167" s="9" t="s">
        <v>3105</v>
      </c>
      <c r="F1167" s="9" t="s">
        <v>3109</v>
      </c>
      <c r="G1167" s="9" t="s">
        <v>3105</v>
      </c>
      <c r="H1167" s="9" t="s">
        <v>719</v>
      </c>
      <c r="I1167" s="9">
        <v>13</v>
      </c>
      <c r="J1167" s="9">
        <v>25</v>
      </c>
      <c r="K1167" s="406">
        <v>13.32</v>
      </c>
      <c r="L1167" s="407">
        <v>15.984</v>
      </c>
      <c r="M1167" s="407">
        <v>29.99</v>
      </c>
      <c r="N1167" s="9">
        <v>7.8E-2</v>
      </c>
      <c r="O1167" s="9">
        <v>17.100000000000001</v>
      </c>
      <c r="P1167" s="9">
        <v>13.6</v>
      </c>
      <c r="Q1167" s="9">
        <v>1.3</v>
      </c>
      <c r="R1167" s="9" t="s">
        <v>2950</v>
      </c>
      <c r="S1167" s="9" t="s">
        <v>2951</v>
      </c>
      <c r="T1167" s="9" t="s">
        <v>2994</v>
      </c>
      <c r="U1167" s="9" t="s">
        <v>2995</v>
      </c>
      <c r="V1167" s="9" t="s">
        <v>3404</v>
      </c>
      <c r="W1167" s="9" t="s">
        <v>6406</v>
      </c>
      <c r="X1167" s="408">
        <v>43434</v>
      </c>
      <c r="Y1167" s="9" t="s">
        <v>6407</v>
      </c>
      <c r="Z1167" s="9" t="s">
        <v>8142</v>
      </c>
    </row>
    <row r="1168" spans="1:26" s="8" customFormat="1" ht="14.4" x14ac:dyDescent="0.3">
      <c r="A1168" s="9" t="s">
        <v>627</v>
      </c>
      <c r="B1168" s="405">
        <v>5060146466714</v>
      </c>
      <c r="C1168" s="9" t="s">
        <v>2858</v>
      </c>
      <c r="D1168" s="9" t="s">
        <v>3274</v>
      </c>
      <c r="E1168" s="9" t="s">
        <v>3105</v>
      </c>
      <c r="F1168" s="9" t="s">
        <v>5555</v>
      </c>
      <c r="G1168" s="9" t="s">
        <v>3105</v>
      </c>
      <c r="H1168" s="9" t="s">
        <v>629</v>
      </c>
      <c r="I1168" s="9" t="s">
        <v>134</v>
      </c>
      <c r="J1168" s="9">
        <v>25</v>
      </c>
      <c r="K1168" s="406">
        <v>9.98</v>
      </c>
      <c r="L1168" s="407">
        <v>11.976000000000001</v>
      </c>
      <c r="M1168" s="407">
        <v>17.989999999999998</v>
      </c>
      <c r="N1168" s="9">
        <v>7.3999999999999996E-2</v>
      </c>
      <c r="O1168" s="9">
        <v>17.100000000000001</v>
      </c>
      <c r="P1168" s="9">
        <v>13.5</v>
      </c>
      <c r="Q1168" s="9">
        <v>1.2</v>
      </c>
      <c r="R1168" s="9" t="s">
        <v>2950</v>
      </c>
      <c r="S1168" s="9" t="s">
        <v>2951</v>
      </c>
      <c r="T1168" s="9" t="s">
        <v>2994</v>
      </c>
      <c r="U1168" s="9" t="s">
        <v>2995</v>
      </c>
      <c r="V1168" s="9" t="s">
        <v>3404</v>
      </c>
      <c r="W1168" s="9" t="s">
        <v>3767</v>
      </c>
      <c r="X1168" s="408">
        <v>43434</v>
      </c>
      <c r="Y1168" s="9" t="s">
        <v>3768</v>
      </c>
      <c r="Z1168" s="9" t="s">
        <v>8142</v>
      </c>
    </row>
    <row r="1169" spans="1:26" s="8" customFormat="1" ht="14.4" x14ac:dyDescent="0.3">
      <c r="A1169" s="9" t="s">
        <v>627</v>
      </c>
      <c r="B1169" s="405">
        <v>5060146467063</v>
      </c>
      <c r="C1169" s="9" t="s">
        <v>2859</v>
      </c>
      <c r="D1169" s="9" t="s">
        <v>3274</v>
      </c>
      <c r="E1169" s="9" t="s">
        <v>3105</v>
      </c>
      <c r="F1169" s="9" t="s">
        <v>5394</v>
      </c>
      <c r="G1169" s="9" t="s">
        <v>3105</v>
      </c>
      <c r="H1169" s="9" t="s">
        <v>630</v>
      </c>
      <c r="I1169" s="9" t="s">
        <v>134</v>
      </c>
      <c r="J1169" s="9">
        <v>25</v>
      </c>
      <c r="K1169" s="406">
        <v>26.64</v>
      </c>
      <c r="L1169" s="407">
        <v>31.968</v>
      </c>
      <c r="M1169" s="407">
        <v>39.99</v>
      </c>
      <c r="N1169" s="9">
        <v>0.08</v>
      </c>
      <c r="O1169" s="9">
        <v>17.2</v>
      </c>
      <c r="P1169" s="9">
        <v>13.6</v>
      </c>
      <c r="Q1169" s="9">
        <v>1.4</v>
      </c>
      <c r="R1169" s="9" t="s">
        <v>2950</v>
      </c>
      <c r="S1169" s="9" t="s">
        <v>2951</v>
      </c>
      <c r="T1169" s="9" t="s">
        <v>2994</v>
      </c>
      <c r="U1169" s="9" t="s">
        <v>2995</v>
      </c>
      <c r="V1169" s="9" t="s">
        <v>3404</v>
      </c>
      <c r="W1169" s="9" t="s">
        <v>3833</v>
      </c>
      <c r="X1169" s="408">
        <v>43637</v>
      </c>
      <c r="Y1169" s="9" t="s">
        <v>3834</v>
      </c>
      <c r="Z1169" s="9" t="s">
        <v>8142</v>
      </c>
    </row>
    <row r="1170" spans="1:26" s="8" customFormat="1" ht="14.4" x14ac:dyDescent="0.3">
      <c r="A1170" s="9" t="s">
        <v>627</v>
      </c>
      <c r="B1170" s="405">
        <v>5060146468800</v>
      </c>
      <c r="C1170" s="9" t="s">
        <v>2860</v>
      </c>
      <c r="D1170" s="9" t="s">
        <v>3274</v>
      </c>
      <c r="E1170" s="9" t="s">
        <v>3105</v>
      </c>
      <c r="F1170" s="9" t="s">
        <v>3109</v>
      </c>
      <c r="G1170" s="9" t="s">
        <v>3105</v>
      </c>
      <c r="H1170" s="9" t="s">
        <v>631</v>
      </c>
      <c r="I1170" s="9" t="s">
        <v>134</v>
      </c>
      <c r="J1170" s="9">
        <v>25</v>
      </c>
      <c r="K1170" s="406">
        <v>6.65</v>
      </c>
      <c r="L1170" s="407">
        <v>7.98</v>
      </c>
      <c r="M1170" s="407">
        <v>9.99</v>
      </c>
      <c r="N1170" s="9">
        <v>7.5999999999999998E-2</v>
      </c>
      <c r="O1170" s="9">
        <v>17.100000000000001</v>
      </c>
      <c r="P1170" s="9">
        <v>13.6</v>
      </c>
      <c r="Q1170" s="9">
        <v>1.4</v>
      </c>
      <c r="R1170" s="9" t="s">
        <v>2950</v>
      </c>
      <c r="S1170" s="9" t="s">
        <v>2951</v>
      </c>
      <c r="T1170" s="9" t="s">
        <v>2994</v>
      </c>
      <c r="U1170" s="9" t="s">
        <v>2995</v>
      </c>
      <c r="V1170" s="9" t="s">
        <v>3424</v>
      </c>
      <c r="W1170" s="9" t="s">
        <v>3831</v>
      </c>
      <c r="X1170" s="408">
        <v>43875</v>
      </c>
      <c r="Y1170" s="9" t="s">
        <v>3832</v>
      </c>
      <c r="Z1170" s="9" t="s">
        <v>8142</v>
      </c>
    </row>
    <row r="1171" spans="1:26" s="8" customFormat="1" ht="14.4" x14ac:dyDescent="0.3">
      <c r="A1171" s="9" t="s">
        <v>627</v>
      </c>
      <c r="B1171" s="405">
        <v>5060760882877</v>
      </c>
      <c r="C1171" s="9" t="s">
        <v>2632</v>
      </c>
      <c r="D1171" s="9" t="s">
        <v>3274</v>
      </c>
      <c r="E1171" s="9" t="s">
        <v>3105</v>
      </c>
      <c r="F1171" s="9" t="s">
        <v>3109</v>
      </c>
      <c r="G1171" s="9" t="s">
        <v>3105</v>
      </c>
      <c r="H1171" s="9" t="s">
        <v>3211</v>
      </c>
      <c r="I1171" s="9" t="s">
        <v>134</v>
      </c>
      <c r="J1171" s="9">
        <v>25</v>
      </c>
      <c r="K1171" s="406">
        <v>19.97</v>
      </c>
      <c r="L1171" s="407">
        <v>23.963999999999999</v>
      </c>
      <c r="M1171" s="407">
        <v>29.99</v>
      </c>
      <c r="N1171" s="9">
        <v>9.8000000000000004E-2</v>
      </c>
      <c r="O1171" s="9">
        <v>13.6</v>
      </c>
      <c r="P1171" s="9">
        <v>17.2</v>
      </c>
      <c r="Q1171" s="9">
        <v>1.3</v>
      </c>
      <c r="R1171" s="9" t="s">
        <v>2992</v>
      </c>
      <c r="S1171" s="9" t="s">
        <v>2993</v>
      </c>
      <c r="T1171" s="9" t="s">
        <v>2994</v>
      </c>
      <c r="U1171" s="9" t="s">
        <v>2995</v>
      </c>
      <c r="V1171" s="9" t="s">
        <v>3421</v>
      </c>
      <c r="W1171" s="9" t="s">
        <v>3875</v>
      </c>
      <c r="X1171" s="408">
        <v>44505</v>
      </c>
      <c r="Y1171" s="9" t="s">
        <v>3876</v>
      </c>
      <c r="Z1171" s="9" t="s">
        <v>8142</v>
      </c>
    </row>
    <row r="1172" spans="1:26" s="8" customFormat="1" ht="14.4" x14ac:dyDescent="0.3">
      <c r="A1172" s="9" t="s">
        <v>627</v>
      </c>
      <c r="B1172" s="405">
        <v>5060760884628</v>
      </c>
      <c r="C1172" s="9" t="s">
        <v>2636</v>
      </c>
      <c r="D1172" s="9" t="s">
        <v>3274</v>
      </c>
      <c r="E1172" s="9" t="s">
        <v>3105</v>
      </c>
      <c r="F1172" s="9" t="s">
        <v>3109</v>
      </c>
      <c r="G1172" s="9" t="s">
        <v>3105</v>
      </c>
      <c r="H1172" s="9" t="s">
        <v>3210</v>
      </c>
      <c r="I1172" s="9" t="s">
        <v>134</v>
      </c>
      <c r="J1172" s="9">
        <v>25</v>
      </c>
      <c r="K1172" s="406">
        <v>19.97</v>
      </c>
      <c r="L1172" s="407">
        <v>23.963999999999999</v>
      </c>
      <c r="M1172" s="407">
        <v>29.99</v>
      </c>
      <c r="N1172" s="9">
        <v>9.6000000000000002E-2</v>
      </c>
      <c r="O1172" s="9">
        <v>13.6</v>
      </c>
      <c r="P1172" s="9">
        <v>17.100000000000001</v>
      </c>
      <c r="Q1172" s="9">
        <v>1.3</v>
      </c>
      <c r="R1172" s="9" t="s">
        <v>2992</v>
      </c>
      <c r="S1172" s="9" t="s">
        <v>2993</v>
      </c>
      <c r="T1172" s="9" t="s">
        <v>2994</v>
      </c>
      <c r="U1172" s="9" t="s">
        <v>2995</v>
      </c>
      <c r="V1172" s="9" t="s">
        <v>3404</v>
      </c>
      <c r="W1172" s="9" t="s">
        <v>6408</v>
      </c>
      <c r="X1172" s="408">
        <v>44505</v>
      </c>
      <c r="Y1172" s="9" t="s">
        <v>6409</v>
      </c>
      <c r="Z1172" s="9" t="s">
        <v>8142</v>
      </c>
    </row>
    <row r="1173" spans="1:26" s="8" customFormat="1" ht="14.4" x14ac:dyDescent="0.3">
      <c r="A1173" s="9" t="s">
        <v>627</v>
      </c>
      <c r="B1173" s="405">
        <v>5060760883461</v>
      </c>
      <c r="C1173" s="9" t="s">
        <v>1656</v>
      </c>
      <c r="D1173" s="9" t="s">
        <v>3274</v>
      </c>
      <c r="E1173" s="9" t="s">
        <v>3105</v>
      </c>
      <c r="F1173" s="9" t="s">
        <v>3109</v>
      </c>
      <c r="G1173" s="9" t="s">
        <v>3105</v>
      </c>
      <c r="H1173" s="9" t="s">
        <v>2599</v>
      </c>
      <c r="I1173" s="9" t="s">
        <v>134</v>
      </c>
      <c r="J1173" s="9">
        <v>25</v>
      </c>
      <c r="K1173" s="406">
        <v>16.64</v>
      </c>
      <c r="L1173" s="407">
        <v>19.968</v>
      </c>
      <c r="M1173" s="407">
        <v>14.99</v>
      </c>
      <c r="N1173" s="9">
        <v>7.8E-2</v>
      </c>
      <c r="O1173" s="9">
        <v>17.100000000000001</v>
      </c>
      <c r="P1173" s="9">
        <v>13.6</v>
      </c>
      <c r="Q1173" s="9">
        <v>1.2</v>
      </c>
      <c r="R1173" s="9" t="s">
        <v>2992</v>
      </c>
      <c r="S1173" s="9" t="s">
        <v>2993</v>
      </c>
      <c r="T1173" s="9" t="s">
        <v>2994</v>
      </c>
      <c r="U1173" s="9" t="s">
        <v>2995</v>
      </c>
      <c r="V1173" s="9" t="s">
        <v>3421</v>
      </c>
      <c r="W1173" s="9" t="s">
        <v>3822</v>
      </c>
      <c r="X1173" s="408">
        <v>44459</v>
      </c>
      <c r="Y1173" s="9" t="s">
        <v>3823</v>
      </c>
      <c r="Z1173" s="9" t="s">
        <v>8142</v>
      </c>
    </row>
    <row r="1174" spans="1:26" s="8" customFormat="1" ht="14.4" x14ac:dyDescent="0.3">
      <c r="A1174" s="9" t="s">
        <v>627</v>
      </c>
      <c r="B1174" s="405">
        <v>5060760880286</v>
      </c>
      <c r="C1174" s="9" t="s">
        <v>2861</v>
      </c>
      <c r="D1174" s="9" t="s">
        <v>3274</v>
      </c>
      <c r="E1174" s="9" t="s">
        <v>3105</v>
      </c>
      <c r="F1174" s="9" t="s">
        <v>3109</v>
      </c>
      <c r="G1174" s="9" t="s">
        <v>3105</v>
      </c>
      <c r="H1174" s="9" t="s">
        <v>632</v>
      </c>
      <c r="I1174" s="9" t="s">
        <v>141</v>
      </c>
      <c r="J1174" s="9">
        <v>25</v>
      </c>
      <c r="K1174" s="406">
        <v>13.31</v>
      </c>
      <c r="L1174" s="407">
        <v>15.972</v>
      </c>
      <c r="M1174" s="407">
        <v>12.99</v>
      </c>
      <c r="N1174" s="9">
        <v>7.1999999999999995E-2</v>
      </c>
      <c r="O1174" s="9">
        <v>17.100000000000001</v>
      </c>
      <c r="P1174" s="9">
        <v>13.6</v>
      </c>
      <c r="Q1174" s="9">
        <v>1.3</v>
      </c>
      <c r="R1174" s="9" t="s">
        <v>2950</v>
      </c>
      <c r="S1174" s="9" t="s">
        <v>2951</v>
      </c>
      <c r="T1174" s="9" t="s">
        <v>2994</v>
      </c>
      <c r="U1174" s="9" t="s">
        <v>2995</v>
      </c>
      <c r="V1174" s="9" t="s">
        <v>3477</v>
      </c>
      <c r="W1174" s="9" t="s">
        <v>6374</v>
      </c>
      <c r="X1174" s="408">
        <v>44076</v>
      </c>
      <c r="Y1174" s="9" t="s">
        <v>6410</v>
      </c>
      <c r="Z1174" s="9" t="s">
        <v>8142</v>
      </c>
    </row>
    <row r="1175" spans="1:26" s="8" customFormat="1" ht="14.4" x14ac:dyDescent="0.3">
      <c r="A1175" s="9" t="s">
        <v>627</v>
      </c>
      <c r="B1175" s="405">
        <v>5060760883904</v>
      </c>
      <c r="C1175" s="9" t="s">
        <v>1828</v>
      </c>
      <c r="D1175" s="9" t="s">
        <v>3274</v>
      </c>
      <c r="E1175" s="9" t="s">
        <v>3105</v>
      </c>
      <c r="F1175" s="9" t="s">
        <v>3109</v>
      </c>
      <c r="G1175" s="9" t="s">
        <v>3105</v>
      </c>
      <c r="H1175" s="9" t="s">
        <v>2862</v>
      </c>
      <c r="I1175" s="9" t="s">
        <v>134</v>
      </c>
      <c r="J1175" s="9">
        <v>25</v>
      </c>
      <c r="K1175" s="406">
        <v>11.32</v>
      </c>
      <c r="L1175" s="407">
        <v>13.584</v>
      </c>
      <c r="M1175" s="407">
        <v>24.99</v>
      </c>
      <c r="N1175" s="9">
        <v>8.7999999999999995E-2</v>
      </c>
      <c r="O1175" s="9">
        <v>13.6</v>
      </c>
      <c r="P1175" s="9">
        <v>17.100000000000001</v>
      </c>
      <c r="Q1175" s="9">
        <v>1.3</v>
      </c>
      <c r="R1175" s="9" t="s">
        <v>2950</v>
      </c>
      <c r="S1175" s="9" t="s">
        <v>2951</v>
      </c>
      <c r="T1175" s="9" t="s">
        <v>2994</v>
      </c>
      <c r="U1175" s="9" t="s">
        <v>2995</v>
      </c>
      <c r="V1175" s="9" t="s">
        <v>3477</v>
      </c>
      <c r="W1175" s="9" t="s">
        <v>3843</v>
      </c>
      <c r="X1175" s="408">
        <v>44477</v>
      </c>
      <c r="Y1175" s="9" t="s">
        <v>3844</v>
      </c>
      <c r="Z1175" s="9" t="s">
        <v>8142</v>
      </c>
    </row>
    <row r="1176" spans="1:26" s="8" customFormat="1" ht="14.4" x14ac:dyDescent="0.3">
      <c r="A1176" s="9" t="s">
        <v>627</v>
      </c>
      <c r="B1176" s="405">
        <v>5060146469012</v>
      </c>
      <c r="C1176" s="9" t="s">
        <v>2863</v>
      </c>
      <c r="D1176" s="9" t="s">
        <v>3274</v>
      </c>
      <c r="E1176" s="9" t="s">
        <v>3105</v>
      </c>
      <c r="F1176" s="9" t="s">
        <v>3109</v>
      </c>
      <c r="G1176" s="9" t="s">
        <v>3105</v>
      </c>
      <c r="H1176" s="9" t="s">
        <v>720</v>
      </c>
      <c r="I1176" s="9">
        <v>20</v>
      </c>
      <c r="J1176" s="9">
        <v>25</v>
      </c>
      <c r="K1176" s="406">
        <v>4.66</v>
      </c>
      <c r="L1176" s="407">
        <v>5.5919999999999996</v>
      </c>
      <c r="M1176" s="407">
        <v>5.99</v>
      </c>
      <c r="N1176" s="9">
        <v>7.0000000000000007E-2</v>
      </c>
      <c r="O1176" s="9">
        <v>17.2</v>
      </c>
      <c r="P1176" s="9">
        <v>13.6</v>
      </c>
      <c r="Q1176" s="9">
        <v>1.3</v>
      </c>
      <c r="R1176" s="9" t="s">
        <v>2950</v>
      </c>
      <c r="S1176" s="9" t="s">
        <v>2951</v>
      </c>
      <c r="T1176" s="9" t="s">
        <v>2952</v>
      </c>
      <c r="U1176" s="9" t="s">
        <v>2953</v>
      </c>
      <c r="V1176" s="9" t="s">
        <v>3421</v>
      </c>
      <c r="W1176" s="9" t="s">
        <v>6411</v>
      </c>
      <c r="X1176" s="408">
        <v>43777</v>
      </c>
      <c r="Y1176" s="9" t="s">
        <v>6412</v>
      </c>
      <c r="Z1176" s="9" t="s">
        <v>8142</v>
      </c>
    </row>
    <row r="1177" spans="1:26" s="8" customFormat="1" ht="14.4" x14ac:dyDescent="0.3">
      <c r="A1177" s="9" t="s">
        <v>627</v>
      </c>
      <c r="B1177" s="405">
        <v>4064635410005</v>
      </c>
      <c r="C1177" s="9" t="s">
        <v>2864</v>
      </c>
      <c r="D1177" s="9" t="s">
        <v>3274</v>
      </c>
      <c r="E1177" s="9" t="s">
        <v>3105</v>
      </c>
      <c r="F1177" s="9" t="s">
        <v>5492</v>
      </c>
      <c r="G1177" s="9" t="s">
        <v>3105</v>
      </c>
      <c r="H1177" s="9" t="s">
        <v>1037</v>
      </c>
      <c r="I1177" s="9">
        <v>17</v>
      </c>
      <c r="J1177" s="9">
        <v>30</v>
      </c>
      <c r="K1177" s="406">
        <v>7.99</v>
      </c>
      <c r="L1177" s="407">
        <v>9.5879999999999992</v>
      </c>
      <c r="M1177" s="407">
        <v>11.99</v>
      </c>
      <c r="N1177" s="9">
        <v>7.3999999999999996E-2</v>
      </c>
      <c r="O1177" s="9">
        <v>17.2</v>
      </c>
      <c r="P1177" s="9">
        <v>13.7</v>
      </c>
      <c r="Q1177" s="9">
        <v>1.3</v>
      </c>
      <c r="R1177" s="9" t="s">
        <v>2950</v>
      </c>
      <c r="S1177" s="9" t="s">
        <v>2951</v>
      </c>
      <c r="T1177" s="9" t="s">
        <v>2994</v>
      </c>
      <c r="U1177" s="9" t="s">
        <v>2995</v>
      </c>
      <c r="V1177" s="9" t="s">
        <v>3477</v>
      </c>
      <c r="W1177" s="9" t="s">
        <v>3775</v>
      </c>
      <c r="X1177" s="408">
        <v>44386</v>
      </c>
      <c r="Y1177" s="9" t="s">
        <v>3776</v>
      </c>
      <c r="Z1177" s="9" t="s">
        <v>8142</v>
      </c>
    </row>
    <row r="1178" spans="1:26" s="8" customFormat="1" ht="14.4" x14ac:dyDescent="0.3">
      <c r="A1178" s="9" t="s">
        <v>627</v>
      </c>
      <c r="B1178" s="405">
        <v>5060540771117</v>
      </c>
      <c r="C1178" s="9" t="s">
        <v>1705</v>
      </c>
      <c r="D1178" s="9" t="s">
        <v>3274</v>
      </c>
      <c r="E1178" s="9" t="s">
        <v>3105</v>
      </c>
      <c r="F1178" s="9" t="s">
        <v>3109</v>
      </c>
      <c r="G1178" s="9" t="s">
        <v>3105</v>
      </c>
      <c r="H1178" s="9" t="s">
        <v>2600</v>
      </c>
      <c r="I1178" s="9" t="s">
        <v>134</v>
      </c>
      <c r="J1178" s="9">
        <v>30</v>
      </c>
      <c r="K1178" s="406">
        <v>16.64</v>
      </c>
      <c r="L1178" s="407">
        <v>19.968</v>
      </c>
      <c r="M1178" s="407">
        <v>34.99</v>
      </c>
      <c r="N1178" s="9">
        <v>7.8E-2</v>
      </c>
      <c r="O1178" s="9">
        <v>13.8</v>
      </c>
      <c r="P1178" s="9">
        <v>17.2</v>
      </c>
      <c r="Q1178" s="9">
        <v>1.3</v>
      </c>
      <c r="R1178" s="9" t="s">
        <v>2998</v>
      </c>
      <c r="S1178" s="9" t="s">
        <v>2999</v>
      </c>
      <c r="T1178" s="9" t="s">
        <v>2994</v>
      </c>
      <c r="U1178" s="9" t="s">
        <v>2995</v>
      </c>
      <c r="V1178" s="9" t="s">
        <v>3421</v>
      </c>
      <c r="W1178" s="9" t="s">
        <v>3841</v>
      </c>
      <c r="X1178" s="408">
        <v>44475</v>
      </c>
      <c r="Y1178" s="9" t="s">
        <v>3842</v>
      </c>
      <c r="Z1178" s="9" t="s">
        <v>8142</v>
      </c>
    </row>
    <row r="1179" spans="1:26" s="8" customFormat="1" ht="14.4" x14ac:dyDescent="0.3">
      <c r="A1179" s="9" t="s">
        <v>627</v>
      </c>
      <c r="B1179" s="405">
        <v>5060146467650</v>
      </c>
      <c r="C1179" s="9" t="s">
        <v>2865</v>
      </c>
      <c r="D1179" s="9" t="s">
        <v>3274</v>
      </c>
      <c r="E1179" s="9" t="s">
        <v>3105</v>
      </c>
      <c r="F1179" s="9" t="s">
        <v>3109</v>
      </c>
      <c r="G1179" s="9" t="s">
        <v>3105</v>
      </c>
      <c r="H1179" s="9" t="s">
        <v>721</v>
      </c>
      <c r="I1179" s="9">
        <v>7</v>
      </c>
      <c r="J1179" s="9">
        <v>25</v>
      </c>
      <c r="K1179" s="406">
        <v>4.68</v>
      </c>
      <c r="L1179" s="407">
        <v>5.6159999999999997</v>
      </c>
      <c r="M1179" s="407">
        <v>5.99</v>
      </c>
      <c r="N1179" s="9">
        <v>7.3999999999999996E-2</v>
      </c>
      <c r="O1179" s="9">
        <v>17.100000000000001</v>
      </c>
      <c r="P1179" s="9">
        <v>13.5</v>
      </c>
      <c r="Q1179" s="9">
        <v>1.3</v>
      </c>
      <c r="R1179" s="9" t="s">
        <v>2950</v>
      </c>
      <c r="S1179" s="9" t="s">
        <v>2951</v>
      </c>
      <c r="T1179" s="9" t="s">
        <v>2952</v>
      </c>
      <c r="U1179" s="9" t="s">
        <v>2953</v>
      </c>
      <c r="V1179" s="9" t="s">
        <v>3404</v>
      </c>
      <c r="W1179" s="9" t="s">
        <v>3835</v>
      </c>
      <c r="X1179" s="408">
        <v>43777</v>
      </c>
      <c r="Y1179" s="9" t="s">
        <v>3836</v>
      </c>
      <c r="Z1179" s="9" t="s">
        <v>8142</v>
      </c>
    </row>
    <row r="1180" spans="1:26" s="8" customFormat="1" ht="14.4" x14ac:dyDescent="0.3">
      <c r="A1180" s="9" t="s">
        <v>627</v>
      </c>
      <c r="B1180" s="405">
        <v>5060760881870</v>
      </c>
      <c r="C1180" s="9" t="s">
        <v>2866</v>
      </c>
      <c r="D1180" s="9" t="s">
        <v>3274</v>
      </c>
      <c r="E1180" s="9" t="s">
        <v>3105</v>
      </c>
      <c r="F1180" s="9" t="s">
        <v>5565</v>
      </c>
      <c r="G1180" s="9" t="s">
        <v>3105</v>
      </c>
      <c r="H1180" s="9" t="s">
        <v>633</v>
      </c>
      <c r="I1180" s="9" t="s">
        <v>141</v>
      </c>
      <c r="J1180" s="9">
        <v>25</v>
      </c>
      <c r="K1180" s="406">
        <v>8.65</v>
      </c>
      <c r="L1180" s="407">
        <v>10.38</v>
      </c>
      <c r="M1180" s="407">
        <v>9.99</v>
      </c>
      <c r="N1180" s="9">
        <v>7.3999999999999996E-2</v>
      </c>
      <c r="O1180" s="9">
        <v>17.100000000000001</v>
      </c>
      <c r="P1180" s="9">
        <v>13.5</v>
      </c>
      <c r="Q1180" s="9">
        <v>1.3</v>
      </c>
      <c r="R1180" s="9" t="s">
        <v>2950</v>
      </c>
      <c r="S1180" s="9" t="s">
        <v>2951</v>
      </c>
      <c r="T1180" s="9" t="s">
        <v>2994</v>
      </c>
      <c r="U1180" s="9" t="s">
        <v>2995</v>
      </c>
      <c r="V1180" s="9" t="s">
        <v>3431</v>
      </c>
      <c r="W1180" s="9" t="s">
        <v>3779</v>
      </c>
      <c r="X1180" s="408">
        <v>44166</v>
      </c>
      <c r="Y1180" s="9" t="s">
        <v>3780</v>
      </c>
      <c r="Z1180" s="9" t="s">
        <v>8142</v>
      </c>
    </row>
    <row r="1181" spans="1:26" s="8" customFormat="1" ht="14.4" x14ac:dyDescent="0.3">
      <c r="A1181" s="9" t="s">
        <v>627</v>
      </c>
      <c r="B1181" s="405">
        <v>5060760884789</v>
      </c>
      <c r="C1181" s="9" t="s">
        <v>1854</v>
      </c>
      <c r="D1181" s="9" t="s">
        <v>3278</v>
      </c>
      <c r="E1181" s="9" t="s">
        <v>3105</v>
      </c>
      <c r="F1181" s="9" t="s">
        <v>5558</v>
      </c>
      <c r="G1181" s="9" t="s">
        <v>3105</v>
      </c>
      <c r="H1181" s="9" t="s">
        <v>2111</v>
      </c>
      <c r="I1181" s="9" t="s">
        <v>134</v>
      </c>
      <c r="J1181" s="9">
        <v>25</v>
      </c>
      <c r="K1181" s="406">
        <v>16.64</v>
      </c>
      <c r="L1181" s="407">
        <v>19.968</v>
      </c>
      <c r="M1181" s="407">
        <v>24.99</v>
      </c>
      <c r="N1181" s="9">
        <v>0.09</v>
      </c>
      <c r="O1181" s="9">
        <v>17.100000000000001</v>
      </c>
      <c r="P1181" s="9">
        <v>13.6</v>
      </c>
      <c r="Q1181" s="9">
        <v>1.2</v>
      </c>
      <c r="R1181" s="9" t="s">
        <v>2992</v>
      </c>
      <c r="S1181" s="9" t="s">
        <v>2993</v>
      </c>
      <c r="T1181" s="9" t="s">
        <v>2994</v>
      </c>
      <c r="U1181" s="9" t="s">
        <v>2995</v>
      </c>
      <c r="V1181" s="9" t="s">
        <v>3431</v>
      </c>
      <c r="W1181" s="9" t="s">
        <v>3785</v>
      </c>
      <c r="X1181" s="408">
        <v>44469</v>
      </c>
      <c r="Y1181" s="9" t="s">
        <v>3786</v>
      </c>
      <c r="Z1181" s="9" t="s">
        <v>8142</v>
      </c>
    </row>
    <row r="1182" spans="1:26" s="8" customFormat="1" ht="14.4" x14ac:dyDescent="0.3">
      <c r="A1182" s="9" t="s">
        <v>627</v>
      </c>
      <c r="B1182" s="405">
        <v>5060760885434</v>
      </c>
      <c r="C1182" s="9" t="s">
        <v>1862</v>
      </c>
      <c r="D1182" s="9" t="s">
        <v>3278</v>
      </c>
      <c r="E1182" s="9" t="s">
        <v>3105</v>
      </c>
      <c r="F1182" s="9" t="s">
        <v>5425</v>
      </c>
      <c r="G1182" s="9" t="s">
        <v>3105</v>
      </c>
      <c r="H1182" s="9" t="s">
        <v>2601</v>
      </c>
      <c r="I1182" s="9" t="s">
        <v>134</v>
      </c>
      <c r="J1182" s="9">
        <v>25</v>
      </c>
      <c r="K1182" s="406">
        <v>16.64</v>
      </c>
      <c r="L1182" s="407">
        <v>19.968</v>
      </c>
      <c r="M1182" s="407">
        <v>24.99</v>
      </c>
      <c r="N1182" s="9">
        <v>5.8000000000000003E-2</v>
      </c>
      <c r="O1182" s="9">
        <v>13.6</v>
      </c>
      <c r="P1182" s="9">
        <v>17.100000000000001</v>
      </c>
      <c r="Q1182" s="9">
        <v>1.3</v>
      </c>
      <c r="R1182" s="9" t="s">
        <v>2992</v>
      </c>
      <c r="S1182" s="9" t="s">
        <v>2993</v>
      </c>
      <c r="T1182" s="9" t="s">
        <v>2994</v>
      </c>
      <c r="U1182" s="9" t="s">
        <v>2995</v>
      </c>
      <c r="V1182" s="9" t="s">
        <v>3421</v>
      </c>
      <c r="W1182" s="9" t="s">
        <v>3781</v>
      </c>
      <c r="X1182" s="408">
        <v>44497</v>
      </c>
      <c r="Y1182" s="9" t="s">
        <v>3782</v>
      </c>
      <c r="Z1182" s="9" t="s">
        <v>8142</v>
      </c>
    </row>
    <row r="1183" spans="1:26" s="8" customFormat="1" ht="14.4" x14ac:dyDescent="0.3">
      <c r="A1183" s="9" t="s">
        <v>627</v>
      </c>
      <c r="B1183" s="405">
        <v>5055957702984</v>
      </c>
      <c r="C1183" s="9" t="s">
        <v>2867</v>
      </c>
      <c r="D1183" s="9" t="s">
        <v>3278</v>
      </c>
      <c r="E1183" s="9" t="s">
        <v>3105</v>
      </c>
      <c r="F1183" s="9" t="s">
        <v>3109</v>
      </c>
      <c r="G1183" s="9" t="s">
        <v>3105</v>
      </c>
      <c r="H1183" s="9" t="s">
        <v>722</v>
      </c>
      <c r="I1183" s="9">
        <v>2</v>
      </c>
      <c r="J1183" s="9">
        <v>13</v>
      </c>
      <c r="K1183" s="406">
        <v>23.3</v>
      </c>
      <c r="L1183" s="407">
        <v>27.96</v>
      </c>
      <c r="M1183" s="407">
        <v>34.99</v>
      </c>
      <c r="N1183" s="9">
        <v>0.34200000000000003</v>
      </c>
      <c r="O1183" s="9">
        <v>17.399999999999999</v>
      </c>
      <c r="P1183" s="9">
        <v>13.9</v>
      </c>
      <c r="Q1183" s="9">
        <v>2.7</v>
      </c>
      <c r="R1183" s="9" t="s">
        <v>2992</v>
      </c>
      <c r="S1183" s="9" t="s">
        <v>2993</v>
      </c>
      <c r="T1183" s="9" t="s">
        <v>2994</v>
      </c>
      <c r="U1183" s="9" t="s">
        <v>2995</v>
      </c>
      <c r="V1183" s="9" t="s">
        <v>3431</v>
      </c>
      <c r="W1183" s="9" t="s">
        <v>6250</v>
      </c>
      <c r="X1183" s="408">
        <v>44288</v>
      </c>
      <c r="Y1183" s="9" t="s">
        <v>6251</v>
      </c>
      <c r="Z1183" s="9" t="s">
        <v>8142</v>
      </c>
    </row>
    <row r="1184" spans="1:26" s="8" customFormat="1" ht="14.4" x14ac:dyDescent="0.3">
      <c r="A1184" s="9" t="s">
        <v>627</v>
      </c>
      <c r="B1184" s="405">
        <v>5060760884482</v>
      </c>
      <c r="C1184" s="9" t="s">
        <v>1851</v>
      </c>
      <c r="D1184" s="9" t="s">
        <v>3278</v>
      </c>
      <c r="E1184" s="9" t="s">
        <v>3105</v>
      </c>
      <c r="F1184" s="9" t="s">
        <v>3109</v>
      </c>
      <c r="G1184" s="9" t="s">
        <v>3105</v>
      </c>
      <c r="H1184" s="9" t="s">
        <v>3071</v>
      </c>
      <c r="I1184" s="9" t="s">
        <v>134</v>
      </c>
      <c r="J1184" s="9">
        <v>25</v>
      </c>
      <c r="K1184" s="406">
        <v>16.64</v>
      </c>
      <c r="L1184" s="407">
        <v>19.968</v>
      </c>
      <c r="M1184" s="407">
        <v>24.99</v>
      </c>
      <c r="N1184" s="9">
        <v>7.5999999999999998E-2</v>
      </c>
      <c r="O1184" s="9">
        <v>13.7</v>
      </c>
      <c r="P1184" s="9">
        <v>17.100000000000001</v>
      </c>
      <c r="Q1184" s="9">
        <v>1.3</v>
      </c>
      <c r="R1184" s="9" t="s">
        <v>2992</v>
      </c>
      <c r="S1184" s="9" t="s">
        <v>2993</v>
      </c>
      <c r="T1184" s="9" t="s">
        <v>2994</v>
      </c>
      <c r="U1184" s="9" t="s">
        <v>2995</v>
      </c>
      <c r="V1184" s="9" t="s">
        <v>3477</v>
      </c>
      <c r="W1184" s="9" t="s">
        <v>6415</v>
      </c>
      <c r="X1184" s="408">
        <v>44484</v>
      </c>
      <c r="Y1184" s="9" t="s">
        <v>3821</v>
      </c>
      <c r="Z1184" s="9" t="s">
        <v>8142</v>
      </c>
    </row>
    <row r="1185" spans="1:26" s="8" customFormat="1" ht="14.4" x14ac:dyDescent="0.3">
      <c r="A1185" s="9" t="s">
        <v>627</v>
      </c>
      <c r="B1185" s="405">
        <v>4064635510071</v>
      </c>
      <c r="C1185" s="9" t="s">
        <v>1693</v>
      </c>
      <c r="D1185" s="9" t="s">
        <v>3278</v>
      </c>
      <c r="E1185" s="9" t="s">
        <v>3105</v>
      </c>
      <c r="F1185" s="9" t="s">
        <v>5492</v>
      </c>
      <c r="G1185" s="9" t="s">
        <v>3105</v>
      </c>
      <c r="H1185" s="9" t="s">
        <v>3212</v>
      </c>
      <c r="I1185" s="9" t="s">
        <v>134</v>
      </c>
      <c r="J1185" s="9">
        <v>30</v>
      </c>
      <c r="K1185" s="406">
        <v>29.96</v>
      </c>
      <c r="L1185" s="407">
        <v>35.951999999999998</v>
      </c>
      <c r="M1185" s="407">
        <v>44.99</v>
      </c>
      <c r="N1185" s="9">
        <v>9.4E-2</v>
      </c>
      <c r="O1185" s="9">
        <v>13.7</v>
      </c>
      <c r="P1185" s="9">
        <v>17.2</v>
      </c>
      <c r="Q1185" s="9">
        <v>1.4</v>
      </c>
      <c r="R1185" s="9" t="s">
        <v>2992</v>
      </c>
      <c r="S1185" s="9" t="s">
        <v>2993</v>
      </c>
      <c r="T1185" s="9" t="s">
        <v>2994</v>
      </c>
      <c r="U1185" s="9" t="s">
        <v>2995</v>
      </c>
      <c r="V1185" s="9" t="s">
        <v>3477</v>
      </c>
      <c r="W1185" s="9" t="s">
        <v>3860</v>
      </c>
      <c r="X1185" s="408">
        <v>44510</v>
      </c>
      <c r="Y1185" s="9" t="s">
        <v>3861</v>
      </c>
      <c r="Z1185" s="9" t="s">
        <v>8142</v>
      </c>
    </row>
    <row r="1186" spans="1:26" s="8" customFormat="1" ht="14.4" x14ac:dyDescent="0.3">
      <c r="A1186" s="9" t="s">
        <v>627</v>
      </c>
      <c r="B1186" s="405">
        <v>5060146465533</v>
      </c>
      <c r="C1186" s="9" t="s">
        <v>2868</v>
      </c>
      <c r="D1186" s="9" t="s">
        <v>3271</v>
      </c>
      <c r="E1186" s="9" t="s">
        <v>3105</v>
      </c>
      <c r="F1186" s="9" t="s">
        <v>5555</v>
      </c>
      <c r="G1186" s="9" t="s">
        <v>3105</v>
      </c>
      <c r="H1186" s="9" t="s">
        <v>628</v>
      </c>
      <c r="I1186" s="9" t="s">
        <v>134</v>
      </c>
      <c r="J1186" s="9">
        <v>15</v>
      </c>
      <c r="K1186" s="406">
        <v>13.31</v>
      </c>
      <c r="L1186" s="407">
        <v>15.972</v>
      </c>
      <c r="M1186" s="407">
        <v>29.99</v>
      </c>
      <c r="N1186" s="9">
        <v>0.05</v>
      </c>
      <c r="O1186" s="9">
        <v>17.100000000000001</v>
      </c>
      <c r="P1186" s="9">
        <v>10.5</v>
      </c>
      <c r="Q1186" s="9">
        <v>1.1000000000000001</v>
      </c>
      <c r="R1186" s="9" t="s">
        <v>2950</v>
      </c>
      <c r="S1186" s="9" t="s">
        <v>2951</v>
      </c>
      <c r="T1186" s="9" t="s">
        <v>2956</v>
      </c>
      <c r="U1186" s="9" t="s">
        <v>2957</v>
      </c>
      <c r="V1186" s="9" t="s">
        <v>3404</v>
      </c>
      <c r="W1186" s="9" t="s">
        <v>3773</v>
      </c>
      <c r="X1186" s="408">
        <v>43301</v>
      </c>
      <c r="Y1186" s="9" t="s">
        <v>3774</v>
      </c>
      <c r="Z1186" s="9" t="s">
        <v>8142</v>
      </c>
    </row>
    <row r="1187" spans="1:26" s="8" customFormat="1" ht="14.4" x14ac:dyDescent="0.3">
      <c r="A1187" s="9" t="s">
        <v>627</v>
      </c>
      <c r="B1187" s="405">
        <v>5060146469746</v>
      </c>
      <c r="C1187" s="9" t="s">
        <v>2869</v>
      </c>
      <c r="D1187" s="9" t="s">
        <v>3271</v>
      </c>
      <c r="E1187" s="9" t="s">
        <v>3105</v>
      </c>
      <c r="F1187" s="9" t="s">
        <v>3109</v>
      </c>
      <c r="G1187" s="9" t="s">
        <v>3105</v>
      </c>
      <c r="H1187" s="9" t="s">
        <v>634</v>
      </c>
      <c r="I1187" s="9" t="s">
        <v>134</v>
      </c>
      <c r="J1187" s="9">
        <v>15</v>
      </c>
      <c r="K1187" s="406">
        <v>13.31</v>
      </c>
      <c r="L1187" s="407">
        <v>15.972</v>
      </c>
      <c r="M1187" s="407">
        <v>19.989999999999998</v>
      </c>
      <c r="N1187" s="9">
        <v>5.3999999999999999E-2</v>
      </c>
      <c r="O1187" s="9">
        <v>17.2</v>
      </c>
      <c r="P1187" s="9">
        <v>10.5</v>
      </c>
      <c r="Q1187" s="9">
        <v>1.2</v>
      </c>
      <c r="R1187" s="9" t="s">
        <v>2950</v>
      </c>
      <c r="S1187" s="9" t="s">
        <v>2951</v>
      </c>
      <c r="T1187" s="9" t="s">
        <v>2956</v>
      </c>
      <c r="U1187" s="9" t="s">
        <v>2957</v>
      </c>
      <c r="V1187" s="9" t="s">
        <v>3431</v>
      </c>
      <c r="W1187" s="9" t="s">
        <v>6351</v>
      </c>
      <c r="X1187" s="408">
        <v>44092</v>
      </c>
      <c r="Y1187" s="9" t="s">
        <v>6352</v>
      </c>
      <c r="Z1187" s="9" t="s">
        <v>8142</v>
      </c>
    </row>
    <row r="1188" spans="1:26" s="8" customFormat="1" ht="14.4" x14ac:dyDescent="0.3">
      <c r="A1188" s="9" t="s">
        <v>627</v>
      </c>
      <c r="B1188" s="405">
        <v>5060760880491</v>
      </c>
      <c r="C1188" s="9" t="s">
        <v>3082</v>
      </c>
      <c r="D1188" s="9" t="s">
        <v>3271</v>
      </c>
      <c r="E1188" s="9" t="s">
        <v>3105</v>
      </c>
      <c r="F1188" s="9" t="s">
        <v>3109</v>
      </c>
      <c r="G1188" s="9" t="s">
        <v>3105</v>
      </c>
      <c r="H1188" s="9" t="s">
        <v>718</v>
      </c>
      <c r="I1188" s="9" t="s">
        <v>134</v>
      </c>
      <c r="J1188" s="9">
        <v>15</v>
      </c>
      <c r="K1188" s="406">
        <v>19.98</v>
      </c>
      <c r="L1188" s="407">
        <v>23.975999999999999</v>
      </c>
      <c r="M1188" s="407">
        <v>29.99</v>
      </c>
      <c r="N1188" s="9">
        <v>0.05</v>
      </c>
      <c r="O1188" s="9">
        <v>17.100000000000001</v>
      </c>
      <c r="P1188" s="9">
        <v>10.6</v>
      </c>
      <c r="Q1188" s="9">
        <v>1.1000000000000001</v>
      </c>
      <c r="R1188" s="9" t="s">
        <v>2950</v>
      </c>
      <c r="S1188" s="9" t="s">
        <v>2951</v>
      </c>
      <c r="T1188" s="9" t="s">
        <v>2956</v>
      </c>
      <c r="U1188" s="9" t="s">
        <v>2957</v>
      </c>
      <c r="V1188" s="9" t="s">
        <v>3477</v>
      </c>
      <c r="W1188" s="9" t="s">
        <v>6353</v>
      </c>
      <c r="X1188" s="408">
        <v>44094</v>
      </c>
      <c r="Y1188" s="9" t="s">
        <v>6354</v>
      </c>
      <c r="Z1188" s="9" t="s">
        <v>8142</v>
      </c>
    </row>
    <row r="1189" spans="1:26" s="8" customFormat="1" ht="14.4" x14ac:dyDescent="0.3">
      <c r="A1189" s="9" t="s">
        <v>627</v>
      </c>
      <c r="B1189" s="405">
        <v>5060760883768</v>
      </c>
      <c r="C1189" s="9" t="s">
        <v>1831</v>
      </c>
      <c r="D1189" s="9" t="s">
        <v>3271</v>
      </c>
      <c r="E1189" s="9" t="s">
        <v>3105</v>
      </c>
      <c r="F1189" s="9" t="s">
        <v>3109</v>
      </c>
      <c r="G1189" s="9" t="s">
        <v>3105</v>
      </c>
      <c r="H1189" s="9" t="s">
        <v>2870</v>
      </c>
      <c r="I1189" s="9">
        <v>17</v>
      </c>
      <c r="J1189" s="9">
        <v>25</v>
      </c>
      <c r="K1189" s="406">
        <v>13.32</v>
      </c>
      <c r="L1189" s="407">
        <v>15.984</v>
      </c>
      <c r="M1189" s="407">
        <v>29.99</v>
      </c>
      <c r="N1189" s="9">
        <v>0.08</v>
      </c>
      <c r="O1189" s="9">
        <v>10.7</v>
      </c>
      <c r="P1189" s="9">
        <v>17</v>
      </c>
      <c r="Q1189" s="9">
        <v>1.1000000000000001</v>
      </c>
      <c r="R1189" s="9" t="s">
        <v>2998</v>
      </c>
      <c r="S1189" s="9" t="s">
        <v>2999</v>
      </c>
      <c r="T1189" s="9" t="s">
        <v>2956</v>
      </c>
      <c r="U1189" s="9" t="s">
        <v>2957</v>
      </c>
      <c r="V1189" s="9" t="s">
        <v>3431</v>
      </c>
      <c r="W1189" s="9" t="s">
        <v>3797</v>
      </c>
      <c r="X1189" s="408">
        <v>44491</v>
      </c>
      <c r="Y1189" s="9" t="s">
        <v>3798</v>
      </c>
      <c r="Z1189" s="9" t="s">
        <v>8142</v>
      </c>
    </row>
    <row r="1190" spans="1:26" s="8" customFormat="1" ht="14.4" x14ac:dyDescent="0.3">
      <c r="A1190" s="9" t="s">
        <v>627</v>
      </c>
      <c r="B1190" s="405">
        <v>5060760884116</v>
      </c>
      <c r="C1190" s="9" t="s">
        <v>1830</v>
      </c>
      <c r="D1190" s="9" t="s">
        <v>3271</v>
      </c>
      <c r="E1190" s="9" t="s">
        <v>3105</v>
      </c>
      <c r="F1190" s="9" t="s">
        <v>3109</v>
      </c>
      <c r="G1190" s="9" t="s">
        <v>3105</v>
      </c>
      <c r="H1190" s="9" t="s">
        <v>2871</v>
      </c>
      <c r="I1190" s="9" t="s">
        <v>134</v>
      </c>
      <c r="J1190" s="9">
        <v>25</v>
      </c>
      <c r="K1190" s="406">
        <v>26.63</v>
      </c>
      <c r="L1190" s="407">
        <v>31.956</v>
      </c>
      <c r="M1190" s="407">
        <v>39.99</v>
      </c>
      <c r="N1190" s="9">
        <v>5.8000000000000003E-2</v>
      </c>
      <c r="O1190" s="9">
        <v>10.6</v>
      </c>
      <c r="P1190" s="9">
        <v>17</v>
      </c>
      <c r="Q1190" s="9">
        <v>1.1000000000000001</v>
      </c>
      <c r="R1190" s="9" t="s">
        <v>2998</v>
      </c>
      <c r="S1190" s="9" t="s">
        <v>2999</v>
      </c>
      <c r="T1190" s="9" t="s">
        <v>2956</v>
      </c>
      <c r="U1190" s="9" t="s">
        <v>2957</v>
      </c>
      <c r="V1190" s="9" t="s">
        <v>3477</v>
      </c>
      <c r="W1190" s="9" t="s">
        <v>3829</v>
      </c>
      <c r="X1190" s="408">
        <v>44488</v>
      </c>
      <c r="Y1190" s="9" t="s">
        <v>3830</v>
      </c>
      <c r="Z1190" s="9" t="s">
        <v>8142</v>
      </c>
    </row>
    <row r="1191" spans="1:26" s="8" customFormat="1" ht="14.4" x14ac:dyDescent="0.3">
      <c r="A1191" s="9" t="s">
        <v>627</v>
      </c>
      <c r="B1191" s="405">
        <v>5060760884345</v>
      </c>
      <c r="C1191" s="9" t="s">
        <v>2621</v>
      </c>
      <c r="D1191" s="9" t="s">
        <v>3271</v>
      </c>
      <c r="E1191" s="9" t="s">
        <v>3105</v>
      </c>
      <c r="F1191" s="9" t="s">
        <v>3109</v>
      </c>
      <c r="G1191" s="9" t="s">
        <v>3105</v>
      </c>
      <c r="H1191" s="9" t="s">
        <v>3072</v>
      </c>
      <c r="I1191" s="9">
        <v>15</v>
      </c>
      <c r="J1191" s="9">
        <v>25</v>
      </c>
      <c r="K1191" s="406">
        <v>16.68</v>
      </c>
      <c r="L1191" s="407">
        <v>20.015999999999998</v>
      </c>
      <c r="M1191" s="407">
        <v>24.99</v>
      </c>
      <c r="N1191" s="9">
        <v>5.1999999999999998E-2</v>
      </c>
      <c r="O1191" s="9">
        <v>10.7</v>
      </c>
      <c r="P1191" s="9">
        <v>17</v>
      </c>
      <c r="Q1191" s="9">
        <v>1.1000000000000001</v>
      </c>
      <c r="R1191" s="9" t="s">
        <v>2998</v>
      </c>
      <c r="S1191" s="9" t="s">
        <v>2999</v>
      </c>
      <c r="T1191" s="9" t="s">
        <v>2956</v>
      </c>
      <c r="U1191" s="9" t="s">
        <v>2957</v>
      </c>
      <c r="V1191" s="9" t="s">
        <v>3404</v>
      </c>
      <c r="W1191" s="9" t="s">
        <v>3846</v>
      </c>
      <c r="X1191" s="408">
        <v>44505</v>
      </c>
      <c r="Y1191" s="9" t="s">
        <v>3847</v>
      </c>
      <c r="Z1191" s="9" t="s">
        <v>8142</v>
      </c>
    </row>
    <row r="1192" spans="1:26" s="8" customFormat="1" ht="14.4" x14ac:dyDescent="0.3">
      <c r="A1192" s="9" t="s">
        <v>627</v>
      </c>
      <c r="B1192" s="405">
        <v>5060146467285</v>
      </c>
      <c r="C1192" s="9" t="s">
        <v>3331</v>
      </c>
      <c r="D1192" s="9" t="s">
        <v>3271</v>
      </c>
      <c r="E1192" s="9" t="s">
        <v>3105</v>
      </c>
      <c r="F1192" s="9" t="s">
        <v>3109</v>
      </c>
      <c r="G1192" s="9" t="s">
        <v>3105</v>
      </c>
      <c r="H1192" s="9" t="s">
        <v>3332</v>
      </c>
      <c r="I1192" s="9" t="s">
        <v>134</v>
      </c>
      <c r="J1192" s="9">
        <v>15</v>
      </c>
      <c r="K1192" s="406">
        <v>19.98</v>
      </c>
      <c r="L1192" s="407">
        <v>23.975999999999999</v>
      </c>
      <c r="M1192" s="407">
        <v>34.99</v>
      </c>
      <c r="N1192" s="9">
        <v>7.5999999999999998E-2</v>
      </c>
      <c r="O1192" s="9">
        <v>17.100000000000001</v>
      </c>
      <c r="P1192" s="9">
        <v>10.5</v>
      </c>
      <c r="Q1192" s="9">
        <v>1.1000000000000001</v>
      </c>
      <c r="R1192" s="9" t="s">
        <v>2950</v>
      </c>
      <c r="S1192" s="9" t="s">
        <v>2951</v>
      </c>
      <c r="T1192" s="9" t="s">
        <v>2956</v>
      </c>
      <c r="U1192" s="9" t="s">
        <v>2957</v>
      </c>
      <c r="V1192" s="9" t="s">
        <v>3404</v>
      </c>
      <c r="W1192" s="9" t="s">
        <v>3812</v>
      </c>
      <c r="X1192" s="408">
        <v>43651</v>
      </c>
      <c r="Y1192" s="9" t="s">
        <v>3813</v>
      </c>
      <c r="Z1192" s="9" t="s">
        <v>8142</v>
      </c>
    </row>
    <row r="1193" spans="1:26" s="8" customFormat="1" ht="14.4" x14ac:dyDescent="0.3">
      <c r="A1193" s="9" t="s">
        <v>627</v>
      </c>
      <c r="B1193" s="405">
        <v>5060146467933</v>
      </c>
      <c r="C1193" s="9" t="s">
        <v>2872</v>
      </c>
      <c r="D1193" s="9" t="s">
        <v>3271</v>
      </c>
      <c r="E1193" s="9" t="s">
        <v>3105</v>
      </c>
      <c r="F1193" s="9" t="s">
        <v>3109</v>
      </c>
      <c r="G1193" s="9" t="s">
        <v>3105</v>
      </c>
      <c r="H1193" s="9" t="s">
        <v>635</v>
      </c>
      <c r="I1193" s="9" t="s">
        <v>134</v>
      </c>
      <c r="J1193" s="9">
        <v>15</v>
      </c>
      <c r="K1193" s="406">
        <v>11.32</v>
      </c>
      <c r="L1193" s="407">
        <v>13.584</v>
      </c>
      <c r="M1193" s="407">
        <v>9.99</v>
      </c>
      <c r="N1193" s="9">
        <v>0.08</v>
      </c>
      <c r="O1193" s="9">
        <v>17.100000000000001</v>
      </c>
      <c r="P1193" s="9">
        <v>10.6</v>
      </c>
      <c r="Q1193" s="9">
        <v>1.1000000000000001</v>
      </c>
      <c r="R1193" s="9" t="s">
        <v>2950</v>
      </c>
      <c r="S1193" s="9" t="s">
        <v>2951</v>
      </c>
      <c r="T1193" s="9" t="s">
        <v>2956</v>
      </c>
      <c r="U1193" s="9" t="s">
        <v>2957</v>
      </c>
      <c r="V1193" s="9" t="s">
        <v>3421</v>
      </c>
      <c r="W1193" s="9" t="s">
        <v>3825</v>
      </c>
      <c r="X1193" s="408">
        <v>43758</v>
      </c>
      <c r="Y1193" s="9" t="s">
        <v>3826</v>
      </c>
      <c r="Z1193" s="9" t="s">
        <v>8142</v>
      </c>
    </row>
    <row r="1194" spans="1:26" s="8" customFormat="1" ht="14.4" x14ac:dyDescent="0.3">
      <c r="A1194" s="9" t="s">
        <v>627</v>
      </c>
      <c r="B1194" s="405">
        <v>5060540770974</v>
      </c>
      <c r="C1194" s="9" t="s">
        <v>2873</v>
      </c>
      <c r="D1194" s="9" t="s">
        <v>3271</v>
      </c>
      <c r="E1194" s="9" t="s">
        <v>3105</v>
      </c>
      <c r="F1194" s="9" t="s">
        <v>3109</v>
      </c>
      <c r="G1194" s="9" t="s">
        <v>3105</v>
      </c>
      <c r="H1194" s="9" t="s">
        <v>1038</v>
      </c>
      <c r="I1194" s="9" t="s">
        <v>134</v>
      </c>
      <c r="J1194" s="9">
        <v>15</v>
      </c>
      <c r="K1194" s="406">
        <v>23.3</v>
      </c>
      <c r="L1194" s="407">
        <v>27.96</v>
      </c>
      <c r="M1194" s="407">
        <v>34.99</v>
      </c>
      <c r="N1194" s="9">
        <v>5.1999999999999998E-2</v>
      </c>
      <c r="O1194" s="9">
        <v>17.100000000000001</v>
      </c>
      <c r="P1194" s="9">
        <v>10.5</v>
      </c>
      <c r="Q1194" s="9">
        <v>1.1000000000000001</v>
      </c>
      <c r="R1194" s="9" t="s">
        <v>2998</v>
      </c>
      <c r="S1194" s="9" t="s">
        <v>2999</v>
      </c>
      <c r="T1194" s="9" t="s">
        <v>2956</v>
      </c>
      <c r="U1194" s="9" t="s">
        <v>2957</v>
      </c>
      <c r="V1194" s="9" t="s">
        <v>3431</v>
      </c>
      <c r="W1194" s="9" t="s">
        <v>3763</v>
      </c>
      <c r="X1194" s="408">
        <v>44393</v>
      </c>
      <c r="Y1194" s="9" t="s">
        <v>3764</v>
      </c>
      <c r="Z1194" s="9" t="s">
        <v>8142</v>
      </c>
    </row>
    <row r="1195" spans="1:26" s="8" customFormat="1" ht="14.4" x14ac:dyDescent="0.3">
      <c r="A1195" s="9" t="s">
        <v>627</v>
      </c>
      <c r="B1195" s="405">
        <v>5060760884697</v>
      </c>
      <c r="C1195" s="9" t="s">
        <v>2635</v>
      </c>
      <c r="D1195" s="9" t="s">
        <v>3271</v>
      </c>
      <c r="E1195" s="9" t="s">
        <v>3105</v>
      </c>
      <c r="F1195" s="9" t="s">
        <v>3109</v>
      </c>
      <c r="G1195" s="9" t="s">
        <v>3105</v>
      </c>
      <c r="H1195" s="9" t="s">
        <v>3210</v>
      </c>
      <c r="I1195" s="9" t="s">
        <v>134</v>
      </c>
      <c r="J1195" s="9">
        <v>15</v>
      </c>
      <c r="K1195" s="406">
        <v>19.97</v>
      </c>
      <c r="L1195" s="407">
        <v>23.963999999999999</v>
      </c>
      <c r="M1195" s="407">
        <v>29.99</v>
      </c>
      <c r="N1195" s="9">
        <v>6.2E-2</v>
      </c>
      <c r="O1195" s="9">
        <v>10.6</v>
      </c>
      <c r="P1195" s="9">
        <v>17</v>
      </c>
      <c r="Q1195" s="9">
        <v>1.1000000000000001</v>
      </c>
      <c r="R1195" s="9" t="s">
        <v>2973</v>
      </c>
      <c r="S1195" s="9" t="s">
        <v>2974</v>
      </c>
      <c r="T1195" s="9" t="s">
        <v>2956</v>
      </c>
      <c r="U1195" s="9" t="s">
        <v>2957</v>
      </c>
      <c r="V1195" s="9" t="s">
        <v>3404</v>
      </c>
      <c r="W1195" s="9" t="s">
        <v>3862</v>
      </c>
      <c r="X1195" s="408">
        <v>44505</v>
      </c>
      <c r="Y1195" s="9" t="s">
        <v>3863</v>
      </c>
      <c r="Z1195" s="9" t="s">
        <v>8142</v>
      </c>
    </row>
    <row r="1196" spans="1:26" s="8" customFormat="1" ht="14.4" x14ac:dyDescent="0.3">
      <c r="A1196" s="9" t="s">
        <v>627</v>
      </c>
      <c r="B1196" s="405">
        <v>5060760885144</v>
      </c>
      <c r="C1196" s="9" t="s">
        <v>1861</v>
      </c>
      <c r="D1196" s="9" t="s">
        <v>3271</v>
      </c>
      <c r="E1196" s="9" t="s">
        <v>3105</v>
      </c>
      <c r="F1196" s="9" t="s">
        <v>5425</v>
      </c>
      <c r="G1196" s="9" t="s">
        <v>3105</v>
      </c>
      <c r="H1196" s="9" t="s">
        <v>2601</v>
      </c>
      <c r="I1196" s="9" t="s">
        <v>134</v>
      </c>
      <c r="J1196" s="9">
        <v>15</v>
      </c>
      <c r="K1196" s="406">
        <v>16.64</v>
      </c>
      <c r="L1196" s="407">
        <v>19.968</v>
      </c>
      <c r="M1196" s="407">
        <v>24.99</v>
      </c>
      <c r="N1196" s="9">
        <v>6.2E-2</v>
      </c>
      <c r="O1196" s="9">
        <v>10.5</v>
      </c>
      <c r="P1196" s="9">
        <v>17</v>
      </c>
      <c r="Q1196" s="9">
        <v>1.1000000000000001</v>
      </c>
      <c r="R1196" s="9" t="s">
        <v>2998</v>
      </c>
      <c r="S1196" s="9" t="s">
        <v>2999</v>
      </c>
      <c r="T1196" s="9" t="s">
        <v>2956</v>
      </c>
      <c r="U1196" s="9" t="s">
        <v>2957</v>
      </c>
      <c r="V1196" s="9" t="s">
        <v>3421</v>
      </c>
      <c r="W1196" s="9" t="s">
        <v>3781</v>
      </c>
      <c r="X1196" s="408">
        <v>44497</v>
      </c>
      <c r="Y1196" s="9" t="s">
        <v>3783</v>
      </c>
      <c r="Z1196" s="9" t="s">
        <v>8142</v>
      </c>
    </row>
    <row r="1197" spans="1:26" s="8" customFormat="1" ht="14.4" x14ac:dyDescent="0.3">
      <c r="A1197" s="9" t="s">
        <v>627</v>
      </c>
      <c r="B1197" s="405">
        <v>5060760885540</v>
      </c>
      <c r="C1197" s="9" t="s">
        <v>3248</v>
      </c>
      <c r="D1197" s="9" t="s">
        <v>3271</v>
      </c>
      <c r="E1197" s="9" t="s">
        <v>3105</v>
      </c>
      <c r="F1197" s="9" t="s">
        <v>3109</v>
      </c>
      <c r="G1197" s="9" t="s">
        <v>3105</v>
      </c>
      <c r="H1197" s="9" t="s">
        <v>3246</v>
      </c>
      <c r="I1197" s="9" t="s">
        <v>134</v>
      </c>
      <c r="J1197" s="9">
        <v>15</v>
      </c>
      <c r="K1197" s="406">
        <v>19.98</v>
      </c>
      <c r="L1197" s="407">
        <v>23.975999999999999</v>
      </c>
      <c r="M1197" s="407">
        <v>29.99</v>
      </c>
      <c r="N1197" s="9">
        <v>0.11600000000000001</v>
      </c>
      <c r="O1197" s="9">
        <v>13.7</v>
      </c>
      <c r="P1197" s="9">
        <v>17.3</v>
      </c>
      <c r="Q1197" s="9">
        <v>1.6</v>
      </c>
      <c r="R1197" s="9" t="s">
        <v>2998</v>
      </c>
      <c r="S1197" s="9" t="s">
        <v>2999</v>
      </c>
      <c r="T1197" s="9" t="s">
        <v>2956</v>
      </c>
      <c r="U1197" s="9" t="s">
        <v>2957</v>
      </c>
      <c r="V1197" s="9" t="s">
        <v>3404</v>
      </c>
      <c r="W1197" s="9" t="s">
        <v>3869</v>
      </c>
      <c r="X1197" s="408">
        <v>44530</v>
      </c>
      <c r="Y1197" s="9" t="s">
        <v>3870</v>
      </c>
      <c r="Z1197" s="9" t="s">
        <v>8142</v>
      </c>
    </row>
    <row r="1198" spans="1:26" s="8" customFormat="1" ht="14.4" x14ac:dyDescent="0.3">
      <c r="A1198" s="9" t="s">
        <v>627</v>
      </c>
      <c r="B1198" s="405">
        <v>5060540771049</v>
      </c>
      <c r="C1198" s="9" t="s">
        <v>2874</v>
      </c>
      <c r="D1198" s="9" t="s">
        <v>3271</v>
      </c>
      <c r="E1198" s="9" t="s">
        <v>3105</v>
      </c>
      <c r="F1198" s="9" t="s">
        <v>3109</v>
      </c>
      <c r="G1198" s="9" t="s">
        <v>3105</v>
      </c>
      <c r="H1198" s="9" t="s">
        <v>1142</v>
      </c>
      <c r="I1198" s="9">
        <v>19</v>
      </c>
      <c r="J1198" s="9">
        <v>15</v>
      </c>
      <c r="K1198" s="406">
        <v>29.96</v>
      </c>
      <c r="L1198" s="407">
        <v>35.951999999999998</v>
      </c>
      <c r="M1198" s="407">
        <v>44.99</v>
      </c>
      <c r="N1198" s="9">
        <v>5.1999999999999998E-2</v>
      </c>
      <c r="O1198" s="9">
        <v>17</v>
      </c>
      <c r="P1198" s="9">
        <v>10.5</v>
      </c>
      <c r="Q1198" s="9">
        <v>1.1000000000000001</v>
      </c>
      <c r="R1198" s="9" t="s">
        <v>2998</v>
      </c>
      <c r="S1198" s="9" t="s">
        <v>2999</v>
      </c>
      <c r="T1198" s="9" t="s">
        <v>2956</v>
      </c>
      <c r="U1198" s="9" t="s">
        <v>2957</v>
      </c>
      <c r="V1198" s="9" t="s">
        <v>3421</v>
      </c>
      <c r="W1198" s="9" t="s">
        <v>6357</v>
      </c>
      <c r="X1198" s="408">
        <v>44418</v>
      </c>
      <c r="Y1198" s="9" t="s">
        <v>6358</v>
      </c>
      <c r="Z1198" s="9" t="s">
        <v>8142</v>
      </c>
    </row>
    <row r="1199" spans="1:26" s="8" customFormat="1" ht="14.4" x14ac:dyDescent="0.3">
      <c r="A1199" s="9" t="s">
        <v>627</v>
      </c>
      <c r="B1199" s="405">
        <v>5060760881559</v>
      </c>
      <c r="C1199" s="9" t="s">
        <v>2875</v>
      </c>
      <c r="D1199" s="9" t="s">
        <v>3271</v>
      </c>
      <c r="E1199" s="9" t="s">
        <v>3105</v>
      </c>
      <c r="F1199" s="9" t="s">
        <v>3109</v>
      </c>
      <c r="G1199" s="9" t="s">
        <v>3105</v>
      </c>
      <c r="H1199" s="9" t="s">
        <v>637</v>
      </c>
      <c r="I1199" s="9">
        <v>12</v>
      </c>
      <c r="J1199" s="9">
        <v>12</v>
      </c>
      <c r="K1199" s="406">
        <v>23.3</v>
      </c>
      <c r="L1199" s="407">
        <v>27.96</v>
      </c>
      <c r="M1199" s="407">
        <v>49.99</v>
      </c>
      <c r="N1199" s="9">
        <v>0.28199999999999997</v>
      </c>
      <c r="O1199" s="9">
        <v>17.399999999999999</v>
      </c>
      <c r="P1199" s="9">
        <v>14.1</v>
      </c>
      <c r="Q1199" s="9">
        <v>2.9</v>
      </c>
      <c r="R1199" s="9" t="s">
        <v>2950</v>
      </c>
      <c r="S1199" s="9" t="s">
        <v>2951</v>
      </c>
      <c r="T1199" s="9" t="s">
        <v>2956</v>
      </c>
      <c r="U1199" s="9" t="s">
        <v>2957</v>
      </c>
      <c r="V1199" s="9" t="s">
        <v>3421</v>
      </c>
      <c r="W1199" s="9" t="s">
        <v>3801</v>
      </c>
      <c r="X1199" s="408">
        <v>44232</v>
      </c>
      <c r="Y1199" s="9" t="s">
        <v>3802</v>
      </c>
      <c r="Z1199" s="9" t="s">
        <v>8142</v>
      </c>
    </row>
    <row r="1200" spans="1:26" s="8" customFormat="1" ht="14.4" x14ac:dyDescent="0.3">
      <c r="A1200" s="9" t="s">
        <v>627</v>
      </c>
      <c r="B1200" s="405">
        <v>5060760882471</v>
      </c>
      <c r="C1200" s="9" t="s">
        <v>2876</v>
      </c>
      <c r="D1200" s="9" t="s">
        <v>3271</v>
      </c>
      <c r="E1200" s="9" t="s">
        <v>3105</v>
      </c>
      <c r="F1200" s="9" t="s">
        <v>3109</v>
      </c>
      <c r="G1200" s="9" t="s">
        <v>3105</v>
      </c>
      <c r="H1200" s="9" t="s">
        <v>1039</v>
      </c>
      <c r="I1200" s="9" t="s">
        <v>134</v>
      </c>
      <c r="J1200" s="9">
        <v>15</v>
      </c>
      <c r="K1200" s="406">
        <v>19.97</v>
      </c>
      <c r="L1200" s="407">
        <v>23.963999999999999</v>
      </c>
      <c r="M1200" s="407">
        <v>29.99</v>
      </c>
      <c r="N1200" s="9">
        <v>7.8E-2</v>
      </c>
      <c r="O1200" s="9">
        <v>17.100000000000001</v>
      </c>
      <c r="P1200" s="9">
        <v>10.5</v>
      </c>
      <c r="Q1200" s="9">
        <v>1.2</v>
      </c>
      <c r="R1200" s="9" t="s">
        <v>2998</v>
      </c>
      <c r="S1200" s="9" t="s">
        <v>2999</v>
      </c>
      <c r="T1200" s="9" t="s">
        <v>2956</v>
      </c>
      <c r="U1200" s="9" t="s">
        <v>2957</v>
      </c>
      <c r="V1200" s="9" t="s">
        <v>3424</v>
      </c>
      <c r="W1200" s="9" t="s">
        <v>3816</v>
      </c>
      <c r="X1200" s="408">
        <v>44386</v>
      </c>
      <c r="Y1200" s="9" t="s">
        <v>3817</v>
      </c>
      <c r="Z1200" s="9" t="s">
        <v>8142</v>
      </c>
    </row>
    <row r="1201" spans="1:26" s="8" customFormat="1" ht="14.4" x14ac:dyDescent="0.3">
      <c r="A1201" s="9" t="s">
        <v>627</v>
      </c>
      <c r="B1201" s="405">
        <v>5060760883102</v>
      </c>
      <c r="C1201" s="9" t="s">
        <v>2877</v>
      </c>
      <c r="D1201" s="9" t="s">
        <v>3271</v>
      </c>
      <c r="E1201" s="9" t="s">
        <v>3105</v>
      </c>
      <c r="F1201" s="9" t="s">
        <v>3109</v>
      </c>
      <c r="G1201" s="9" t="s">
        <v>3105</v>
      </c>
      <c r="H1201" s="9" t="s">
        <v>1722</v>
      </c>
      <c r="I1201" s="9">
        <v>14</v>
      </c>
      <c r="J1201" s="9">
        <v>15</v>
      </c>
      <c r="K1201" s="406">
        <v>9.98</v>
      </c>
      <c r="L1201" s="407">
        <v>11.976000000000001</v>
      </c>
      <c r="M1201" s="407">
        <v>19.989999999999998</v>
      </c>
      <c r="N1201" s="9">
        <v>5.1999999999999998E-2</v>
      </c>
      <c r="O1201" s="9">
        <v>17.100000000000001</v>
      </c>
      <c r="P1201" s="9">
        <v>10.5</v>
      </c>
      <c r="Q1201" s="9">
        <v>1.2</v>
      </c>
      <c r="R1201" s="9" t="s">
        <v>2998</v>
      </c>
      <c r="S1201" s="9" t="s">
        <v>2999</v>
      </c>
      <c r="T1201" s="9" t="s">
        <v>2956</v>
      </c>
      <c r="U1201" s="9" t="s">
        <v>2957</v>
      </c>
      <c r="V1201" s="9" t="s">
        <v>3424</v>
      </c>
      <c r="W1201" s="9" t="s">
        <v>3791</v>
      </c>
      <c r="X1201" s="408">
        <v>44428</v>
      </c>
      <c r="Y1201" s="9" t="s">
        <v>3792</v>
      </c>
      <c r="Z1201" s="9" t="s">
        <v>8142</v>
      </c>
    </row>
    <row r="1202" spans="1:26" s="8" customFormat="1" ht="14.4" x14ac:dyDescent="0.3">
      <c r="A1202" s="9" t="s">
        <v>627</v>
      </c>
      <c r="B1202" s="405">
        <v>5060760883188</v>
      </c>
      <c r="C1202" s="9" t="s">
        <v>2878</v>
      </c>
      <c r="D1202" s="9" t="s">
        <v>3271</v>
      </c>
      <c r="E1202" s="9" t="s">
        <v>3105</v>
      </c>
      <c r="F1202" s="9" t="s">
        <v>3109</v>
      </c>
      <c r="G1202" s="9" t="s">
        <v>3105</v>
      </c>
      <c r="H1202" s="9" t="s">
        <v>2112</v>
      </c>
      <c r="I1202" s="9" t="s">
        <v>134</v>
      </c>
      <c r="J1202" s="9">
        <v>25</v>
      </c>
      <c r="K1202" s="406">
        <v>13.31</v>
      </c>
      <c r="L1202" s="407">
        <v>15.972</v>
      </c>
      <c r="M1202" s="407">
        <v>29.99</v>
      </c>
      <c r="N1202" s="9">
        <v>5.6000000000000001E-2</v>
      </c>
      <c r="O1202" s="9">
        <v>17.100000000000001</v>
      </c>
      <c r="P1202" s="9">
        <v>10.5</v>
      </c>
      <c r="Q1202" s="9">
        <v>1.2</v>
      </c>
      <c r="R1202" s="9" t="s">
        <v>2998</v>
      </c>
      <c r="S1202" s="9" t="s">
        <v>2999</v>
      </c>
      <c r="T1202" s="9" t="s">
        <v>2956</v>
      </c>
      <c r="U1202" s="9" t="s">
        <v>2957</v>
      </c>
      <c r="V1202" s="9" t="s">
        <v>3404</v>
      </c>
      <c r="W1202" s="9" t="s">
        <v>3804</v>
      </c>
      <c r="X1202" s="408">
        <v>44459</v>
      </c>
      <c r="Y1202" s="9" t="s">
        <v>3805</v>
      </c>
      <c r="Z1202" s="9" t="s">
        <v>8142</v>
      </c>
    </row>
    <row r="1203" spans="1:26" s="8" customFormat="1" ht="14.4" x14ac:dyDescent="0.3">
      <c r="A1203" s="9" t="s">
        <v>627</v>
      </c>
      <c r="B1203" s="405">
        <v>5060760883324</v>
      </c>
      <c r="C1203" s="9" t="s">
        <v>1655</v>
      </c>
      <c r="D1203" s="9" t="s">
        <v>3271</v>
      </c>
      <c r="E1203" s="9" t="s">
        <v>3105</v>
      </c>
      <c r="F1203" s="9" t="s">
        <v>3109</v>
      </c>
      <c r="G1203" s="9" t="s">
        <v>3105</v>
      </c>
      <c r="H1203" s="9" t="s">
        <v>2599</v>
      </c>
      <c r="I1203" s="9" t="s">
        <v>134</v>
      </c>
      <c r="J1203" s="9">
        <v>25</v>
      </c>
      <c r="K1203" s="406">
        <v>11.32</v>
      </c>
      <c r="L1203" s="407">
        <v>13.584</v>
      </c>
      <c r="M1203" s="407">
        <v>29.99</v>
      </c>
      <c r="N1203" s="9">
        <v>6.8000000000000005E-2</v>
      </c>
      <c r="O1203" s="9">
        <v>10.6</v>
      </c>
      <c r="P1203" s="9">
        <v>17.100000000000001</v>
      </c>
      <c r="Q1203" s="9">
        <v>1.1000000000000001</v>
      </c>
      <c r="R1203" s="9" t="s">
        <v>2998</v>
      </c>
      <c r="S1203" s="9" t="s">
        <v>2999</v>
      </c>
      <c r="T1203" s="9" t="s">
        <v>2956</v>
      </c>
      <c r="U1203" s="9" t="s">
        <v>2957</v>
      </c>
      <c r="V1203" s="9" t="s">
        <v>3421</v>
      </c>
      <c r="W1203" s="9" t="s">
        <v>3822</v>
      </c>
      <c r="X1203" s="408">
        <v>44459</v>
      </c>
      <c r="Y1203" s="9" t="s">
        <v>3824</v>
      </c>
      <c r="Z1203" s="9" t="s">
        <v>8142</v>
      </c>
    </row>
    <row r="1204" spans="1:26" s="8" customFormat="1" ht="14.4" x14ac:dyDescent="0.3">
      <c r="A1204" s="9" t="s">
        <v>627</v>
      </c>
      <c r="B1204" s="405">
        <v>5060146468596</v>
      </c>
      <c r="C1204" s="9" t="s">
        <v>2879</v>
      </c>
      <c r="D1204" s="9" t="s">
        <v>3271</v>
      </c>
      <c r="E1204" s="9" t="s">
        <v>3105</v>
      </c>
      <c r="F1204" s="9" t="s">
        <v>3109</v>
      </c>
      <c r="G1204" s="9" t="s">
        <v>3105</v>
      </c>
      <c r="H1204" s="9" t="s">
        <v>638</v>
      </c>
      <c r="I1204" s="9" t="s">
        <v>134</v>
      </c>
      <c r="J1204" s="9">
        <v>15</v>
      </c>
      <c r="K1204" s="406">
        <v>13.31</v>
      </c>
      <c r="L1204" s="407">
        <v>15.972</v>
      </c>
      <c r="M1204" s="407">
        <v>19.989999999999998</v>
      </c>
      <c r="N1204" s="9">
        <v>5.1999999999999998E-2</v>
      </c>
      <c r="O1204" s="9">
        <v>17.100000000000001</v>
      </c>
      <c r="P1204" s="9">
        <v>10.5</v>
      </c>
      <c r="Q1204" s="9">
        <v>1.1000000000000001</v>
      </c>
      <c r="R1204" s="9" t="s">
        <v>2950</v>
      </c>
      <c r="S1204" s="9" t="s">
        <v>2951</v>
      </c>
      <c r="T1204" s="9" t="s">
        <v>2956</v>
      </c>
      <c r="U1204" s="9" t="s">
        <v>2957</v>
      </c>
      <c r="V1204" s="9" t="s">
        <v>3424</v>
      </c>
      <c r="W1204" s="9" t="s">
        <v>6363</v>
      </c>
      <c r="X1204" s="408">
        <v>43763</v>
      </c>
      <c r="Y1204" s="9" t="s">
        <v>6364</v>
      </c>
      <c r="Z1204" s="9" t="s">
        <v>8142</v>
      </c>
    </row>
    <row r="1205" spans="1:26" s="8" customFormat="1" ht="14.4" x14ac:dyDescent="0.3">
      <c r="A1205" s="9" t="s">
        <v>627</v>
      </c>
      <c r="B1205" s="405">
        <v>5060540771186</v>
      </c>
      <c r="C1205" s="9" t="s">
        <v>1703</v>
      </c>
      <c r="D1205" s="9" t="s">
        <v>3271</v>
      </c>
      <c r="E1205" s="9" t="s">
        <v>3105</v>
      </c>
      <c r="F1205" s="9" t="s">
        <v>3109</v>
      </c>
      <c r="G1205" s="9" t="s">
        <v>3105</v>
      </c>
      <c r="H1205" s="9" t="s">
        <v>2499</v>
      </c>
      <c r="I1205" s="9" t="s">
        <v>134</v>
      </c>
      <c r="J1205" s="9">
        <v>15</v>
      </c>
      <c r="K1205" s="406">
        <v>16.64</v>
      </c>
      <c r="L1205" s="407">
        <v>19.968</v>
      </c>
      <c r="M1205" s="407">
        <v>34.99</v>
      </c>
      <c r="N1205" s="9">
        <v>0.05</v>
      </c>
      <c r="O1205" s="9">
        <v>17.2</v>
      </c>
      <c r="P1205" s="9">
        <v>10.5</v>
      </c>
      <c r="Q1205" s="9">
        <v>1.3</v>
      </c>
      <c r="R1205" s="9" t="s">
        <v>2998</v>
      </c>
      <c r="S1205" s="9" t="s">
        <v>2999</v>
      </c>
      <c r="T1205" s="9" t="s">
        <v>2956</v>
      </c>
      <c r="U1205" s="9" t="s">
        <v>2957</v>
      </c>
      <c r="V1205" s="9" t="s">
        <v>3477</v>
      </c>
      <c r="W1205" s="9" t="s">
        <v>3827</v>
      </c>
      <c r="X1205" s="408">
        <v>44470</v>
      </c>
      <c r="Y1205" s="9" t="s">
        <v>3828</v>
      </c>
      <c r="Z1205" s="9" t="s">
        <v>8142</v>
      </c>
    </row>
    <row r="1206" spans="1:26" s="8" customFormat="1" ht="14.4" x14ac:dyDescent="0.3">
      <c r="A1206" s="9" t="s">
        <v>627</v>
      </c>
      <c r="B1206" s="405">
        <v>5060760882679</v>
      </c>
      <c r="C1206" s="9" t="s">
        <v>2880</v>
      </c>
      <c r="D1206" s="9" t="s">
        <v>3271</v>
      </c>
      <c r="E1206" s="9" t="s">
        <v>3105</v>
      </c>
      <c r="F1206" s="9" t="s">
        <v>3109</v>
      </c>
      <c r="G1206" s="9" t="s">
        <v>3105</v>
      </c>
      <c r="H1206" s="9" t="s">
        <v>723</v>
      </c>
      <c r="I1206" s="9">
        <v>15</v>
      </c>
      <c r="J1206" s="9">
        <v>15</v>
      </c>
      <c r="K1206" s="406">
        <v>9.98</v>
      </c>
      <c r="L1206" s="407">
        <v>11.976000000000001</v>
      </c>
      <c r="M1206" s="407">
        <v>14.99</v>
      </c>
      <c r="N1206" s="9">
        <v>5.1999999999999998E-2</v>
      </c>
      <c r="O1206" s="9">
        <v>17.100000000000001</v>
      </c>
      <c r="P1206" s="9">
        <v>10.5</v>
      </c>
      <c r="Q1206" s="9">
        <v>1.1000000000000001</v>
      </c>
      <c r="R1206" s="9" t="s">
        <v>2998</v>
      </c>
      <c r="S1206" s="9" t="s">
        <v>2999</v>
      </c>
      <c r="T1206" s="9" t="s">
        <v>2956</v>
      </c>
      <c r="U1206" s="9" t="s">
        <v>2957</v>
      </c>
      <c r="V1206" s="9" t="s">
        <v>3477</v>
      </c>
      <c r="W1206" s="9" t="s">
        <v>3808</v>
      </c>
      <c r="X1206" s="408">
        <v>44358</v>
      </c>
      <c r="Y1206" s="9" t="s">
        <v>3809</v>
      </c>
      <c r="Z1206" s="9" t="s">
        <v>8142</v>
      </c>
    </row>
    <row r="1207" spans="1:26" s="8" customFormat="1" ht="14.4" x14ac:dyDescent="0.3">
      <c r="A1207" s="9" t="s">
        <v>627</v>
      </c>
      <c r="B1207" s="405">
        <v>5060146466998</v>
      </c>
      <c r="C1207" s="9" t="s">
        <v>5833</v>
      </c>
      <c r="D1207" s="9" t="s">
        <v>3271</v>
      </c>
      <c r="E1207" s="9" t="s">
        <v>3105</v>
      </c>
      <c r="F1207" s="9" t="s">
        <v>5394</v>
      </c>
      <c r="G1207" s="9" t="s">
        <v>3105</v>
      </c>
      <c r="H1207" s="9" t="s">
        <v>630</v>
      </c>
      <c r="I1207" s="9" t="s">
        <v>134</v>
      </c>
      <c r="J1207" s="9">
        <v>15</v>
      </c>
      <c r="K1207" s="406">
        <v>26.63</v>
      </c>
      <c r="L1207" s="407">
        <v>31.956</v>
      </c>
      <c r="M1207" s="407">
        <v>39.99</v>
      </c>
      <c r="N1207" s="9">
        <v>5.3999999999999999E-2</v>
      </c>
      <c r="O1207" s="9">
        <v>17</v>
      </c>
      <c r="P1207" s="9">
        <v>10.5</v>
      </c>
      <c r="Q1207" s="9">
        <v>1.1000000000000001</v>
      </c>
      <c r="R1207" s="9" t="s">
        <v>2950</v>
      </c>
      <c r="S1207" s="9" t="s">
        <v>2951</v>
      </c>
      <c r="T1207" s="9" t="s">
        <v>2956</v>
      </c>
      <c r="U1207" s="9" t="s">
        <v>2957</v>
      </c>
      <c r="V1207" s="9" t="s">
        <v>3404</v>
      </c>
      <c r="W1207" s="9" t="s">
        <v>5834</v>
      </c>
      <c r="X1207" s="408">
        <v>43637</v>
      </c>
      <c r="Y1207" s="9" t="s">
        <v>5835</v>
      </c>
      <c r="Z1207" s="9" t="s">
        <v>8142</v>
      </c>
    </row>
    <row r="1208" spans="1:26" s="8" customFormat="1" ht="14.4" x14ac:dyDescent="0.3">
      <c r="A1208" s="9" t="s">
        <v>627</v>
      </c>
      <c r="B1208" s="405">
        <v>5060760882600</v>
      </c>
      <c r="C1208" s="9" t="s">
        <v>2882</v>
      </c>
      <c r="D1208" s="9" t="s">
        <v>3271</v>
      </c>
      <c r="E1208" s="9" t="s">
        <v>3105</v>
      </c>
      <c r="F1208" s="9" t="s">
        <v>3109</v>
      </c>
      <c r="G1208" s="9" t="s">
        <v>3105</v>
      </c>
      <c r="H1208" s="9" t="s">
        <v>804</v>
      </c>
      <c r="I1208" s="9" t="s">
        <v>134</v>
      </c>
      <c r="J1208" s="9">
        <v>15</v>
      </c>
      <c r="K1208" s="406">
        <v>13.31</v>
      </c>
      <c r="L1208" s="407">
        <v>15.972</v>
      </c>
      <c r="M1208" s="407">
        <v>29.99</v>
      </c>
      <c r="N1208" s="9">
        <v>0.06</v>
      </c>
      <c r="O1208" s="9">
        <v>17.100000000000001</v>
      </c>
      <c r="P1208" s="9">
        <v>10.5</v>
      </c>
      <c r="Q1208" s="9">
        <v>1.2</v>
      </c>
      <c r="R1208" s="9" t="s">
        <v>2998</v>
      </c>
      <c r="S1208" s="9" t="s">
        <v>2999</v>
      </c>
      <c r="T1208" s="9" t="s">
        <v>2956</v>
      </c>
      <c r="U1208" s="9" t="s">
        <v>2957</v>
      </c>
      <c r="V1208" s="9" t="s">
        <v>3404</v>
      </c>
      <c r="W1208" s="9" t="s">
        <v>3795</v>
      </c>
      <c r="X1208" s="408">
        <v>44344</v>
      </c>
      <c r="Y1208" s="9" t="s">
        <v>3796</v>
      </c>
      <c r="Z1208" s="9" t="s">
        <v>8142</v>
      </c>
    </row>
    <row r="1209" spans="1:26" s="8" customFormat="1" ht="14.4" x14ac:dyDescent="0.3">
      <c r="A1209" s="9" t="s">
        <v>627</v>
      </c>
      <c r="B1209" s="405">
        <v>5060760883690</v>
      </c>
      <c r="C1209" s="9" t="s">
        <v>1823</v>
      </c>
      <c r="D1209" s="9" t="s">
        <v>3271</v>
      </c>
      <c r="E1209" s="9" t="s">
        <v>3105</v>
      </c>
      <c r="F1209" s="9" t="s">
        <v>3109</v>
      </c>
      <c r="G1209" s="9" t="s">
        <v>3105</v>
      </c>
      <c r="H1209" s="9" t="s">
        <v>2602</v>
      </c>
      <c r="I1209" s="9" t="s">
        <v>134</v>
      </c>
      <c r="J1209" s="9">
        <v>25</v>
      </c>
      <c r="K1209" s="406">
        <v>19.97</v>
      </c>
      <c r="L1209" s="407">
        <v>23.963999999999999</v>
      </c>
      <c r="M1209" s="407">
        <v>29.99</v>
      </c>
      <c r="N1209" s="9">
        <v>7.3999999999999996E-2</v>
      </c>
      <c r="O1209" s="9">
        <v>17.100000000000001</v>
      </c>
      <c r="P1209" s="9">
        <v>10.6</v>
      </c>
      <c r="Q1209" s="9">
        <v>1.1000000000000001</v>
      </c>
      <c r="R1209" s="9" t="s">
        <v>2950</v>
      </c>
      <c r="S1209" s="9" t="s">
        <v>2951</v>
      </c>
      <c r="T1209" s="9" t="s">
        <v>2956</v>
      </c>
      <c r="U1209" s="9" t="s">
        <v>2957</v>
      </c>
      <c r="V1209" s="9" t="s">
        <v>3477</v>
      </c>
      <c r="W1209" s="9" t="s">
        <v>3810</v>
      </c>
      <c r="X1209" s="408">
        <v>44463</v>
      </c>
      <c r="Y1209" s="9" t="s">
        <v>3811</v>
      </c>
      <c r="Z1209" s="9" t="s">
        <v>8142</v>
      </c>
    </row>
    <row r="1210" spans="1:26" s="8" customFormat="1" ht="14.4" x14ac:dyDescent="0.3">
      <c r="A1210" s="9" t="s">
        <v>627</v>
      </c>
      <c r="B1210" s="405">
        <v>5060760883973</v>
      </c>
      <c r="C1210" s="9" t="s">
        <v>1827</v>
      </c>
      <c r="D1210" s="9" t="s">
        <v>3271</v>
      </c>
      <c r="E1210" s="9" t="s">
        <v>3105</v>
      </c>
      <c r="F1210" s="9" t="s">
        <v>3109</v>
      </c>
      <c r="G1210" s="9" t="s">
        <v>3105</v>
      </c>
      <c r="H1210" s="9" t="s">
        <v>2862</v>
      </c>
      <c r="I1210" s="9" t="s">
        <v>134</v>
      </c>
      <c r="J1210" s="9">
        <v>25</v>
      </c>
      <c r="K1210" s="406">
        <v>19.97</v>
      </c>
      <c r="L1210" s="407">
        <v>23.963999999999999</v>
      </c>
      <c r="M1210" s="407">
        <v>29.99</v>
      </c>
      <c r="N1210" s="9">
        <v>5.1999999999999998E-2</v>
      </c>
      <c r="O1210" s="9">
        <v>17.2</v>
      </c>
      <c r="P1210" s="9">
        <v>10.6</v>
      </c>
      <c r="Q1210" s="9">
        <v>1.1000000000000001</v>
      </c>
      <c r="R1210" s="9" t="s">
        <v>2950</v>
      </c>
      <c r="S1210" s="9" t="s">
        <v>2951</v>
      </c>
      <c r="T1210" s="9" t="s">
        <v>2956</v>
      </c>
      <c r="U1210" s="9" t="s">
        <v>2957</v>
      </c>
      <c r="V1210" s="9" t="s">
        <v>3477</v>
      </c>
      <c r="W1210" s="9" t="s">
        <v>3843</v>
      </c>
      <c r="X1210" s="408">
        <v>44477</v>
      </c>
      <c r="Y1210" s="9" t="s">
        <v>3845</v>
      </c>
      <c r="Z1210" s="9" t="s">
        <v>8142</v>
      </c>
    </row>
    <row r="1211" spans="1:26" s="8" customFormat="1" ht="14.4" x14ac:dyDescent="0.3">
      <c r="A1211" s="9" t="s">
        <v>627</v>
      </c>
      <c r="B1211" s="405">
        <v>5060760884048</v>
      </c>
      <c r="C1211" s="9" t="s">
        <v>1829</v>
      </c>
      <c r="D1211" s="9" t="s">
        <v>3271</v>
      </c>
      <c r="E1211" s="9" t="s">
        <v>3105</v>
      </c>
      <c r="F1211" s="9" t="s">
        <v>3109</v>
      </c>
      <c r="G1211" s="9" t="s">
        <v>3105</v>
      </c>
      <c r="H1211" s="9" t="s">
        <v>2883</v>
      </c>
      <c r="I1211" s="9" t="s">
        <v>134</v>
      </c>
      <c r="J1211" s="9">
        <v>22</v>
      </c>
      <c r="K1211" s="406">
        <v>29.96</v>
      </c>
      <c r="L1211" s="407">
        <v>35.951999999999998</v>
      </c>
      <c r="M1211" s="407">
        <v>44.99</v>
      </c>
      <c r="N1211" s="9">
        <v>8.5999999999999993E-2</v>
      </c>
      <c r="O1211" s="9">
        <v>17.100000000000001</v>
      </c>
      <c r="P1211" s="9">
        <v>10.5</v>
      </c>
      <c r="Q1211" s="9">
        <v>1.2</v>
      </c>
      <c r="R1211" s="9" t="s">
        <v>2950</v>
      </c>
      <c r="S1211" s="9" t="s">
        <v>2951</v>
      </c>
      <c r="T1211" s="9" t="s">
        <v>2956</v>
      </c>
      <c r="U1211" s="9" t="s">
        <v>2957</v>
      </c>
      <c r="V1211" s="9" t="s">
        <v>3404</v>
      </c>
      <c r="W1211" s="9" t="s">
        <v>6386</v>
      </c>
      <c r="X1211" s="408">
        <v>44477</v>
      </c>
      <c r="Y1211" s="9" t="s">
        <v>6387</v>
      </c>
      <c r="Z1211" s="9" t="s">
        <v>8142</v>
      </c>
    </row>
    <row r="1212" spans="1:26" s="8" customFormat="1" ht="14.4" x14ac:dyDescent="0.3">
      <c r="A1212" s="9" t="s">
        <v>627</v>
      </c>
      <c r="B1212" s="405">
        <v>5060540770646</v>
      </c>
      <c r="C1212" s="9" t="s">
        <v>4281</v>
      </c>
      <c r="D1212" s="9" t="s">
        <v>3271</v>
      </c>
      <c r="E1212" s="9" t="s">
        <v>3105</v>
      </c>
      <c r="F1212" s="9" t="s">
        <v>3109</v>
      </c>
      <c r="G1212" s="9" t="s">
        <v>3105</v>
      </c>
      <c r="H1212" s="9" t="s">
        <v>1141</v>
      </c>
      <c r="I1212" s="9" t="s">
        <v>134</v>
      </c>
      <c r="J1212" s="9">
        <v>15</v>
      </c>
      <c r="K1212" s="406">
        <v>16.64</v>
      </c>
      <c r="L1212" s="407">
        <v>19.968</v>
      </c>
      <c r="M1212" s="407">
        <v>24.99</v>
      </c>
      <c r="N1212" s="9">
        <v>5.1999999999999998E-2</v>
      </c>
      <c r="O1212" s="9">
        <v>17.100000000000001</v>
      </c>
      <c r="P1212" s="9">
        <v>10.5</v>
      </c>
      <c r="Q1212" s="9">
        <v>1.1000000000000001</v>
      </c>
      <c r="R1212" s="9" t="s">
        <v>2950</v>
      </c>
      <c r="S1212" s="9" t="s">
        <v>2951</v>
      </c>
      <c r="T1212" s="9" t="s">
        <v>2956</v>
      </c>
      <c r="U1212" s="9" t="s">
        <v>2957</v>
      </c>
      <c r="V1212" s="9" t="s">
        <v>3431</v>
      </c>
      <c r="W1212" s="9" t="s">
        <v>6365</v>
      </c>
      <c r="X1212" s="408">
        <v>44148</v>
      </c>
      <c r="Y1212" s="9" t="s">
        <v>6366</v>
      </c>
      <c r="Z1212" s="9" t="s">
        <v>8142</v>
      </c>
    </row>
    <row r="1213" spans="1:26" s="8" customFormat="1" ht="14.4" x14ac:dyDescent="0.3">
      <c r="A1213" s="9" t="s">
        <v>627</v>
      </c>
      <c r="B1213" s="405">
        <v>5060760880859</v>
      </c>
      <c r="C1213" s="9" t="s">
        <v>3837</v>
      </c>
      <c r="D1213" s="9" t="s">
        <v>3271</v>
      </c>
      <c r="E1213" s="9" t="s">
        <v>3105</v>
      </c>
      <c r="F1213" s="9" t="s">
        <v>3109</v>
      </c>
      <c r="G1213" s="9" t="s">
        <v>3105</v>
      </c>
      <c r="H1213" s="9" t="s">
        <v>3838</v>
      </c>
      <c r="I1213" s="9" t="s">
        <v>134</v>
      </c>
      <c r="J1213" s="9">
        <v>15</v>
      </c>
      <c r="K1213" s="406">
        <v>23.3</v>
      </c>
      <c r="L1213" s="407">
        <v>27.96</v>
      </c>
      <c r="M1213" s="407">
        <v>34.99</v>
      </c>
      <c r="N1213" s="9">
        <v>6.6000000000000003E-2</v>
      </c>
      <c r="O1213" s="9">
        <v>17.100000000000001</v>
      </c>
      <c r="P1213" s="9">
        <v>10.5</v>
      </c>
      <c r="Q1213" s="9">
        <v>1.2</v>
      </c>
      <c r="R1213" s="9" t="s">
        <v>2950</v>
      </c>
      <c r="S1213" s="9" t="s">
        <v>2951</v>
      </c>
      <c r="T1213" s="9" t="s">
        <v>2956</v>
      </c>
      <c r="U1213" s="9" t="s">
        <v>2957</v>
      </c>
      <c r="V1213" s="9" t="s">
        <v>3421</v>
      </c>
      <c r="W1213" s="9" t="s">
        <v>3975</v>
      </c>
      <c r="X1213" s="408">
        <v>44136</v>
      </c>
      <c r="Y1213" s="9" t="s">
        <v>3976</v>
      </c>
      <c r="Z1213" s="9" t="s">
        <v>8142</v>
      </c>
    </row>
    <row r="1214" spans="1:26" s="8" customFormat="1" ht="14.4" x14ac:dyDescent="0.3">
      <c r="A1214" s="9" t="s">
        <v>627</v>
      </c>
      <c r="B1214" s="405">
        <v>5060540770554</v>
      </c>
      <c r="C1214" s="9" t="s">
        <v>2884</v>
      </c>
      <c r="D1214" s="9" t="s">
        <v>3271</v>
      </c>
      <c r="E1214" s="9" t="s">
        <v>3105</v>
      </c>
      <c r="F1214" s="9" t="s">
        <v>3109</v>
      </c>
      <c r="G1214" s="9" t="s">
        <v>3105</v>
      </c>
      <c r="H1214" s="9" t="s">
        <v>4990</v>
      </c>
      <c r="I1214" s="9" t="s">
        <v>134</v>
      </c>
      <c r="J1214" s="9">
        <v>15</v>
      </c>
      <c r="K1214" s="406">
        <v>16.64</v>
      </c>
      <c r="L1214" s="407">
        <v>19.968</v>
      </c>
      <c r="M1214" s="407">
        <v>42.99</v>
      </c>
      <c r="N1214" s="9">
        <v>5.6000000000000001E-2</v>
      </c>
      <c r="O1214" s="9">
        <v>17</v>
      </c>
      <c r="P1214" s="9">
        <v>10.5</v>
      </c>
      <c r="Q1214" s="9">
        <v>1.1000000000000001</v>
      </c>
      <c r="R1214" s="9" t="s">
        <v>2950</v>
      </c>
      <c r="S1214" s="9" t="s">
        <v>2951</v>
      </c>
      <c r="T1214" s="9" t="s">
        <v>2956</v>
      </c>
      <c r="U1214" s="9" t="s">
        <v>2957</v>
      </c>
      <c r="V1214" s="9" t="s">
        <v>3421</v>
      </c>
      <c r="W1214" s="9" t="s">
        <v>3839</v>
      </c>
      <c r="X1214" s="408">
        <v>44015</v>
      </c>
      <c r="Y1214" s="9" t="s">
        <v>3840</v>
      </c>
      <c r="Z1214" s="9" t="s">
        <v>8142</v>
      </c>
    </row>
    <row r="1215" spans="1:26" s="8" customFormat="1" ht="14.4" x14ac:dyDescent="0.3">
      <c r="A1215" s="9" t="s">
        <v>627</v>
      </c>
      <c r="B1215" s="405">
        <v>5060540770844</v>
      </c>
      <c r="C1215" s="9" t="s">
        <v>2885</v>
      </c>
      <c r="D1215" s="9" t="s">
        <v>3271</v>
      </c>
      <c r="E1215" s="9" t="s">
        <v>3105</v>
      </c>
      <c r="F1215" s="9" t="s">
        <v>3109</v>
      </c>
      <c r="G1215" s="9" t="s">
        <v>3105</v>
      </c>
      <c r="H1215" s="9" t="s">
        <v>639</v>
      </c>
      <c r="I1215" s="9" t="s">
        <v>141</v>
      </c>
      <c r="J1215" s="9">
        <v>15</v>
      </c>
      <c r="K1215" s="406">
        <v>29.97</v>
      </c>
      <c r="L1215" s="407">
        <v>35.963999999999999</v>
      </c>
      <c r="M1215" s="407">
        <v>44.99</v>
      </c>
      <c r="N1215" s="9">
        <v>5.1999999999999998E-2</v>
      </c>
      <c r="O1215" s="9">
        <v>17.100000000000001</v>
      </c>
      <c r="P1215" s="9">
        <v>10.5</v>
      </c>
      <c r="Q1215" s="9">
        <v>1.2</v>
      </c>
      <c r="R1215" s="9" t="s">
        <v>2950</v>
      </c>
      <c r="S1215" s="9" t="s">
        <v>2951</v>
      </c>
      <c r="T1215" s="9" t="s">
        <v>2956</v>
      </c>
      <c r="U1215" s="9" t="s">
        <v>2957</v>
      </c>
      <c r="V1215" s="9" t="s">
        <v>3477</v>
      </c>
      <c r="W1215" s="9" t="s">
        <v>6367</v>
      </c>
      <c r="X1215" s="408">
        <v>44274</v>
      </c>
      <c r="Y1215" s="9" t="s">
        <v>6368</v>
      </c>
      <c r="Z1215" s="9" t="s">
        <v>8142</v>
      </c>
    </row>
    <row r="1216" spans="1:26" s="8" customFormat="1" ht="14.4" x14ac:dyDescent="0.3">
      <c r="A1216" s="9" t="s">
        <v>627</v>
      </c>
      <c r="B1216" s="405">
        <v>5060146466783</v>
      </c>
      <c r="C1216" s="9" t="s">
        <v>3391</v>
      </c>
      <c r="D1216" s="9" t="s">
        <v>3271</v>
      </c>
      <c r="E1216" s="9" t="s">
        <v>3105</v>
      </c>
      <c r="F1216" s="9" t="s">
        <v>5555</v>
      </c>
      <c r="G1216" s="9" t="s">
        <v>3105</v>
      </c>
      <c r="H1216" s="9" t="s">
        <v>629</v>
      </c>
      <c r="I1216" s="9" t="s">
        <v>134</v>
      </c>
      <c r="J1216" s="9">
        <v>15</v>
      </c>
      <c r="K1216" s="406">
        <v>13.31</v>
      </c>
      <c r="L1216" s="407">
        <v>15.972</v>
      </c>
      <c r="M1216" s="407">
        <v>19.989999999999998</v>
      </c>
      <c r="N1216" s="9">
        <v>5.1999999999999998E-2</v>
      </c>
      <c r="O1216" s="9">
        <v>17</v>
      </c>
      <c r="P1216" s="9">
        <v>10.6</v>
      </c>
      <c r="Q1216" s="9">
        <v>1</v>
      </c>
      <c r="R1216" s="9" t="s">
        <v>2950</v>
      </c>
      <c r="S1216" s="9" t="s">
        <v>2951</v>
      </c>
      <c r="T1216" s="9" t="s">
        <v>2956</v>
      </c>
      <c r="U1216" s="9" t="s">
        <v>2957</v>
      </c>
      <c r="V1216" s="9" t="s">
        <v>3404</v>
      </c>
      <c r="W1216" s="9" t="s">
        <v>3769</v>
      </c>
      <c r="X1216" s="408">
        <v>43434</v>
      </c>
      <c r="Y1216" s="9" t="s">
        <v>3877</v>
      </c>
      <c r="Z1216" s="9" t="s">
        <v>8142</v>
      </c>
    </row>
    <row r="1217" spans="1:26" s="8" customFormat="1" ht="14.4" x14ac:dyDescent="0.3">
      <c r="A1217" s="9" t="s">
        <v>627</v>
      </c>
      <c r="B1217" s="405">
        <v>5060760884796</v>
      </c>
      <c r="C1217" s="9" t="s">
        <v>1857</v>
      </c>
      <c r="D1217" s="9" t="s">
        <v>3401</v>
      </c>
      <c r="E1217" s="9" t="s">
        <v>3105</v>
      </c>
      <c r="F1217" s="9" t="s">
        <v>5423</v>
      </c>
      <c r="G1217" s="9" t="s">
        <v>3105</v>
      </c>
      <c r="H1217" s="9" t="s">
        <v>2886</v>
      </c>
      <c r="I1217" s="9" t="s">
        <v>134</v>
      </c>
      <c r="J1217" s="9">
        <v>15</v>
      </c>
      <c r="K1217" s="406">
        <v>23.3</v>
      </c>
      <c r="L1217" s="407">
        <v>27.96</v>
      </c>
      <c r="M1217" s="407">
        <v>34.99</v>
      </c>
      <c r="N1217" s="9">
        <v>0.08</v>
      </c>
      <c r="O1217" s="9">
        <v>13.6</v>
      </c>
      <c r="P1217" s="9">
        <v>17.100000000000001</v>
      </c>
      <c r="Q1217" s="9">
        <v>1.5</v>
      </c>
      <c r="R1217" s="9" t="s">
        <v>2992</v>
      </c>
      <c r="S1217" s="9" t="s">
        <v>2993</v>
      </c>
      <c r="T1217" s="9" t="s">
        <v>2958</v>
      </c>
      <c r="U1217" s="9" t="s">
        <v>2959</v>
      </c>
      <c r="V1217" s="9" t="s">
        <v>3404</v>
      </c>
      <c r="W1217" s="9" t="s">
        <v>3777</v>
      </c>
      <c r="X1217" s="408">
        <v>44489</v>
      </c>
      <c r="Y1217" s="9" t="s">
        <v>3778</v>
      </c>
      <c r="Z1217" s="9" t="s">
        <v>8142</v>
      </c>
    </row>
    <row r="1218" spans="1:26" s="8" customFormat="1" ht="14.4" x14ac:dyDescent="0.3">
      <c r="A1218" s="9" t="s">
        <v>627</v>
      </c>
      <c r="B1218" s="405">
        <v>5060146465472</v>
      </c>
      <c r="C1218" s="9" t="s">
        <v>2887</v>
      </c>
      <c r="D1218" s="9" t="s">
        <v>3401</v>
      </c>
      <c r="E1218" s="9" t="s">
        <v>3105</v>
      </c>
      <c r="F1218" s="9" t="s">
        <v>5555</v>
      </c>
      <c r="G1218" s="9" t="s">
        <v>3105</v>
      </c>
      <c r="H1218" s="9" t="s">
        <v>628</v>
      </c>
      <c r="I1218" s="9" t="s">
        <v>134</v>
      </c>
      <c r="J1218" s="9">
        <v>15</v>
      </c>
      <c r="K1218" s="406">
        <v>11.32</v>
      </c>
      <c r="L1218" s="407">
        <v>13.584</v>
      </c>
      <c r="M1218" s="407">
        <v>16.989999999999998</v>
      </c>
      <c r="N1218" s="9">
        <v>0.08</v>
      </c>
      <c r="O1218" s="9">
        <v>17.2</v>
      </c>
      <c r="P1218" s="9">
        <v>13.6</v>
      </c>
      <c r="Q1218" s="9">
        <v>1.5</v>
      </c>
      <c r="R1218" s="9" t="s">
        <v>2950</v>
      </c>
      <c r="S1218" s="9" t="s">
        <v>2951</v>
      </c>
      <c r="T1218" s="9" t="s">
        <v>2956</v>
      </c>
      <c r="U1218" s="9" t="s">
        <v>2957</v>
      </c>
      <c r="V1218" s="9" t="s">
        <v>3404</v>
      </c>
      <c r="W1218" s="9" t="s">
        <v>3773</v>
      </c>
      <c r="X1218" s="408">
        <v>43271</v>
      </c>
      <c r="Y1218" s="9" t="s">
        <v>6369</v>
      </c>
      <c r="Z1218" s="9" t="s">
        <v>8142</v>
      </c>
    </row>
    <row r="1219" spans="1:26" s="8" customFormat="1" ht="14.4" x14ac:dyDescent="0.3">
      <c r="A1219" s="9" t="s">
        <v>627</v>
      </c>
      <c r="B1219" s="405">
        <v>5060146469609</v>
      </c>
      <c r="C1219" s="9" t="s">
        <v>2888</v>
      </c>
      <c r="D1219" s="9" t="s">
        <v>3401</v>
      </c>
      <c r="E1219" s="9" t="s">
        <v>3105</v>
      </c>
      <c r="F1219" s="9" t="s">
        <v>3109</v>
      </c>
      <c r="G1219" s="9" t="s">
        <v>3105</v>
      </c>
      <c r="H1219" s="9" t="s">
        <v>634</v>
      </c>
      <c r="I1219" s="9" t="s">
        <v>141</v>
      </c>
      <c r="J1219" s="9">
        <v>15</v>
      </c>
      <c r="K1219" s="406">
        <v>9.98</v>
      </c>
      <c r="L1219" s="407">
        <v>11.976000000000001</v>
      </c>
      <c r="M1219" s="407">
        <v>9.99</v>
      </c>
      <c r="N1219" s="9">
        <v>8.5999999999999993E-2</v>
      </c>
      <c r="O1219" s="9">
        <v>17.2</v>
      </c>
      <c r="P1219" s="9">
        <v>13.5</v>
      </c>
      <c r="Q1219" s="9">
        <v>1.6</v>
      </c>
      <c r="R1219" s="9" t="s">
        <v>2950</v>
      </c>
      <c r="S1219" s="9" t="s">
        <v>2951</v>
      </c>
      <c r="T1219" s="9" t="s">
        <v>2956</v>
      </c>
      <c r="U1219" s="9" t="s">
        <v>2957</v>
      </c>
      <c r="V1219" s="9" t="s">
        <v>3431</v>
      </c>
      <c r="W1219" s="9" t="s">
        <v>6351</v>
      </c>
      <c r="X1219" s="408">
        <v>44089</v>
      </c>
      <c r="Y1219" s="9" t="s">
        <v>6370</v>
      </c>
      <c r="Z1219" s="9" t="s">
        <v>8142</v>
      </c>
    </row>
    <row r="1220" spans="1:26" s="8" customFormat="1" ht="14.4" x14ac:dyDescent="0.3">
      <c r="A1220" s="9" t="s">
        <v>627</v>
      </c>
      <c r="B1220" s="405">
        <v>5060760880354</v>
      </c>
      <c r="C1220" s="9" t="s">
        <v>3820</v>
      </c>
      <c r="D1220" s="9" t="s">
        <v>3401</v>
      </c>
      <c r="E1220" s="9" t="s">
        <v>3105</v>
      </c>
      <c r="F1220" s="9" t="s">
        <v>3109</v>
      </c>
      <c r="G1220" s="9" t="s">
        <v>3105</v>
      </c>
      <c r="H1220" s="9" t="s">
        <v>718</v>
      </c>
      <c r="I1220" s="9" t="s">
        <v>134</v>
      </c>
      <c r="J1220" s="9">
        <v>15</v>
      </c>
      <c r="K1220" s="406">
        <v>13.32</v>
      </c>
      <c r="L1220" s="407">
        <v>15.984</v>
      </c>
      <c r="M1220" s="407">
        <v>19.989999999999998</v>
      </c>
      <c r="N1220" s="9">
        <v>8.2000000000000003E-2</v>
      </c>
      <c r="O1220" s="9">
        <v>17.2</v>
      </c>
      <c r="P1220" s="9">
        <v>13.6</v>
      </c>
      <c r="Q1220" s="9">
        <v>1.7</v>
      </c>
      <c r="R1220" s="9" t="s">
        <v>2950</v>
      </c>
      <c r="S1220" s="9" t="s">
        <v>2951</v>
      </c>
      <c r="T1220" s="9" t="s">
        <v>2956</v>
      </c>
      <c r="U1220" s="9" t="s">
        <v>2957</v>
      </c>
      <c r="V1220" s="9" t="s">
        <v>3477</v>
      </c>
      <c r="W1220" s="9" t="s">
        <v>6353</v>
      </c>
      <c r="X1220" s="408">
        <v>44094</v>
      </c>
      <c r="Y1220" s="9" t="s">
        <v>6371</v>
      </c>
      <c r="Z1220" s="9" t="s">
        <v>8142</v>
      </c>
    </row>
    <row r="1221" spans="1:26" s="8" customFormat="1" ht="14.4" x14ac:dyDescent="0.3">
      <c r="A1221" s="9" t="s">
        <v>627</v>
      </c>
      <c r="B1221" s="405">
        <v>5060760885687</v>
      </c>
      <c r="C1221" s="9" t="s">
        <v>3083</v>
      </c>
      <c r="D1221" s="9" t="s">
        <v>3401</v>
      </c>
      <c r="E1221" s="9" t="s">
        <v>3105</v>
      </c>
      <c r="F1221" s="9" t="s">
        <v>3109</v>
      </c>
      <c r="G1221" s="9" t="s">
        <v>3105</v>
      </c>
      <c r="H1221" s="9" t="s">
        <v>724</v>
      </c>
      <c r="I1221" s="9" t="s">
        <v>134</v>
      </c>
      <c r="J1221" s="9">
        <v>15</v>
      </c>
      <c r="K1221" s="406">
        <v>16.64</v>
      </c>
      <c r="L1221" s="407">
        <v>19.968</v>
      </c>
      <c r="M1221" s="407">
        <v>24.99</v>
      </c>
      <c r="N1221" s="9">
        <v>0.08</v>
      </c>
      <c r="O1221" s="9">
        <v>13.6</v>
      </c>
      <c r="P1221" s="9">
        <v>17.2</v>
      </c>
      <c r="Q1221" s="9">
        <v>1.5</v>
      </c>
      <c r="R1221" s="9" t="s">
        <v>2992</v>
      </c>
      <c r="S1221" s="9" t="s">
        <v>2993</v>
      </c>
      <c r="T1221" s="9" t="s">
        <v>2956</v>
      </c>
      <c r="U1221" s="9" t="s">
        <v>2957</v>
      </c>
      <c r="V1221" s="9" t="s">
        <v>3404</v>
      </c>
      <c r="W1221" s="9" t="s">
        <v>6372</v>
      </c>
      <c r="X1221" s="408">
        <v>44509</v>
      </c>
      <c r="Y1221" s="9" t="s">
        <v>6373</v>
      </c>
      <c r="Z1221" s="9" t="s">
        <v>8142</v>
      </c>
    </row>
    <row r="1222" spans="1:26" s="8" customFormat="1" ht="14.4" x14ac:dyDescent="0.3">
      <c r="A1222" s="9" t="s">
        <v>627</v>
      </c>
      <c r="B1222" s="405">
        <v>5060146463355</v>
      </c>
      <c r="C1222" s="9" t="s">
        <v>2889</v>
      </c>
      <c r="D1222" s="9" t="s">
        <v>3401</v>
      </c>
      <c r="E1222" s="9" t="s">
        <v>3105</v>
      </c>
      <c r="F1222" s="9" t="s">
        <v>3109</v>
      </c>
      <c r="G1222" s="9" t="s">
        <v>3105</v>
      </c>
      <c r="H1222" s="9" t="s">
        <v>1617</v>
      </c>
      <c r="I1222" s="9" t="s">
        <v>134</v>
      </c>
      <c r="J1222" s="9">
        <v>15</v>
      </c>
      <c r="K1222" s="406">
        <v>13.31</v>
      </c>
      <c r="L1222" s="407">
        <v>15.972</v>
      </c>
      <c r="M1222" s="407">
        <v>19.989999999999998</v>
      </c>
      <c r="N1222" s="9">
        <v>7.8E-2</v>
      </c>
      <c r="O1222" s="9">
        <v>17.2</v>
      </c>
      <c r="P1222" s="9">
        <v>15.6</v>
      </c>
      <c r="Q1222" s="9">
        <v>1.5</v>
      </c>
      <c r="R1222" s="9" t="s">
        <v>2950</v>
      </c>
      <c r="S1222" s="9" t="s">
        <v>2951</v>
      </c>
      <c r="T1222" s="9" t="s">
        <v>3004</v>
      </c>
      <c r="U1222" s="9" t="s">
        <v>3005</v>
      </c>
      <c r="V1222" s="9" t="s">
        <v>3424</v>
      </c>
      <c r="W1222" s="9" t="s">
        <v>3789</v>
      </c>
      <c r="X1222" s="408">
        <v>44418</v>
      </c>
      <c r="Y1222" s="9" t="s">
        <v>3790</v>
      </c>
      <c r="Z1222" s="9" t="s">
        <v>8142</v>
      </c>
    </row>
    <row r="1223" spans="1:26" s="8" customFormat="1" ht="14.4" x14ac:dyDescent="0.3">
      <c r="A1223" s="9" t="s">
        <v>627</v>
      </c>
      <c r="B1223" s="405">
        <v>5060146466646</v>
      </c>
      <c r="C1223" s="9" t="s">
        <v>2890</v>
      </c>
      <c r="D1223" s="9" t="s">
        <v>3401</v>
      </c>
      <c r="E1223" s="9" t="s">
        <v>3105</v>
      </c>
      <c r="F1223" s="9" t="s">
        <v>5555</v>
      </c>
      <c r="G1223" s="9" t="s">
        <v>3105</v>
      </c>
      <c r="H1223" s="9" t="s">
        <v>629</v>
      </c>
      <c r="I1223" s="9" t="s">
        <v>134</v>
      </c>
      <c r="J1223" s="9">
        <v>15</v>
      </c>
      <c r="K1223" s="406">
        <v>9.98</v>
      </c>
      <c r="L1223" s="407">
        <v>11.976000000000001</v>
      </c>
      <c r="M1223" s="407">
        <v>17.989999999999998</v>
      </c>
      <c r="N1223" s="9">
        <v>9.1999999999999998E-2</v>
      </c>
      <c r="O1223" s="9">
        <v>17.3</v>
      </c>
      <c r="P1223" s="9">
        <v>13.6</v>
      </c>
      <c r="Q1223" s="9">
        <v>1.7</v>
      </c>
      <c r="R1223" s="9" t="s">
        <v>2950</v>
      </c>
      <c r="S1223" s="9" t="s">
        <v>2951</v>
      </c>
      <c r="T1223" s="9" t="s">
        <v>2956</v>
      </c>
      <c r="U1223" s="9" t="s">
        <v>2957</v>
      </c>
      <c r="V1223" s="9" t="s">
        <v>3404</v>
      </c>
      <c r="W1223" s="9" t="s">
        <v>3769</v>
      </c>
      <c r="X1223" s="408">
        <v>43434</v>
      </c>
      <c r="Y1223" s="9" t="s">
        <v>3770</v>
      </c>
      <c r="Z1223" s="9" t="s">
        <v>8142</v>
      </c>
    </row>
    <row r="1224" spans="1:26" s="8" customFormat="1" ht="14.4" x14ac:dyDescent="0.3">
      <c r="A1224" s="9" t="s">
        <v>627</v>
      </c>
      <c r="B1224" s="405">
        <v>5060146467216</v>
      </c>
      <c r="C1224" s="9" t="s">
        <v>3333</v>
      </c>
      <c r="D1224" s="9" t="s">
        <v>3401</v>
      </c>
      <c r="E1224" s="9" t="s">
        <v>3105</v>
      </c>
      <c r="F1224" s="9" t="s">
        <v>3109</v>
      </c>
      <c r="G1224" s="9" t="s">
        <v>3105</v>
      </c>
      <c r="H1224" s="9" t="s">
        <v>3332</v>
      </c>
      <c r="I1224" s="9" t="s">
        <v>134</v>
      </c>
      <c r="J1224" s="9">
        <v>15</v>
      </c>
      <c r="K1224" s="406">
        <v>13.32</v>
      </c>
      <c r="L1224" s="407">
        <v>15.984</v>
      </c>
      <c r="M1224" s="407">
        <v>24.99</v>
      </c>
      <c r="N1224" s="9">
        <v>0.13600000000000001</v>
      </c>
      <c r="O1224" s="9">
        <v>17.100000000000001</v>
      </c>
      <c r="P1224" s="9">
        <v>13.6</v>
      </c>
      <c r="Q1224" s="9">
        <v>1.6</v>
      </c>
      <c r="R1224" s="9" t="s">
        <v>2950</v>
      </c>
      <c r="S1224" s="9" t="s">
        <v>2951</v>
      </c>
      <c r="T1224" s="9" t="s">
        <v>2956</v>
      </c>
      <c r="U1224" s="9" t="s">
        <v>2957</v>
      </c>
      <c r="V1224" s="9" t="s">
        <v>3404</v>
      </c>
      <c r="W1224" s="9" t="s">
        <v>3814</v>
      </c>
      <c r="X1224" s="408">
        <v>43651</v>
      </c>
      <c r="Y1224" s="9" t="s">
        <v>3815</v>
      </c>
      <c r="Z1224" s="9" t="s">
        <v>8142</v>
      </c>
    </row>
    <row r="1225" spans="1:26" s="8" customFormat="1" ht="14.4" x14ac:dyDescent="0.3">
      <c r="A1225" s="9" t="s">
        <v>627</v>
      </c>
      <c r="B1225" s="405">
        <v>5060540770950</v>
      </c>
      <c r="C1225" s="9" t="s">
        <v>2891</v>
      </c>
      <c r="D1225" s="9" t="s">
        <v>3401</v>
      </c>
      <c r="E1225" s="9" t="s">
        <v>3105</v>
      </c>
      <c r="F1225" s="9" t="s">
        <v>3109</v>
      </c>
      <c r="G1225" s="9" t="s">
        <v>3105</v>
      </c>
      <c r="H1225" s="9" t="s">
        <v>1038</v>
      </c>
      <c r="I1225" s="9" t="s">
        <v>134</v>
      </c>
      <c r="J1225" s="9">
        <v>15</v>
      </c>
      <c r="K1225" s="406">
        <v>23.3</v>
      </c>
      <c r="L1225" s="407">
        <v>27.96</v>
      </c>
      <c r="M1225" s="407">
        <v>34.99</v>
      </c>
      <c r="N1225" s="9">
        <v>9.1999999999999998E-2</v>
      </c>
      <c r="O1225" s="9">
        <v>17.2</v>
      </c>
      <c r="P1225" s="9">
        <v>13.6</v>
      </c>
      <c r="Q1225" s="9">
        <v>1.6</v>
      </c>
      <c r="R1225" s="9" t="s">
        <v>2950</v>
      </c>
      <c r="S1225" s="9" t="s">
        <v>2951</v>
      </c>
      <c r="T1225" s="9" t="s">
        <v>2958</v>
      </c>
      <c r="U1225" s="9" t="s">
        <v>2959</v>
      </c>
      <c r="V1225" s="9" t="s">
        <v>3431</v>
      </c>
      <c r="W1225" s="9" t="s">
        <v>3765</v>
      </c>
      <c r="X1225" s="408">
        <v>44393</v>
      </c>
      <c r="Y1225" s="9" t="s">
        <v>3766</v>
      </c>
      <c r="Z1225" s="9" t="s">
        <v>8142</v>
      </c>
    </row>
    <row r="1226" spans="1:26" s="8" customFormat="1" ht="14.4" x14ac:dyDescent="0.3">
      <c r="A1226" s="9" t="s">
        <v>627</v>
      </c>
      <c r="B1226" s="405">
        <v>5060760882815</v>
      </c>
      <c r="C1226" s="9" t="s">
        <v>2631</v>
      </c>
      <c r="D1226" s="9" t="s">
        <v>3401</v>
      </c>
      <c r="E1226" s="9" t="s">
        <v>3105</v>
      </c>
      <c r="F1226" s="9" t="s">
        <v>3109</v>
      </c>
      <c r="G1226" s="9" t="s">
        <v>3105</v>
      </c>
      <c r="H1226" s="9" t="s">
        <v>3211</v>
      </c>
      <c r="I1226" s="9" t="s">
        <v>134</v>
      </c>
      <c r="J1226" s="9">
        <v>15</v>
      </c>
      <c r="K1226" s="406">
        <v>19.97</v>
      </c>
      <c r="L1226" s="407">
        <v>23.963999999999999</v>
      </c>
      <c r="M1226" s="407">
        <v>29.99</v>
      </c>
      <c r="N1226" s="9">
        <v>0.124</v>
      </c>
      <c r="O1226" s="9">
        <v>13.5</v>
      </c>
      <c r="P1226" s="9">
        <v>17.2</v>
      </c>
      <c r="Q1226" s="9">
        <v>1.5</v>
      </c>
      <c r="R1226" s="9" t="s">
        <v>2992</v>
      </c>
      <c r="S1226" s="9" t="s">
        <v>2993</v>
      </c>
      <c r="T1226" s="9" t="s">
        <v>2958</v>
      </c>
      <c r="U1226" s="9" t="s">
        <v>2959</v>
      </c>
      <c r="V1226" s="9" t="s">
        <v>3421</v>
      </c>
      <c r="W1226" s="9" t="s">
        <v>3848</v>
      </c>
      <c r="X1226" s="408">
        <v>44505</v>
      </c>
      <c r="Y1226" s="9" t="s">
        <v>3849</v>
      </c>
      <c r="Z1226" s="9" t="s">
        <v>8142</v>
      </c>
    </row>
    <row r="1227" spans="1:26" s="8" customFormat="1" ht="14.4" x14ac:dyDescent="0.3">
      <c r="A1227" s="9" t="s">
        <v>627</v>
      </c>
      <c r="B1227" s="405">
        <v>5060760884550</v>
      </c>
      <c r="C1227" s="9" t="s">
        <v>2634</v>
      </c>
      <c r="D1227" s="9" t="s">
        <v>3272</v>
      </c>
      <c r="E1227" s="9" t="s">
        <v>3105</v>
      </c>
      <c r="F1227" s="9" t="s">
        <v>5557</v>
      </c>
      <c r="G1227" s="9" t="s">
        <v>3105</v>
      </c>
      <c r="H1227" s="9" t="s">
        <v>3210</v>
      </c>
      <c r="I1227" s="9" t="s">
        <v>134</v>
      </c>
      <c r="J1227" s="9">
        <v>15</v>
      </c>
      <c r="K1227" s="406">
        <v>19.97</v>
      </c>
      <c r="L1227" s="407">
        <v>23.963999999999999</v>
      </c>
      <c r="M1227" s="407">
        <v>29.99</v>
      </c>
      <c r="N1227" s="9">
        <v>0.106</v>
      </c>
      <c r="O1227" s="9">
        <v>17.2</v>
      </c>
      <c r="P1227" s="9">
        <v>13.6</v>
      </c>
      <c r="Q1227" s="9">
        <v>1.5</v>
      </c>
      <c r="R1227" s="9" t="s">
        <v>2992</v>
      </c>
      <c r="S1227" s="9" t="s">
        <v>2993</v>
      </c>
      <c r="T1227" s="9" t="s">
        <v>2958</v>
      </c>
      <c r="U1227" s="9" t="s">
        <v>2959</v>
      </c>
      <c r="V1227" s="9" t="s">
        <v>3404</v>
      </c>
      <c r="W1227" s="9" t="s">
        <v>4059</v>
      </c>
      <c r="X1227" s="408">
        <v>44540</v>
      </c>
      <c r="Y1227" s="9" t="s">
        <v>4060</v>
      </c>
      <c r="Z1227" s="9" t="s">
        <v>8142</v>
      </c>
    </row>
    <row r="1228" spans="1:26" s="8" customFormat="1" ht="14.4" x14ac:dyDescent="0.3">
      <c r="A1228" s="9" t="s">
        <v>627</v>
      </c>
      <c r="B1228" s="405">
        <v>5060760884765</v>
      </c>
      <c r="C1228" s="9" t="s">
        <v>1852</v>
      </c>
      <c r="D1228" s="9" t="s">
        <v>3401</v>
      </c>
      <c r="E1228" s="9" t="s">
        <v>3105</v>
      </c>
      <c r="F1228" s="9" t="s">
        <v>5558</v>
      </c>
      <c r="G1228" s="9" t="s">
        <v>3105</v>
      </c>
      <c r="H1228" s="9" t="s">
        <v>2111</v>
      </c>
      <c r="I1228" s="9" t="s">
        <v>134</v>
      </c>
      <c r="J1228" s="9">
        <v>15</v>
      </c>
      <c r="K1228" s="406">
        <v>16.64</v>
      </c>
      <c r="L1228" s="407">
        <v>19.968</v>
      </c>
      <c r="M1228" s="407">
        <v>24.99</v>
      </c>
      <c r="N1228" s="9">
        <v>0.08</v>
      </c>
      <c r="O1228" s="9">
        <v>17.2</v>
      </c>
      <c r="P1228" s="9">
        <v>13.5</v>
      </c>
      <c r="Q1228" s="9">
        <v>1.5</v>
      </c>
      <c r="R1228" s="9" t="s">
        <v>2950</v>
      </c>
      <c r="S1228" s="9" t="s">
        <v>2951</v>
      </c>
      <c r="T1228" s="9" t="s">
        <v>2958</v>
      </c>
      <c r="U1228" s="9" t="s">
        <v>2959</v>
      </c>
      <c r="V1228" s="9" t="s">
        <v>3431</v>
      </c>
      <c r="W1228" s="9" t="s">
        <v>3787</v>
      </c>
      <c r="X1228" s="408">
        <v>44469</v>
      </c>
      <c r="Y1228" s="9" t="s">
        <v>3788</v>
      </c>
      <c r="Z1228" s="9" t="s">
        <v>8142</v>
      </c>
    </row>
    <row r="1229" spans="1:26" s="8" customFormat="1" ht="14.4" x14ac:dyDescent="0.3">
      <c r="A1229" s="9" t="s">
        <v>627</v>
      </c>
      <c r="B1229" s="405">
        <v>5060760885243</v>
      </c>
      <c r="C1229" s="9" t="s">
        <v>1859</v>
      </c>
      <c r="D1229" s="9" t="s">
        <v>3401</v>
      </c>
      <c r="E1229" s="9" t="s">
        <v>3105</v>
      </c>
      <c r="F1229" s="9" t="s">
        <v>5425</v>
      </c>
      <c r="G1229" s="9" t="s">
        <v>3105</v>
      </c>
      <c r="H1229" s="9" t="s">
        <v>2601</v>
      </c>
      <c r="I1229" s="9" t="s">
        <v>134</v>
      </c>
      <c r="J1229" s="9">
        <v>15</v>
      </c>
      <c r="K1229" s="406">
        <v>16.64</v>
      </c>
      <c r="L1229" s="407">
        <v>19.968</v>
      </c>
      <c r="M1229" s="407">
        <v>24.99</v>
      </c>
      <c r="N1229" s="9">
        <v>8.4000000000000005E-2</v>
      </c>
      <c r="O1229" s="9">
        <v>13.7</v>
      </c>
      <c r="P1229" s="9">
        <v>17.2</v>
      </c>
      <c r="Q1229" s="9">
        <v>1.7</v>
      </c>
      <c r="R1229" s="9" t="s">
        <v>2992</v>
      </c>
      <c r="S1229" s="9" t="s">
        <v>2993</v>
      </c>
      <c r="T1229" s="9" t="s">
        <v>2958</v>
      </c>
      <c r="U1229" s="9" t="s">
        <v>2959</v>
      </c>
      <c r="V1229" s="9" t="s">
        <v>3421</v>
      </c>
      <c r="W1229" s="9" t="s">
        <v>3781</v>
      </c>
      <c r="X1229" s="408">
        <v>44497</v>
      </c>
      <c r="Y1229" s="9" t="s">
        <v>3784</v>
      </c>
      <c r="Z1229" s="9" t="s">
        <v>8142</v>
      </c>
    </row>
    <row r="1230" spans="1:26" s="8" customFormat="1" ht="14.4" x14ac:dyDescent="0.3">
      <c r="A1230" s="9" t="s">
        <v>627</v>
      </c>
      <c r="B1230" s="405">
        <v>5060760885618</v>
      </c>
      <c r="C1230" s="9" t="s">
        <v>3247</v>
      </c>
      <c r="D1230" s="9" t="s">
        <v>3401</v>
      </c>
      <c r="E1230" s="9" t="s">
        <v>3105</v>
      </c>
      <c r="F1230" s="9" t="s">
        <v>3109</v>
      </c>
      <c r="G1230" s="9" t="s">
        <v>3105</v>
      </c>
      <c r="H1230" s="9" t="s">
        <v>3246</v>
      </c>
      <c r="I1230" s="9" t="s">
        <v>134</v>
      </c>
      <c r="J1230" s="9">
        <v>15</v>
      </c>
      <c r="K1230" s="406">
        <v>16.64</v>
      </c>
      <c r="L1230" s="407">
        <v>19.968</v>
      </c>
      <c r="M1230" s="407">
        <v>24.99</v>
      </c>
      <c r="N1230" s="9">
        <v>0.10199999999999999</v>
      </c>
      <c r="O1230" s="9">
        <v>17.399999999999999</v>
      </c>
      <c r="P1230" s="9">
        <v>13.6</v>
      </c>
      <c r="Q1230" s="9">
        <v>1.6</v>
      </c>
      <c r="R1230" s="9" t="s">
        <v>2992</v>
      </c>
      <c r="S1230" s="9" t="s">
        <v>2993</v>
      </c>
      <c r="T1230" s="9" t="s">
        <v>2958</v>
      </c>
      <c r="U1230" s="9" t="s">
        <v>2959</v>
      </c>
      <c r="V1230" s="9" t="s">
        <v>3404</v>
      </c>
      <c r="W1230" s="9" t="s">
        <v>3871</v>
      </c>
      <c r="X1230" s="408">
        <v>44530</v>
      </c>
      <c r="Y1230" s="9" t="s">
        <v>3872</v>
      </c>
      <c r="Z1230" s="9" t="s">
        <v>8142</v>
      </c>
    </row>
    <row r="1231" spans="1:26" s="8" customFormat="1" ht="14.4" x14ac:dyDescent="0.3">
      <c r="A1231" s="9" t="s">
        <v>627</v>
      </c>
      <c r="B1231" s="405">
        <v>5060760881368</v>
      </c>
      <c r="C1231" s="9" t="s">
        <v>2892</v>
      </c>
      <c r="D1231" s="9" t="s">
        <v>3401</v>
      </c>
      <c r="E1231" s="9" t="s">
        <v>3105</v>
      </c>
      <c r="F1231" s="9" t="s">
        <v>3109</v>
      </c>
      <c r="G1231" s="9" t="s">
        <v>3105</v>
      </c>
      <c r="H1231" s="9" t="s">
        <v>636</v>
      </c>
      <c r="I1231" s="9" t="s">
        <v>134</v>
      </c>
      <c r="J1231" s="9">
        <v>15</v>
      </c>
      <c r="K1231" s="406">
        <v>11.32</v>
      </c>
      <c r="L1231" s="407">
        <v>13.584</v>
      </c>
      <c r="M1231" s="407">
        <v>29.99</v>
      </c>
      <c r="N1231" s="9">
        <v>0.11799999999999999</v>
      </c>
      <c r="O1231" s="9">
        <v>17.3</v>
      </c>
      <c r="P1231" s="9">
        <v>13.5</v>
      </c>
      <c r="Q1231" s="9">
        <v>1.5</v>
      </c>
      <c r="R1231" s="9" t="s">
        <v>2950</v>
      </c>
      <c r="S1231" s="9" t="s">
        <v>2951</v>
      </c>
      <c r="T1231" s="9" t="s">
        <v>2958</v>
      </c>
      <c r="U1231" s="9" t="s">
        <v>2959</v>
      </c>
      <c r="V1231" s="9" t="s">
        <v>3421</v>
      </c>
      <c r="W1231" s="9" t="s">
        <v>3799</v>
      </c>
      <c r="X1231" s="408">
        <v>44232</v>
      </c>
      <c r="Y1231" s="9" t="s">
        <v>3800</v>
      </c>
      <c r="Z1231" s="9" t="s">
        <v>8142</v>
      </c>
    </row>
    <row r="1232" spans="1:26" s="8" customFormat="1" ht="14.4" x14ac:dyDescent="0.3">
      <c r="A1232" s="9" t="s">
        <v>627</v>
      </c>
      <c r="B1232" s="405">
        <v>5060760881504</v>
      </c>
      <c r="C1232" s="9" t="s">
        <v>2893</v>
      </c>
      <c r="D1232" s="9" t="s">
        <v>3401</v>
      </c>
      <c r="E1232" s="9" t="s">
        <v>3105</v>
      </c>
      <c r="F1232" s="9" t="s">
        <v>3109</v>
      </c>
      <c r="G1232" s="9" t="s">
        <v>3105</v>
      </c>
      <c r="H1232" s="9" t="s">
        <v>637</v>
      </c>
      <c r="I1232" s="9" t="s">
        <v>141</v>
      </c>
      <c r="J1232" s="9">
        <v>11</v>
      </c>
      <c r="K1232" s="406">
        <v>23.3</v>
      </c>
      <c r="L1232" s="407">
        <v>27.96</v>
      </c>
      <c r="M1232" s="407">
        <v>49.99</v>
      </c>
      <c r="N1232" s="9">
        <v>0.34599999999999997</v>
      </c>
      <c r="O1232" s="9">
        <v>17.7</v>
      </c>
      <c r="P1232" s="9">
        <v>14</v>
      </c>
      <c r="Q1232" s="9">
        <v>3.3</v>
      </c>
      <c r="R1232" s="9" t="s">
        <v>2950</v>
      </c>
      <c r="S1232" s="9" t="s">
        <v>2951</v>
      </c>
      <c r="T1232" s="9" t="s">
        <v>2958</v>
      </c>
      <c r="U1232" s="9" t="s">
        <v>2959</v>
      </c>
      <c r="V1232" s="9" t="s">
        <v>3421</v>
      </c>
      <c r="W1232" s="9" t="s">
        <v>3801</v>
      </c>
      <c r="X1232" s="408">
        <v>44232</v>
      </c>
      <c r="Y1232" s="9" t="s">
        <v>3803</v>
      </c>
      <c r="Z1232" s="9" t="s">
        <v>8142</v>
      </c>
    </row>
    <row r="1233" spans="1:26" s="8" customFormat="1" ht="14.4" x14ac:dyDescent="0.3">
      <c r="A1233" s="9" t="s">
        <v>627</v>
      </c>
      <c r="B1233" s="405">
        <v>5060760882419</v>
      </c>
      <c r="C1233" s="9" t="s">
        <v>2894</v>
      </c>
      <c r="D1233" s="9" t="s">
        <v>3401</v>
      </c>
      <c r="E1233" s="9" t="s">
        <v>3105</v>
      </c>
      <c r="F1233" s="9" t="s">
        <v>3109</v>
      </c>
      <c r="G1233" s="9" t="s">
        <v>3105</v>
      </c>
      <c r="H1233" s="9" t="s">
        <v>1039</v>
      </c>
      <c r="I1233" s="9" t="s">
        <v>141</v>
      </c>
      <c r="J1233" s="9">
        <v>15</v>
      </c>
      <c r="K1233" s="406">
        <v>19.97</v>
      </c>
      <c r="L1233" s="407">
        <v>23.963999999999999</v>
      </c>
      <c r="M1233" s="407">
        <v>29.99</v>
      </c>
      <c r="N1233" s="9">
        <v>0.156</v>
      </c>
      <c r="O1233" s="9">
        <v>17.100000000000001</v>
      </c>
      <c r="P1233" s="9">
        <v>13.5</v>
      </c>
      <c r="Q1233" s="9">
        <v>1.5</v>
      </c>
      <c r="R1233" s="9" t="s">
        <v>2992</v>
      </c>
      <c r="S1233" s="9" t="s">
        <v>2993</v>
      </c>
      <c r="T1233" s="9" t="s">
        <v>2958</v>
      </c>
      <c r="U1233" s="9" t="s">
        <v>2959</v>
      </c>
      <c r="V1233" s="9" t="s">
        <v>3424</v>
      </c>
      <c r="W1233" s="9" t="s">
        <v>3818</v>
      </c>
      <c r="X1233" s="408">
        <v>44386</v>
      </c>
      <c r="Y1233" s="9" t="s">
        <v>3819</v>
      </c>
      <c r="Z1233" s="9" t="s">
        <v>8142</v>
      </c>
    </row>
    <row r="1234" spans="1:26" s="8" customFormat="1" ht="14.4" x14ac:dyDescent="0.3">
      <c r="A1234" s="9" t="s">
        <v>627</v>
      </c>
      <c r="B1234" s="405">
        <v>5060760883034</v>
      </c>
      <c r="C1234" s="9" t="s">
        <v>2895</v>
      </c>
      <c r="D1234" s="9" t="s">
        <v>3401</v>
      </c>
      <c r="E1234" s="9" t="s">
        <v>3105</v>
      </c>
      <c r="F1234" s="9" t="s">
        <v>3109</v>
      </c>
      <c r="G1234" s="9" t="s">
        <v>3105</v>
      </c>
      <c r="H1234" s="9" t="s">
        <v>1722</v>
      </c>
      <c r="I1234" s="9">
        <v>13</v>
      </c>
      <c r="J1234" s="9">
        <v>15</v>
      </c>
      <c r="K1234" s="406">
        <v>9.98</v>
      </c>
      <c r="L1234" s="407">
        <v>11.976000000000001</v>
      </c>
      <c r="M1234" s="407">
        <v>14.99</v>
      </c>
      <c r="N1234" s="9">
        <v>0.08</v>
      </c>
      <c r="O1234" s="9">
        <v>17.2</v>
      </c>
      <c r="P1234" s="9">
        <v>13.6</v>
      </c>
      <c r="Q1234" s="9">
        <v>1.6</v>
      </c>
      <c r="R1234" s="9" t="s">
        <v>2992</v>
      </c>
      <c r="S1234" s="9" t="s">
        <v>2993</v>
      </c>
      <c r="T1234" s="9" t="s">
        <v>2958</v>
      </c>
      <c r="U1234" s="9" t="s">
        <v>2959</v>
      </c>
      <c r="V1234" s="9" t="s">
        <v>3424</v>
      </c>
      <c r="W1234" s="9" t="s">
        <v>3793</v>
      </c>
      <c r="X1234" s="408">
        <v>44428</v>
      </c>
      <c r="Y1234" s="9" t="s">
        <v>3794</v>
      </c>
      <c r="Z1234" s="9" t="s">
        <v>8142</v>
      </c>
    </row>
    <row r="1235" spans="1:26" s="8" customFormat="1" ht="14.4" x14ac:dyDescent="0.3">
      <c r="A1235" s="9" t="s">
        <v>627</v>
      </c>
      <c r="B1235" s="405">
        <v>5060760883256</v>
      </c>
      <c r="C1235" s="9" t="s">
        <v>2896</v>
      </c>
      <c r="D1235" s="9" t="s">
        <v>3401</v>
      </c>
      <c r="E1235" s="9" t="s">
        <v>3105</v>
      </c>
      <c r="F1235" s="9" t="s">
        <v>3109</v>
      </c>
      <c r="G1235" s="9" t="s">
        <v>3105</v>
      </c>
      <c r="H1235" s="9" t="s">
        <v>2112</v>
      </c>
      <c r="I1235" s="9" t="s">
        <v>134</v>
      </c>
      <c r="J1235" s="9">
        <v>15</v>
      </c>
      <c r="K1235" s="406">
        <v>13.31</v>
      </c>
      <c r="L1235" s="407">
        <v>15.972</v>
      </c>
      <c r="M1235" s="407">
        <v>14.99</v>
      </c>
      <c r="N1235" s="9">
        <v>0.08</v>
      </c>
      <c r="O1235" s="9">
        <v>17.3</v>
      </c>
      <c r="P1235" s="9">
        <v>13.6</v>
      </c>
      <c r="Q1235" s="9">
        <v>1.6</v>
      </c>
      <c r="R1235" s="9" t="s">
        <v>2992</v>
      </c>
      <c r="S1235" s="9" t="s">
        <v>2993</v>
      </c>
      <c r="T1235" s="9" t="s">
        <v>2958</v>
      </c>
      <c r="U1235" s="9" t="s">
        <v>2959</v>
      </c>
      <c r="V1235" s="9" t="s">
        <v>3404</v>
      </c>
      <c r="W1235" s="9" t="s">
        <v>3806</v>
      </c>
      <c r="X1235" s="408">
        <v>44459</v>
      </c>
      <c r="Y1235" s="9" t="s">
        <v>3807</v>
      </c>
      <c r="Z1235" s="9" t="s">
        <v>8142</v>
      </c>
    </row>
    <row r="1236" spans="1:26" s="8" customFormat="1" ht="14.4" x14ac:dyDescent="0.3">
      <c r="A1236" s="9" t="s">
        <v>627</v>
      </c>
      <c r="B1236" s="405">
        <v>5060760883393</v>
      </c>
      <c r="C1236" s="9" t="s">
        <v>1654</v>
      </c>
      <c r="D1236" s="9" t="s">
        <v>3401</v>
      </c>
      <c r="E1236" s="9" t="s">
        <v>3105</v>
      </c>
      <c r="F1236" s="9" t="s">
        <v>3109</v>
      </c>
      <c r="G1236" s="9" t="s">
        <v>3105</v>
      </c>
      <c r="H1236" s="9" t="s">
        <v>2599</v>
      </c>
      <c r="I1236" s="9" t="s">
        <v>134</v>
      </c>
      <c r="J1236" s="9">
        <v>15</v>
      </c>
      <c r="K1236" s="406">
        <v>16.64</v>
      </c>
      <c r="L1236" s="407">
        <v>19.968</v>
      </c>
      <c r="M1236" s="407">
        <v>14.99</v>
      </c>
      <c r="N1236" s="9">
        <v>8.7999999999999995E-2</v>
      </c>
      <c r="O1236" s="9">
        <v>17.3</v>
      </c>
      <c r="P1236" s="9">
        <v>13.6</v>
      </c>
      <c r="Q1236" s="9">
        <v>1.5</v>
      </c>
      <c r="R1236" s="9" t="s">
        <v>2992</v>
      </c>
      <c r="S1236" s="9" t="s">
        <v>2993</v>
      </c>
      <c r="T1236" s="9" t="s">
        <v>2958</v>
      </c>
      <c r="U1236" s="9" t="s">
        <v>2959</v>
      </c>
      <c r="V1236" s="9" t="s">
        <v>3421</v>
      </c>
      <c r="W1236" s="9" t="s">
        <v>7465</v>
      </c>
      <c r="X1236" s="408">
        <v>44459</v>
      </c>
      <c r="Y1236" s="9" t="s">
        <v>7466</v>
      </c>
      <c r="Z1236" s="9" t="s">
        <v>8142</v>
      </c>
    </row>
    <row r="1237" spans="1:26" s="8" customFormat="1" ht="14.4" x14ac:dyDescent="0.3">
      <c r="A1237" s="9" t="s">
        <v>627</v>
      </c>
      <c r="B1237" s="405">
        <v>5060760885762</v>
      </c>
      <c r="C1237" s="9" t="s">
        <v>3392</v>
      </c>
      <c r="D1237" s="9" t="s">
        <v>3401</v>
      </c>
      <c r="E1237" s="9" t="s">
        <v>3105</v>
      </c>
      <c r="F1237" s="9" t="s">
        <v>5506</v>
      </c>
      <c r="G1237" s="9" t="s">
        <v>3105</v>
      </c>
      <c r="H1237" s="9" t="s">
        <v>3393</v>
      </c>
      <c r="I1237" s="9" t="s">
        <v>134</v>
      </c>
      <c r="J1237" s="9">
        <v>15</v>
      </c>
      <c r="K1237" s="406">
        <v>33.29</v>
      </c>
      <c r="L1237" s="407">
        <v>39.948</v>
      </c>
      <c r="M1237" s="407">
        <v>49.99</v>
      </c>
      <c r="N1237" s="9">
        <v>8.2000000000000003E-2</v>
      </c>
      <c r="O1237" s="9">
        <v>13.7</v>
      </c>
      <c r="P1237" s="9">
        <v>17.2</v>
      </c>
      <c r="Q1237" s="9">
        <v>1.6</v>
      </c>
      <c r="R1237" s="9" t="s">
        <v>2992</v>
      </c>
      <c r="S1237" s="9" t="s">
        <v>2993</v>
      </c>
      <c r="T1237" s="9" t="s">
        <v>2958</v>
      </c>
      <c r="U1237" s="9" t="s">
        <v>2959</v>
      </c>
      <c r="V1237" s="9" t="s">
        <v>3477</v>
      </c>
      <c r="W1237" s="9" t="s">
        <v>7469</v>
      </c>
      <c r="X1237" s="408">
        <v>41223</v>
      </c>
      <c r="Y1237" s="9" t="s">
        <v>7470</v>
      </c>
      <c r="Z1237" s="9" t="s">
        <v>8142</v>
      </c>
    </row>
    <row r="1238" spans="1:26" s="8" customFormat="1" ht="14.4" x14ac:dyDescent="0.3">
      <c r="A1238" s="9" t="s">
        <v>627</v>
      </c>
      <c r="B1238" s="405">
        <v>5060760880217</v>
      </c>
      <c r="C1238" s="9" t="s">
        <v>2898</v>
      </c>
      <c r="D1238" s="9" t="s">
        <v>3401</v>
      </c>
      <c r="E1238" s="9" t="s">
        <v>3105</v>
      </c>
      <c r="F1238" s="9" t="s">
        <v>3109</v>
      </c>
      <c r="G1238" s="9" t="s">
        <v>3105</v>
      </c>
      <c r="H1238" s="9" t="s">
        <v>632</v>
      </c>
      <c r="I1238" s="9" t="s">
        <v>141</v>
      </c>
      <c r="J1238" s="9">
        <v>15</v>
      </c>
      <c r="K1238" s="406">
        <v>13.31</v>
      </c>
      <c r="L1238" s="407">
        <v>15.972</v>
      </c>
      <c r="M1238" s="407">
        <v>12.99</v>
      </c>
      <c r="N1238" s="9">
        <v>7.1999999999999995E-2</v>
      </c>
      <c r="O1238" s="9">
        <v>17.100000000000001</v>
      </c>
      <c r="P1238" s="9">
        <v>13.5</v>
      </c>
      <c r="Q1238" s="9">
        <v>1.5</v>
      </c>
      <c r="R1238" s="9" t="s">
        <v>2950</v>
      </c>
      <c r="S1238" s="9" t="s">
        <v>2951</v>
      </c>
      <c r="T1238" s="9" t="s">
        <v>2956</v>
      </c>
      <c r="U1238" s="9" t="s">
        <v>2957</v>
      </c>
      <c r="V1238" s="9" t="s">
        <v>3477</v>
      </c>
      <c r="W1238" s="9" t="s">
        <v>6374</v>
      </c>
      <c r="X1238" s="408">
        <v>44064</v>
      </c>
      <c r="Y1238" s="9" t="s">
        <v>7471</v>
      </c>
      <c r="Z1238" s="9" t="s">
        <v>8142</v>
      </c>
    </row>
    <row r="1239" spans="1:26" s="8" customFormat="1" ht="14.4" x14ac:dyDescent="0.3">
      <c r="A1239" s="9" t="s">
        <v>627</v>
      </c>
      <c r="B1239" s="405">
        <v>5060760882747</v>
      </c>
      <c r="C1239" s="9" t="s">
        <v>2899</v>
      </c>
      <c r="D1239" s="9" t="s">
        <v>3401</v>
      </c>
      <c r="E1239" s="9" t="s">
        <v>3105</v>
      </c>
      <c r="F1239" s="9" t="s">
        <v>3109</v>
      </c>
      <c r="G1239" s="9" t="s">
        <v>3105</v>
      </c>
      <c r="H1239" s="9" t="s">
        <v>804</v>
      </c>
      <c r="I1239" s="9" t="s">
        <v>134</v>
      </c>
      <c r="J1239" s="9">
        <v>15</v>
      </c>
      <c r="K1239" s="406">
        <v>9.98</v>
      </c>
      <c r="L1239" s="407">
        <v>11.976000000000001</v>
      </c>
      <c r="M1239" s="407">
        <v>14.99</v>
      </c>
      <c r="N1239" s="9">
        <v>0.10199999999999999</v>
      </c>
      <c r="O1239" s="9">
        <v>17.2</v>
      </c>
      <c r="P1239" s="9">
        <v>13.6</v>
      </c>
      <c r="Q1239" s="9">
        <v>1.5</v>
      </c>
      <c r="R1239" s="9" t="s">
        <v>2992</v>
      </c>
      <c r="S1239" s="9" t="s">
        <v>2993</v>
      </c>
      <c r="T1239" s="9" t="s">
        <v>2958</v>
      </c>
      <c r="U1239" s="9" t="s">
        <v>2959</v>
      </c>
      <c r="V1239" s="9" t="s">
        <v>3404</v>
      </c>
      <c r="W1239" s="9" t="s">
        <v>7472</v>
      </c>
      <c r="X1239" s="408">
        <v>44344</v>
      </c>
      <c r="Y1239" s="9" t="s">
        <v>7473</v>
      </c>
      <c r="Z1239" s="9" t="s">
        <v>8142</v>
      </c>
    </row>
    <row r="1240" spans="1:26" s="8" customFormat="1" ht="14.4" x14ac:dyDescent="0.3">
      <c r="A1240" s="9" t="s">
        <v>627</v>
      </c>
      <c r="B1240" s="405">
        <v>5060760883836</v>
      </c>
      <c r="C1240" s="9" t="s">
        <v>1826</v>
      </c>
      <c r="D1240" s="9" t="s">
        <v>3401</v>
      </c>
      <c r="E1240" s="9" t="s">
        <v>3105</v>
      </c>
      <c r="F1240" s="9" t="s">
        <v>3109</v>
      </c>
      <c r="G1240" s="9" t="s">
        <v>3105</v>
      </c>
      <c r="H1240" s="9" t="s">
        <v>2862</v>
      </c>
      <c r="I1240" s="9" t="s">
        <v>134</v>
      </c>
      <c r="J1240" s="9">
        <v>15</v>
      </c>
      <c r="K1240" s="406">
        <v>11.32</v>
      </c>
      <c r="L1240" s="407">
        <v>13.584</v>
      </c>
      <c r="M1240" s="407">
        <v>24.99</v>
      </c>
      <c r="N1240" s="9">
        <v>0.08</v>
      </c>
      <c r="O1240" s="9">
        <v>13.7</v>
      </c>
      <c r="P1240" s="9">
        <v>17.100000000000001</v>
      </c>
      <c r="Q1240" s="9">
        <v>1.5</v>
      </c>
      <c r="R1240" s="9" t="s">
        <v>2992</v>
      </c>
      <c r="S1240" s="9" t="s">
        <v>2993</v>
      </c>
      <c r="T1240" s="9" t="s">
        <v>2958</v>
      </c>
      <c r="U1240" s="9" t="s">
        <v>2959</v>
      </c>
      <c r="V1240" s="9" t="s">
        <v>3477</v>
      </c>
      <c r="W1240" s="9" t="s">
        <v>3843</v>
      </c>
      <c r="X1240" s="408">
        <v>44477</v>
      </c>
      <c r="Y1240" s="9" t="s">
        <v>7474</v>
      </c>
      <c r="Z1240" s="9" t="s">
        <v>8142</v>
      </c>
    </row>
    <row r="1241" spans="1:26" s="8" customFormat="1" ht="14.4" x14ac:dyDescent="0.3">
      <c r="A1241" s="9" t="s">
        <v>627</v>
      </c>
      <c r="B1241" s="405">
        <v>5060540770691</v>
      </c>
      <c r="C1241" s="9" t="s">
        <v>2900</v>
      </c>
      <c r="D1241" s="9" t="s">
        <v>3401</v>
      </c>
      <c r="E1241" s="9" t="s">
        <v>3105</v>
      </c>
      <c r="F1241" s="9" t="s">
        <v>3109</v>
      </c>
      <c r="G1241" s="9" t="s">
        <v>3105</v>
      </c>
      <c r="H1241" s="9" t="s">
        <v>1141</v>
      </c>
      <c r="I1241" s="9" t="s">
        <v>134</v>
      </c>
      <c r="J1241" s="9">
        <v>15</v>
      </c>
      <c r="K1241" s="406">
        <v>16.64</v>
      </c>
      <c r="L1241" s="407">
        <v>19.968</v>
      </c>
      <c r="M1241" s="407">
        <v>24.99</v>
      </c>
      <c r="N1241" s="9">
        <v>8.2000000000000003E-2</v>
      </c>
      <c r="O1241" s="9">
        <v>17.2</v>
      </c>
      <c r="P1241" s="9">
        <v>13.6</v>
      </c>
      <c r="Q1241" s="9">
        <v>1.7</v>
      </c>
      <c r="R1241" s="9" t="s">
        <v>2950</v>
      </c>
      <c r="S1241" s="9" t="s">
        <v>2951</v>
      </c>
      <c r="T1241" s="9" t="s">
        <v>2956</v>
      </c>
      <c r="U1241" s="9" t="s">
        <v>2957</v>
      </c>
      <c r="V1241" s="9" t="s">
        <v>3431</v>
      </c>
      <c r="W1241" s="9" t="s">
        <v>7475</v>
      </c>
      <c r="X1241" s="408">
        <v>44150</v>
      </c>
      <c r="Y1241" s="9" t="s">
        <v>7476</v>
      </c>
      <c r="Z1241" s="9" t="s">
        <v>8142</v>
      </c>
    </row>
    <row r="1242" spans="1:26" s="8" customFormat="1" ht="14.4" x14ac:dyDescent="0.3">
      <c r="A1242" s="9" t="s">
        <v>627</v>
      </c>
      <c r="B1242" s="405">
        <v>5060760883539</v>
      </c>
      <c r="C1242" s="9" t="s">
        <v>2901</v>
      </c>
      <c r="D1242" s="9" t="s">
        <v>3401</v>
      </c>
      <c r="E1242" s="9" t="s">
        <v>3105</v>
      </c>
      <c r="F1242" s="9" t="s">
        <v>3109</v>
      </c>
      <c r="G1242" s="9" t="s">
        <v>3105</v>
      </c>
      <c r="H1242" s="9" t="s">
        <v>1040</v>
      </c>
      <c r="I1242" s="9" t="s">
        <v>134</v>
      </c>
      <c r="J1242" s="9">
        <v>15</v>
      </c>
      <c r="K1242" s="406">
        <v>9.98</v>
      </c>
      <c r="L1242" s="407">
        <v>11.976000000000001</v>
      </c>
      <c r="M1242" s="407">
        <v>14.99</v>
      </c>
      <c r="N1242" s="9">
        <v>0.11</v>
      </c>
      <c r="O1242" s="9">
        <v>17.2</v>
      </c>
      <c r="P1242" s="9">
        <v>13.6</v>
      </c>
      <c r="Q1242" s="9">
        <v>1.5</v>
      </c>
      <c r="R1242" s="9" t="s">
        <v>2950</v>
      </c>
      <c r="S1242" s="9" t="s">
        <v>2951</v>
      </c>
      <c r="T1242" s="9" t="s">
        <v>2958</v>
      </c>
      <c r="U1242" s="9" t="s">
        <v>2959</v>
      </c>
      <c r="V1242" s="9" t="s">
        <v>3421</v>
      </c>
      <c r="W1242" s="9" t="s">
        <v>7477</v>
      </c>
      <c r="X1242" s="408">
        <v>44400</v>
      </c>
      <c r="Y1242" s="9" t="s">
        <v>7478</v>
      </c>
      <c r="Z1242" s="9" t="s">
        <v>8142</v>
      </c>
    </row>
    <row r="1243" spans="1:26" s="8" customFormat="1" ht="14.4" x14ac:dyDescent="0.3">
      <c r="A1243" s="9" t="s">
        <v>627</v>
      </c>
      <c r="B1243" s="405">
        <v>4064635400099</v>
      </c>
      <c r="C1243" s="9" t="s">
        <v>1691</v>
      </c>
      <c r="D1243" s="9" t="s">
        <v>3401</v>
      </c>
      <c r="E1243" s="9" t="s">
        <v>3105</v>
      </c>
      <c r="F1243" s="9" t="s">
        <v>5492</v>
      </c>
      <c r="G1243" s="9" t="s">
        <v>3105</v>
      </c>
      <c r="H1243" s="9" t="s">
        <v>3212</v>
      </c>
      <c r="I1243" s="9" t="s">
        <v>134</v>
      </c>
      <c r="J1243" s="9">
        <v>15</v>
      </c>
      <c r="K1243" s="406">
        <v>29.96</v>
      </c>
      <c r="L1243" s="407">
        <v>35.951999999999998</v>
      </c>
      <c r="M1243" s="407">
        <v>44.99</v>
      </c>
      <c r="N1243" s="9">
        <v>0.104</v>
      </c>
      <c r="O1243" s="9">
        <v>13.6</v>
      </c>
      <c r="P1243" s="9">
        <v>17.100000000000001</v>
      </c>
      <c r="Q1243" s="9">
        <v>1.6</v>
      </c>
      <c r="R1243" s="9" t="s">
        <v>2950</v>
      </c>
      <c r="S1243" s="9" t="s">
        <v>2951</v>
      </c>
      <c r="T1243" s="9" t="s">
        <v>2958</v>
      </c>
      <c r="U1243" s="9" t="s">
        <v>2959</v>
      </c>
      <c r="V1243" s="9" t="s">
        <v>3477</v>
      </c>
      <c r="W1243" s="9" t="s">
        <v>3860</v>
      </c>
      <c r="X1243" s="408">
        <v>44510</v>
      </c>
      <c r="Y1243" s="9" t="s">
        <v>7479</v>
      </c>
      <c r="Z1243" s="9" t="s">
        <v>8142</v>
      </c>
    </row>
    <row r="1244" spans="1:26" s="8" customFormat="1" ht="14.4" x14ac:dyDescent="0.3">
      <c r="A1244" s="9" t="s">
        <v>627</v>
      </c>
      <c r="B1244" s="405">
        <v>5060540771056</v>
      </c>
      <c r="C1244" s="9" t="s">
        <v>1704</v>
      </c>
      <c r="D1244" s="9" t="s">
        <v>3401</v>
      </c>
      <c r="E1244" s="9" t="s">
        <v>3105</v>
      </c>
      <c r="F1244" s="9" t="s">
        <v>3109</v>
      </c>
      <c r="G1244" s="9" t="s">
        <v>3105</v>
      </c>
      <c r="H1244" s="9" t="s">
        <v>2600</v>
      </c>
      <c r="I1244" s="9" t="s">
        <v>134</v>
      </c>
      <c r="J1244" s="9">
        <v>15</v>
      </c>
      <c r="K1244" s="406">
        <v>16.64</v>
      </c>
      <c r="L1244" s="407">
        <v>19.968</v>
      </c>
      <c r="M1244" s="407">
        <v>34.99</v>
      </c>
      <c r="N1244" s="9">
        <v>8.2000000000000003E-2</v>
      </c>
      <c r="O1244" s="9">
        <v>17.2</v>
      </c>
      <c r="P1244" s="9">
        <v>13.6</v>
      </c>
      <c r="Q1244" s="9">
        <v>1.6</v>
      </c>
      <c r="R1244" s="9" t="s">
        <v>2992</v>
      </c>
      <c r="S1244" s="9" t="s">
        <v>2993</v>
      </c>
      <c r="T1244" s="9" t="s">
        <v>2958</v>
      </c>
      <c r="U1244" s="9" t="s">
        <v>2959</v>
      </c>
      <c r="V1244" s="9" t="s">
        <v>3421</v>
      </c>
      <c r="W1244" s="9" t="s">
        <v>3841</v>
      </c>
      <c r="X1244" s="408">
        <v>44475</v>
      </c>
      <c r="Y1244" s="9" t="s">
        <v>7480</v>
      </c>
      <c r="Z1244" s="9" t="s">
        <v>8142</v>
      </c>
    </row>
    <row r="1245" spans="1:26" s="8" customFormat="1" ht="14.4" x14ac:dyDescent="0.3">
      <c r="A1245" s="9" t="s">
        <v>627</v>
      </c>
      <c r="B1245" s="405">
        <v>5060146465403</v>
      </c>
      <c r="C1245" s="9" t="s">
        <v>2903</v>
      </c>
      <c r="D1245" s="9" t="s">
        <v>3401</v>
      </c>
      <c r="E1245" s="9" t="s">
        <v>3105</v>
      </c>
      <c r="F1245" s="9" t="s">
        <v>5473</v>
      </c>
      <c r="G1245" s="9" t="s">
        <v>3105</v>
      </c>
      <c r="H1245" s="9" t="s">
        <v>725</v>
      </c>
      <c r="I1245" s="9">
        <v>16</v>
      </c>
      <c r="J1245" s="9">
        <v>15</v>
      </c>
      <c r="K1245" s="406">
        <v>13.32</v>
      </c>
      <c r="L1245" s="407">
        <v>15.984</v>
      </c>
      <c r="M1245" s="407">
        <v>19.989999999999998</v>
      </c>
      <c r="N1245" s="9">
        <v>7.8E-2</v>
      </c>
      <c r="O1245" s="9">
        <v>17.2</v>
      </c>
      <c r="P1245" s="9">
        <v>13.6</v>
      </c>
      <c r="Q1245" s="9">
        <v>1.5</v>
      </c>
      <c r="R1245" s="9" t="s">
        <v>2950</v>
      </c>
      <c r="S1245" s="9" t="s">
        <v>2951</v>
      </c>
      <c r="T1245" s="9" t="s">
        <v>2956</v>
      </c>
      <c r="U1245" s="9" t="s">
        <v>2957</v>
      </c>
      <c r="V1245" s="9" t="s">
        <v>3431</v>
      </c>
      <c r="W1245" s="9" t="s">
        <v>7481</v>
      </c>
      <c r="X1245" s="408">
        <v>43364</v>
      </c>
      <c r="Y1245" s="9" t="s">
        <v>7482</v>
      </c>
      <c r="Z1245" s="9" t="s">
        <v>8142</v>
      </c>
    </row>
    <row r="1246" spans="1:26" s="8" customFormat="1" ht="14.4" x14ac:dyDescent="0.3">
      <c r="A1246" s="9" t="s">
        <v>627</v>
      </c>
      <c r="B1246" s="405">
        <v>5060760884772</v>
      </c>
      <c r="C1246" s="9" t="s">
        <v>1853</v>
      </c>
      <c r="D1246" s="9" t="s">
        <v>3279</v>
      </c>
      <c r="E1246" s="9" t="s">
        <v>3105</v>
      </c>
      <c r="F1246" s="9" t="s">
        <v>5558</v>
      </c>
      <c r="G1246" s="9" t="s">
        <v>3105</v>
      </c>
      <c r="H1246" s="9" t="s">
        <v>2111</v>
      </c>
      <c r="I1246" s="9" t="s">
        <v>134</v>
      </c>
      <c r="J1246" s="9">
        <v>15</v>
      </c>
      <c r="K1246" s="406">
        <v>16.64</v>
      </c>
      <c r="L1246" s="407">
        <v>19.968</v>
      </c>
      <c r="M1246" s="407">
        <v>24.99</v>
      </c>
      <c r="N1246" s="9">
        <v>7.8E-2</v>
      </c>
      <c r="O1246" s="9">
        <v>17.2</v>
      </c>
      <c r="P1246" s="9">
        <v>13.6</v>
      </c>
      <c r="Q1246" s="9">
        <v>1.5</v>
      </c>
      <c r="R1246" s="9" t="s">
        <v>2992</v>
      </c>
      <c r="S1246" s="9" t="s">
        <v>2993</v>
      </c>
      <c r="T1246" s="9" t="s">
        <v>2958</v>
      </c>
      <c r="U1246" s="9" t="s">
        <v>2959</v>
      </c>
      <c r="V1246" s="9" t="s">
        <v>3431</v>
      </c>
      <c r="W1246" s="9" t="s">
        <v>3785</v>
      </c>
      <c r="X1246" s="408">
        <v>44469</v>
      </c>
      <c r="Y1246" s="9" t="s">
        <v>7483</v>
      </c>
      <c r="Z1246" s="9" t="s">
        <v>8142</v>
      </c>
    </row>
    <row r="1247" spans="1:26" s="8" customFormat="1" ht="14.4" x14ac:dyDescent="0.3">
      <c r="A1247" s="9" t="s">
        <v>627</v>
      </c>
      <c r="B1247" s="405">
        <v>5060760885441</v>
      </c>
      <c r="C1247" s="9" t="s">
        <v>1860</v>
      </c>
      <c r="D1247" s="9" t="s">
        <v>3279</v>
      </c>
      <c r="E1247" s="9" t="s">
        <v>3105</v>
      </c>
      <c r="F1247" s="9" t="s">
        <v>5425</v>
      </c>
      <c r="G1247" s="9" t="s">
        <v>3105</v>
      </c>
      <c r="H1247" s="9" t="s">
        <v>2601</v>
      </c>
      <c r="I1247" s="9" t="s">
        <v>134</v>
      </c>
      <c r="J1247" s="9">
        <v>15</v>
      </c>
      <c r="K1247" s="406">
        <v>16.64</v>
      </c>
      <c r="L1247" s="407">
        <v>19.968</v>
      </c>
      <c r="M1247" s="407">
        <v>24.99</v>
      </c>
      <c r="N1247" s="9">
        <v>8.7999999999999995E-2</v>
      </c>
      <c r="O1247" s="9">
        <v>13.7</v>
      </c>
      <c r="P1247" s="9">
        <v>17.100000000000001</v>
      </c>
      <c r="Q1247" s="9">
        <v>1.7</v>
      </c>
      <c r="R1247" s="9" t="s">
        <v>2992</v>
      </c>
      <c r="S1247" s="9" t="s">
        <v>2993</v>
      </c>
      <c r="T1247" s="9" t="s">
        <v>2958</v>
      </c>
      <c r="U1247" s="9" t="s">
        <v>2959</v>
      </c>
      <c r="V1247" s="9" t="s">
        <v>3421</v>
      </c>
      <c r="W1247" s="9" t="s">
        <v>3781</v>
      </c>
      <c r="X1247" s="408">
        <v>44497</v>
      </c>
      <c r="Y1247" s="9" t="s">
        <v>7484</v>
      </c>
      <c r="Z1247" s="9" t="s">
        <v>8142</v>
      </c>
    </row>
    <row r="1248" spans="1:26" s="8" customFormat="1" ht="14.4" x14ac:dyDescent="0.3">
      <c r="A1248" s="9" t="s">
        <v>627</v>
      </c>
      <c r="B1248" s="405">
        <v>5060760881603</v>
      </c>
      <c r="C1248" s="9" t="s">
        <v>1079</v>
      </c>
      <c r="D1248" s="9" t="s">
        <v>3279</v>
      </c>
      <c r="E1248" s="9" t="s">
        <v>3105</v>
      </c>
      <c r="F1248" s="9" t="s">
        <v>3109</v>
      </c>
      <c r="G1248" s="9" t="s">
        <v>3105</v>
      </c>
      <c r="H1248" s="9" t="s">
        <v>640</v>
      </c>
      <c r="I1248" s="9" t="s">
        <v>134</v>
      </c>
      <c r="J1248" s="9">
        <v>15</v>
      </c>
      <c r="K1248" s="406">
        <v>13.31</v>
      </c>
      <c r="L1248" s="407">
        <v>15.972</v>
      </c>
      <c r="M1248" s="407">
        <v>39.99</v>
      </c>
      <c r="N1248" s="9">
        <v>0.112</v>
      </c>
      <c r="O1248" s="9">
        <v>17.2</v>
      </c>
      <c r="P1248" s="9">
        <v>13.6</v>
      </c>
      <c r="Q1248" s="9">
        <v>1.5</v>
      </c>
      <c r="R1248" s="9" t="s">
        <v>2950</v>
      </c>
      <c r="S1248" s="9" t="s">
        <v>2951</v>
      </c>
      <c r="T1248" s="9" t="s">
        <v>2956</v>
      </c>
      <c r="U1248" s="9" t="s">
        <v>2957</v>
      </c>
      <c r="V1248" s="9" t="s">
        <v>3431</v>
      </c>
      <c r="W1248" s="9" t="s">
        <v>7487</v>
      </c>
      <c r="X1248" s="408">
        <v>44138</v>
      </c>
      <c r="Y1248" s="9" t="s">
        <v>7488</v>
      </c>
      <c r="Z1248" s="9" t="s">
        <v>8142</v>
      </c>
    </row>
    <row r="1249" spans="1:26" s="8" customFormat="1" ht="14.4" x14ac:dyDescent="0.3">
      <c r="A1249" s="9" t="s">
        <v>627</v>
      </c>
      <c r="B1249" s="405">
        <v>5060760883607</v>
      </c>
      <c r="C1249" s="9" t="s">
        <v>2904</v>
      </c>
      <c r="D1249" s="9" t="s">
        <v>3279</v>
      </c>
      <c r="E1249" s="9" t="s">
        <v>3105</v>
      </c>
      <c r="F1249" s="9" t="s">
        <v>3109</v>
      </c>
      <c r="G1249" s="9" t="s">
        <v>3105</v>
      </c>
      <c r="H1249" s="9" t="s">
        <v>1040</v>
      </c>
      <c r="I1249" s="9" t="s">
        <v>134</v>
      </c>
      <c r="J1249" s="9">
        <v>15</v>
      </c>
      <c r="K1249" s="406">
        <v>9.98</v>
      </c>
      <c r="L1249" s="407">
        <v>11.976000000000001</v>
      </c>
      <c r="M1249" s="407">
        <v>14.99</v>
      </c>
      <c r="N1249" s="9">
        <v>0.11</v>
      </c>
      <c r="O1249" s="9">
        <v>17.2</v>
      </c>
      <c r="P1249" s="9">
        <v>13.6</v>
      </c>
      <c r="Q1249" s="9">
        <v>1.5</v>
      </c>
      <c r="R1249" s="9" t="s">
        <v>2950</v>
      </c>
      <c r="S1249" s="9" t="s">
        <v>2951</v>
      </c>
      <c r="T1249" s="9" t="s">
        <v>2958</v>
      </c>
      <c r="U1249" s="9" t="s">
        <v>2959</v>
      </c>
      <c r="V1249" s="9" t="s">
        <v>3421</v>
      </c>
      <c r="W1249" s="9" t="s">
        <v>7491</v>
      </c>
      <c r="X1249" s="408">
        <v>44400</v>
      </c>
      <c r="Y1249" s="9" t="s">
        <v>7492</v>
      </c>
      <c r="Z1249" s="9" t="s">
        <v>8142</v>
      </c>
    </row>
    <row r="1250" spans="1:26" s="8" customFormat="1" ht="14.4" x14ac:dyDescent="0.3">
      <c r="A1250" s="9" t="s">
        <v>627</v>
      </c>
      <c r="B1250" s="405">
        <v>4064635500072</v>
      </c>
      <c r="C1250" s="9" t="s">
        <v>1692</v>
      </c>
      <c r="D1250" s="9" t="s">
        <v>3279</v>
      </c>
      <c r="E1250" s="9" t="s">
        <v>3105</v>
      </c>
      <c r="F1250" s="9" t="s">
        <v>5492</v>
      </c>
      <c r="G1250" s="9" t="s">
        <v>3105</v>
      </c>
      <c r="H1250" s="9" t="s">
        <v>3212</v>
      </c>
      <c r="I1250" s="9" t="s">
        <v>134</v>
      </c>
      <c r="J1250" s="9">
        <v>15</v>
      </c>
      <c r="K1250" s="406">
        <v>29.96</v>
      </c>
      <c r="L1250" s="407">
        <v>35.951999999999998</v>
      </c>
      <c r="M1250" s="407">
        <v>44.99</v>
      </c>
      <c r="N1250" s="9">
        <v>0.106</v>
      </c>
      <c r="O1250" s="9">
        <v>13.6</v>
      </c>
      <c r="P1250" s="9">
        <v>17.2</v>
      </c>
      <c r="Q1250" s="9">
        <v>1.5</v>
      </c>
      <c r="R1250" s="9" t="s">
        <v>2992</v>
      </c>
      <c r="S1250" s="9" t="s">
        <v>2993</v>
      </c>
      <c r="T1250" s="9" t="s">
        <v>2958</v>
      </c>
      <c r="U1250" s="9" t="s">
        <v>2959</v>
      </c>
      <c r="V1250" s="9" t="s">
        <v>3477</v>
      </c>
      <c r="W1250" s="9" t="s">
        <v>3860</v>
      </c>
      <c r="X1250" s="408">
        <v>44510</v>
      </c>
      <c r="Y1250" s="9" t="s">
        <v>7493</v>
      </c>
      <c r="Z1250" s="9" t="s">
        <v>8142</v>
      </c>
    </row>
    <row r="1251" spans="1:26" s="8" customFormat="1" ht="14.4" x14ac:dyDescent="0.3">
      <c r="A1251" s="9" t="s">
        <v>627</v>
      </c>
      <c r="B1251" s="405">
        <v>4064635100319</v>
      </c>
      <c r="C1251" s="9" t="s">
        <v>1694</v>
      </c>
      <c r="D1251" s="9" t="s">
        <v>5393</v>
      </c>
      <c r="E1251" s="9" t="s">
        <v>3105</v>
      </c>
      <c r="F1251" s="9" t="s">
        <v>5492</v>
      </c>
      <c r="G1251" s="9" t="s">
        <v>3105</v>
      </c>
      <c r="H1251" s="9" t="s">
        <v>3920</v>
      </c>
      <c r="I1251" s="9" t="s">
        <v>141</v>
      </c>
      <c r="J1251" s="9">
        <v>4</v>
      </c>
      <c r="K1251" s="406">
        <v>46.61</v>
      </c>
      <c r="L1251" s="407">
        <v>55.932000000000002</v>
      </c>
      <c r="M1251" s="407">
        <v>69.989999999999995</v>
      </c>
      <c r="N1251" s="9">
        <v>0.47</v>
      </c>
      <c r="O1251" s="9">
        <v>14.4</v>
      </c>
      <c r="P1251" s="9">
        <v>19.7</v>
      </c>
      <c r="Q1251" s="9">
        <v>9.1</v>
      </c>
      <c r="R1251" s="9" t="s">
        <v>2992</v>
      </c>
      <c r="S1251" s="9" t="s">
        <v>2993</v>
      </c>
      <c r="T1251" s="9" t="s">
        <v>2994</v>
      </c>
      <c r="U1251" s="9" t="s">
        <v>2995</v>
      </c>
      <c r="V1251" s="9" t="s">
        <v>3477</v>
      </c>
      <c r="W1251" s="9" t="s">
        <v>3860</v>
      </c>
      <c r="X1251" s="408">
        <v>44510</v>
      </c>
      <c r="Y1251" s="9" t="s">
        <v>7494</v>
      </c>
      <c r="Z1251" s="9" t="s">
        <v>8142</v>
      </c>
    </row>
    <row r="1252" spans="1:26" s="8" customFormat="1" ht="14.4" x14ac:dyDescent="0.3">
      <c r="A1252" s="9" t="s">
        <v>641</v>
      </c>
      <c r="B1252" s="405">
        <v>4260650741937</v>
      </c>
      <c r="C1252" s="9" t="s">
        <v>2905</v>
      </c>
      <c r="D1252" s="9" t="s">
        <v>3271</v>
      </c>
      <c r="E1252" s="9" t="s">
        <v>3105</v>
      </c>
      <c r="F1252" s="9" t="s">
        <v>3109</v>
      </c>
      <c r="G1252" s="9" t="s">
        <v>3105</v>
      </c>
      <c r="H1252" s="9" t="s">
        <v>642</v>
      </c>
      <c r="I1252" s="9" t="s">
        <v>134</v>
      </c>
      <c r="J1252" s="9">
        <v>25</v>
      </c>
      <c r="K1252" s="406">
        <v>20.8</v>
      </c>
      <c r="L1252" s="407">
        <v>24.96</v>
      </c>
      <c r="M1252" s="407">
        <v>34.99</v>
      </c>
      <c r="N1252" s="9">
        <v>5.1999999999999998E-2</v>
      </c>
      <c r="O1252" s="9">
        <v>17.100000000000001</v>
      </c>
      <c r="P1252" s="9">
        <v>10.5</v>
      </c>
      <c r="Q1252" s="9">
        <v>1.2</v>
      </c>
      <c r="R1252" s="9" t="s">
        <v>2954</v>
      </c>
      <c r="S1252" s="9" t="s">
        <v>2955</v>
      </c>
      <c r="T1252" s="9" t="s">
        <v>2994</v>
      </c>
      <c r="U1252" s="9" t="s">
        <v>2995</v>
      </c>
      <c r="V1252" s="9" t="s">
        <v>3404</v>
      </c>
      <c r="W1252" s="9" t="s">
        <v>7501</v>
      </c>
      <c r="X1252" s="408">
        <v>44341</v>
      </c>
      <c r="Y1252" s="9" t="s">
        <v>7502</v>
      </c>
      <c r="Z1252" s="9" t="s">
        <v>8142</v>
      </c>
    </row>
    <row r="1253" spans="1:26" s="8" customFormat="1" ht="14.4" x14ac:dyDescent="0.3">
      <c r="A1253" s="9" t="s">
        <v>641</v>
      </c>
      <c r="B1253" s="405">
        <v>4260650742064</v>
      </c>
      <c r="C1253" s="9" t="s">
        <v>5909</v>
      </c>
      <c r="D1253" s="9" t="s">
        <v>3271</v>
      </c>
      <c r="E1253" s="9" t="s">
        <v>3105</v>
      </c>
      <c r="F1253" s="9" t="s">
        <v>3109</v>
      </c>
      <c r="G1253" s="9" t="s">
        <v>3105</v>
      </c>
      <c r="H1253" s="9" t="s">
        <v>1041</v>
      </c>
      <c r="I1253" s="9">
        <v>11</v>
      </c>
      <c r="J1253" s="9">
        <v>25</v>
      </c>
      <c r="K1253" s="406">
        <v>20.8</v>
      </c>
      <c r="L1253" s="407">
        <v>24.96</v>
      </c>
      <c r="M1253" s="407">
        <v>34.99</v>
      </c>
      <c r="N1253" s="9">
        <v>0.05</v>
      </c>
      <c r="O1253" s="9">
        <v>17.100000000000001</v>
      </c>
      <c r="P1253" s="9">
        <v>10.6</v>
      </c>
      <c r="Q1253" s="9">
        <v>1.1000000000000001</v>
      </c>
      <c r="R1253" s="9" t="s">
        <v>2954</v>
      </c>
      <c r="S1253" s="9" t="s">
        <v>2955</v>
      </c>
      <c r="T1253" s="9" t="s">
        <v>2994</v>
      </c>
      <c r="U1253" s="9" t="s">
        <v>2995</v>
      </c>
      <c r="V1253" s="9" t="s">
        <v>3404</v>
      </c>
      <c r="W1253" s="9" t="s">
        <v>7503</v>
      </c>
      <c r="X1253" s="408">
        <v>44368</v>
      </c>
      <c r="Y1253" s="9" t="s">
        <v>7504</v>
      </c>
      <c r="Z1253" s="9" t="s">
        <v>8142</v>
      </c>
    </row>
    <row r="1254" spans="1:26" s="8" customFormat="1" ht="14.4" x14ac:dyDescent="0.3">
      <c r="A1254" s="9" t="s">
        <v>641</v>
      </c>
      <c r="B1254" s="405">
        <v>4260650740503</v>
      </c>
      <c r="C1254" s="9" t="s">
        <v>2906</v>
      </c>
      <c r="D1254" s="9" t="s">
        <v>3271</v>
      </c>
      <c r="E1254" s="9" t="s">
        <v>3105</v>
      </c>
      <c r="F1254" s="9" t="s">
        <v>3109</v>
      </c>
      <c r="G1254" s="9" t="s">
        <v>3105</v>
      </c>
      <c r="H1254" s="9" t="s">
        <v>644</v>
      </c>
      <c r="I1254" s="9" t="s">
        <v>134</v>
      </c>
      <c r="J1254" s="9">
        <v>25</v>
      </c>
      <c r="K1254" s="406">
        <v>26.5</v>
      </c>
      <c r="L1254" s="407">
        <v>31.8</v>
      </c>
      <c r="M1254" s="407">
        <v>44.99</v>
      </c>
      <c r="N1254" s="9">
        <v>0.05</v>
      </c>
      <c r="O1254" s="9">
        <v>17.100000000000001</v>
      </c>
      <c r="P1254" s="9">
        <v>10.6</v>
      </c>
      <c r="Q1254" s="9">
        <v>1.1000000000000001</v>
      </c>
      <c r="R1254" s="9" t="s">
        <v>2950</v>
      </c>
      <c r="S1254" s="9" t="s">
        <v>2951</v>
      </c>
      <c r="T1254" s="9" t="s">
        <v>2956</v>
      </c>
      <c r="U1254" s="9" t="s">
        <v>2957</v>
      </c>
      <c r="V1254" s="9" t="s">
        <v>3431</v>
      </c>
      <c r="W1254" s="9" t="s">
        <v>7505</v>
      </c>
      <c r="X1254" s="408">
        <v>44221</v>
      </c>
      <c r="Y1254" s="9" t="s">
        <v>7506</v>
      </c>
      <c r="Z1254" s="9" t="s">
        <v>8142</v>
      </c>
    </row>
    <row r="1255" spans="1:26" s="8" customFormat="1" ht="14.4" x14ac:dyDescent="0.3">
      <c r="A1255" s="9" t="s">
        <v>641</v>
      </c>
      <c r="B1255" s="405">
        <v>4260650741432</v>
      </c>
      <c r="C1255" s="9" t="s">
        <v>5910</v>
      </c>
      <c r="D1255" s="9" t="s">
        <v>3271</v>
      </c>
      <c r="E1255" s="9" t="s">
        <v>3105</v>
      </c>
      <c r="F1255" s="9" t="s">
        <v>3109</v>
      </c>
      <c r="G1255" s="9" t="s">
        <v>3105</v>
      </c>
      <c r="H1255" s="9" t="s">
        <v>1628</v>
      </c>
      <c r="I1255" s="9">
        <v>7</v>
      </c>
      <c r="J1255" s="9">
        <v>25</v>
      </c>
      <c r="K1255" s="406">
        <v>14.95</v>
      </c>
      <c r="L1255" s="407">
        <v>17.940000000000001</v>
      </c>
      <c r="M1255" s="407">
        <v>24.99</v>
      </c>
      <c r="N1255" s="9">
        <v>5.1999999999999998E-2</v>
      </c>
      <c r="O1255" s="9">
        <v>17.100000000000001</v>
      </c>
      <c r="P1255" s="9">
        <v>10.6</v>
      </c>
      <c r="Q1255" s="9">
        <v>1.2</v>
      </c>
      <c r="R1255" s="9" t="s">
        <v>2954</v>
      </c>
      <c r="S1255" s="9" t="s">
        <v>2955</v>
      </c>
      <c r="T1255" s="9" t="s">
        <v>2994</v>
      </c>
      <c r="U1255" s="9" t="s">
        <v>2995</v>
      </c>
      <c r="V1255" s="9" t="s">
        <v>3421</v>
      </c>
      <c r="W1255" s="9" t="s">
        <v>7507</v>
      </c>
      <c r="X1255" s="408">
        <v>44421</v>
      </c>
      <c r="Y1255" s="9" t="s">
        <v>7508</v>
      </c>
      <c r="Z1255" s="9" t="s">
        <v>8142</v>
      </c>
    </row>
    <row r="1256" spans="1:26" s="8" customFormat="1" ht="14.4" x14ac:dyDescent="0.3">
      <c r="A1256" s="9" t="s">
        <v>641</v>
      </c>
      <c r="B1256" s="405">
        <v>4260650742309</v>
      </c>
      <c r="C1256" s="9" t="s">
        <v>2907</v>
      </c>
      <c r="D1256" s="9" t="s">
        <v>3271</v>
      </c>
      <c r="E1256" s="9" t="s">
        <v>3105</v>
      </c>
      <c r="F1256" s="9" t="s">
        <v>3109</v>
      </c>
      <c r="G1256" s="9" t="s">
        <v>3105</v>
      </c>
      <c r="H1256" s="9" t="s">
        <v>1143</v>
      </c>
      <c r="I1256" s="9" t="s">
        <v>134</v>
      </c>
      <c r="J1256" s="9">
        <v>25</v>
      </c>
      <c r="K1256" s="406">
        <v>20.8</v>
      </c>
      <c r="L1256" s="407">
        <v>24.96</v>
      </c>
      <c r="M1256" s="407">
        <v>34.99</v>
      </c>
      <c r="N1256" s="9">
        <v>5.1999999999999998E-2</v>
      </c>
      <c r="O1256" s="9">
        <v>17.100000000000001</v>
      </c>
      <c r="P1256" s="9">
        <v>10.5</v>
      </c>
      <c r="Q1256" s="9">
        <v>1.2</v>
      </c>
      <c r="R1256" s="9" t="s">
        <v>2954</v>
      </c>
      <c r="S1256" s="9" t="s">
        <v>2955</v>
      </c>
      <c r="T1256" s="9" t="s">
        <v>2994</v>
      </c>
      <c r="U1256" s="9" t="s">
        <v>2995</v>
      </c>
      <c r="V1256" s="9" t="s">
        <v>3404</v>
      </c>
      <c r="W1256" s="9" t="s">
        <v>7509</v>
      </c>
      <c r="X1256" s="408">
        <v>44412</v>
      </c>
      <c r="Y1256" s="9" t="s">
        <v>7510</v>
      </c>
      <c r="Z1256" s="9" t="s">
        <v>8142</v>
      </c>
    </row>
    <row r="1257" spans="1:26" s="8" customFormat="1" ht="14.4" x14ac:dyDescent="0.3">
      <c r="A1257" s="9" t="s">
        <v>641</v>
      </c>
      <c r="B1257" s="405">
        <v>4260650742156</v>
      </c>
      <c r="C1257" s="9" t="s">
        <v>2908</v>
      </c>
      <c r="D1257" s="9" t="s">
        <v>3401</v>
      </c>
      <c r="E1257" s="9" t="s">
        <v>3105</v>
      </c>
      <c r="F1257" s="9" t="s">
        <v>3109</v>
      </c>
      <c r="G1257" s="9" t="s">
        <v>3105</v>
      </c>
      <c r="H1257" s="9" t="s">
        <v>1042</v>
      </c>
      <c r="I1257" s="9" t="s">
        <v>134</v>
      </c>
      <c r="J1257" s="9">
        <v>15</v>
      </c>
      <c r="K1257" s="406">
        <v>20.8</v>
      </c>
      <c r="L1257" s="407">
        <v>24.96</v>
      </c>
      <c r="M1257" s="407">
        <v>34.99</v>
      </c>
      <c r="N1257" s="9">
        <v>8.2000000000000003E-2</v>
      </c>
      <c r="O1257" s="9">
        <v>17.100000000000001</v>
      </c>
      <c r="P1257" s="9">
        <v>13.6</v>
      </c>
      <c r="Q1257" s="9">
        <v>1.5</v>
      </c>
      <c r="R1257" s="9" t="s">
        <v>2950</v>
      </c>
      <c r="S1257" s="9" t="s">
        <v>2951</v>
      </c>
      <c r="T1257" s="9" t="s">
        <v>2994</v>
      </c>
      <c r="U1257" s="9" t="s">
        <v>2995</v>
      </c>
      <c r="V1257" s="9" t="s">
        <v>3404</v>
      </c>
      <c r="W1257" s="9" t="s">
        <v>7511</v>
      </c>
      <c r="X1257" s="408">
        <v>44356</v>
      </c>
      <c r="Y1257" s="9" t="s">
        <v>7512</v>
      </c>
      <c r="Z1257" s="9" t="s">
        <v>8142</v>
      </c>
    </row>
    <row r="1258" spans="1:26" s="8" customFormat="1" ht="14.4" x14ac:dyDescent="0.3">
      <c r="A1258" s="9" t="s">
        <v>641</v>
      </c>
      <c r="B1258" s="405">
        <v>4260650742217</v>
      </c>
      <c r="C1258" s="9" t="s">
        <v>1011</v>
      </c>
      <c r="D1258" s="9" t="s">
        <v>3401</v>
      </c>
      <c r="E1258" s="9" t="s">
        <v>3105</v>
      </c>
      <c r="F1258" s="9" t="s">
        <v>3109</v>
      </c>
      <c r="G1258" s="9" t="s">
        <v>3105</v>
      </c>
      <c r="H1258" s="9" t="s">
        <v>2603</v>
      </c>
      <c r="I1258" s="9" t="s">
        <v>134</v>
      </c>
      <c r="J1258" s="9">
        <v>15</v>
      </c>
      <c r="K1258" s="406">
        <v>14.95</v>
      </c>
      <c r="L1258" s="407">
        <v>17.940000000000001</v>
      </c>
      <c r="M1258" s="407">
        <v>24.99</v>
      </c>
      <c r="N1258" s="9">
        <v>0.08</v>
      </c>
      <c r="O1258" s="9">
        <v>17.100000000000001</v>
      </c>
      <c r="P1258" s="9">
        <v>13.6</v>
      </c>
      <c r="Q1258" s="9">
        <v>1.6</v>
      </c>
      <c r="R1258" s="9" t="s">
        <v>2950</v>
      </c>
      <c r="S1258" s="9" t="s">
        <v>2951</v>
      </c>
      <c r="T1258" s="9" t="s">
        <v>2994</v>
      </c>
      <c r="U1258" s="9" t="s">
        <v>2995</v>
      </c>
      <c r="V1258" s="9" t="s">
        <v>3404</v>
      </c>
      <c r="W1258" s="9" t="s">
        <v>7513</v>
      </c>
      <c r="X1258" s="408">
        <v>44464</v>
      </c>
      <c r="Y1258" s="9" t="s">
        <v>7514</v>
      </c>
      <c r="Z1258" s="9" t="s">
        <v>8142</v>
      </c>
    </row>
    <row r="1259" spans="1:26" s="8" customFormat="1" ht="14.4" x14ac:dyDescent="0.3">
      <c r="A1259" s="9" t="s">
        <v>641</v>
      </c>
      <c r="B1259" s="405">
        <v>4260650741975</v>
      </c>
      <c r="C1259" s="9" t="s">
        <v>2909</v>
      </c>
      <c r="D1259" s="9" t="s">
        <v>3401</v>
      </c>
      <c r="E1259" s="9" t="s">
        <v>3105</v>
      </c>
      <c r="F1259" s="9" t="s">
        <v>3109</v>
      </c>
      <c r="G1259" s="9" t="s">
        <v>3105</v>
      </c>
      <c r="H1259" s="9" t="s">
        <v>642</v>
      </c>
      <c r="I1259" s="9" t="s">
        <v>134</v>
      </c>
      <c r="J1259" s="9">
        <v>15</v>
      </c>
      <c r="K1259" s="406">
        <v>20.8</v>
      </c>
      <c r="L1259" s="407">
        <v>24.96</v>
      </c>
      <c r="M1259" s="407">
        <v>34.99</v>
      </c>
      <c r="N1259" s="9">
        <v>9.6000000000000002E-2</v>
      </c>
      <c r="O1259" s="9">
        <v>17.2</v>
      </c>
      <c r="P1259" s="9">
        <v>13.6</v>
      </c>
      <c r="Q1259" s="9">
        <v>1.5</v>
      </c>
      <c r="R1259" s="9" t="s">
        <v>2950</v>
      </c>
      <c r="S1259" s="9" t="s">
        <v>2951</v>
      </c>
      <c r="T1259" s="9" t="s">
        <v>2994</v>
      </c>
      <c r="U1259" s="9" t="s">
        <v>2995</v>
      </c>
      <c r="V1259" s="9" t="s">
        <v>3404</v>
      </c>
      <c r="W1259" s="9" t="s">
        <v>7515</v>
      </c>
      <c r="X1259" s="408">
        <v>44341</v>
      </c>
      <c r="Y1259" s="9" t="s">
        <v>7516</v>
      </c>
      <c r="Z1259" s="9" t="s">
        <v>8142</v>
      </c>
    </row>
    <row r="1260" spans="1:26" s="8" customFormat="1" ht="14.4" x14ac:dyDescent="0.3">
      <c r="A1260" s="9" t="s">
        <v>641</v>
      </c>
      <c r="B1260" s="405">
        <v>4260650742095</v>
      </c>
      <c r="C1260" s="9" t="s">
        <v>2910</v>
      </c>
      <c r="D1260" s="9" t="s">
        <v>3401</v>
      </c>
      <c r="E1260" s="9" t="s">
        <v>3105</v>
      </c>
      <c r="F1260" s="9" t="s">
        <v>3109</v>
      </c>
      <c r="G1260" s="9" t="s">
        <v>3105</v>
      </c>
      <c r="H1260" s="9" t="s">
        <v>1041</v>
      </c>
      <c r="I1260" s="9" t="s">
        <v>134</v>
      </c>
      <c r="J1260" s="9">
        <v>15</v>
      </c>
      <c r="K1260" s="406">
        <v>20.8</v>
      </c>
      <c r="L1260" s="407">
        <v>24.96</v>
      </c>
      <c r="M1260" s="407">
        <v>34.99</v>
      </c>
      <c r="N1260" s="9">
        <v>7.8E-2</v>
      </c>
      <c r="O1260" s="9">
        <v>17.2</v>
      </c>
      <c r="P1260" s="9">
        <v>13.5</v>
      </c>
      <c r="Q1260" s="9">
        <v>1.5</v>
      </c>
      <c r="R1260" s="9" t="s">
        <v>2950</v>
      </c>
      <c r="S1260" s="9" t="s">
        <v>2951</v>
      </c>
      <c r="T1260" s="9" t="s">
        <v>2994</v>
      </c>
      <c r="U1260" s="9" t="s">
        <v>2995</v>
      </c>
      <c r="V1260" s="9" t="s">
        <v>3477</v>
      </c>
      <c r="W1260" s="9" t="s">
        <v>7517</v>
      </c>
      <c r="X1260" s="408">
        <v>44368</v>
      </c>
      <c r="Y1260" s="9" t="s">
        <v>7518</v>
      </c>
      <c r="Z1260" s="9" t="s">
        <v>8142</v>
      </c>
    </row>
    <row r="1261" spans="1:26" s="8" customFormat="1" ht="14.4" x14ac:dyDescent="0.3">
      <c r="A1261" s="9" t="s">
        <v>641</v>
      </c>
      <c r="B1261" s="405">
        <v>4260650741111</v>
      </c>
      <c r="C1261" s="9" t="s">
        <v>867</v>
      </c>
      <c r="D1261" s="9" t="s">
        <v>3401</v>
      </c>
      <c r="E1261" s="9" t="s">
        <v>3105</v>
      </c>
      <c r="F1261" s="9" t="s">
        <v>3109</v>
      </c>
      <c r="G1261" s="9" t="s">
        <v>3105</v>
      </c>
      <c r="H1261" s="9" t="s">
        <v>643</v>
      </c>
      <c r="I1261" s="9">
        <v>13</v>
      </c>
      <c r="J1261" s="9">
        <v>15</v>
      </c>
      <c r="K1261" s="406">
        <v>20.7</v>
      </c>
      <c r="L1261" s="407">
        <v>24.84</v>
      </c>
      <c r="M1261" s="407">
        <v>34.99</v>
      </c>
      <c r="N1261" s="9">
        <v>8.2000000000000003E-2</v>
      </c>
      <c r="O1261" s="9">
        <v>17.2</v>
      </c>
      <c r="P1261" s="9">
        <v>13.6</v>
      </c>
      <c r="Q1261" s="9">
        <v>1.6</v>
      </c>
      <c r="R1261" s="9" t="s">
        <v>2950</v>
      </c>
      <c r="S1261" s="9" t="s">
        <v>2951</v>
      </c>
      <c r="T1261" s="9" t="s">
        <v>2994</v>
      </c>
      <c r="U1261" s="9" t="s">
        <v>2995</v>
      </c>
      <c r="V1261" s="9" t="s">
        <v>3477</v>
      </c>
      <c r="W1261" s="9" t="s">
        <v>7519</v>
      </c>
      <c r="X1261" s="408">
        <v>44147</v>
      </c>
      <c r="Y1261" s="9" t="s">
        <v>7520</v>
      </c>
      <c r="Z1261" s="9" t="s">
        <v>8142</v>
      </c>
    </row>
    <row r="1262" spans="1:26" s="8" customFormat="1" ht="14.4" x14ac:dyDescent="0.3">
      <c r="A1262" s="9" t="s">
        <v>641</v>
      </c>
      <c r="B1262" s="405">
        <v>4260650741487</v>
      </c>
      <c r="C1262" s="9" t="s">
        <v>2911</v>
      </c>
      <c r="D1262" s="9" t="s">
        <v>3401</v>
      </c>
      <c r="E1262" s="9" t="s">
        <v>3105</v>
      </c>
      <c r="F1262" s="9" t="s">
        <v>3109</v>
      </c>
      <c r="G1262" s="9" t="s">
        <v>3105</v>
      </c>
      <c r="H1262" s="9" t="s">
        <v>1628</v>
      </c>
      <c r="I1262" s="9" t="s">
        <v>134</v>
      </c>
      <c r="J1262" s="9">
        <v>15</v>
      </c>
      <c r="K1262" s="406">
        <v>14.95</v>
      </c>
      <c r="L1262" s="407">
        <v>17.940000000000001</v>
      </c>
      <c r="M1262" s="407">
        <v>24.99</v>
      </c>
      <c r="N1262" s="9">
        <v>7.8E-2</v>
      </c>
      <c r="O1262" s="9">
        <v>17.2</v>
      </c>
      <c r="P1262" s="9">
        <v>13.6</v>
      </c>
      <c r="Q1262" s="9">
        <v>1.6</v>
      </c>
      <c r="R1262" s="9" t="s">
        <v>2950</v>
      </c>
      <c r="S1262" s="9" t="s">
        <v>2951</v>
      </c>
      <c r="T1262" s="9" t="s">
        <v>2994</v>
      </c>
      <c r="U1262" s="9" t="s">
        <v>2995</v>
      </c>
      <c r="V1262" s="9" t="s">
        <v>3421</v>
      </c>
      <c r="W1262" s="9" t="s">
        <v>7507</v>
      </c>
      <c r="X1262" s="408">
        <v>44421</v>
      </c>
      <c r="Y1262" s="9" t="s">
        <v>7521</v>
      </c>
      <c r="Z1262" s="9" t="s">
        <v>8142</v>
      </c>
    </row>
    <row r="1263" spans="1:26" s="8" customFormat="1" ht="14.4" x14ac:dyDescent="0.3">
      <c r="A1263" s="9" t="s">
        <v>645</v>
      </c>
      <c r="B1263" s="405">
        <v>5051892207249</v>
      </c>
      <c r="C1263" s="9" t="s">
        <v>2918</v>
      </c>
      <c r="D1263" s="9" t="s">
        <v>3274</v>
      </c>
      <c r="E1263" s="9" t="s">
        <v>3105</v>
      </c>
      <c r="F1263" s="9" t="s">
        <v>5557</v>
      </c>
      <c r="G1263" s="9" t="s">
        <v>3105</v>
      </c>
      <c r="H1263" s="9" t="s">
        <v>1044</v>
      </c>
      <c r="I1263" s="9" t="s">
        <v>134</v>
      </c>
      <c r="J1263" s="9">
        <v>30</v>
      </c>
      <c r="K1263" s="406">
        <v>8</v>
      </c>
      <c r="L1263" s="407">
        <v>9.6</v>
      </c>
      <c r="M1263" s="407">
        <v>49.99</v>
      </c>
      <c r="N1263" s="9">
        <v>0.09</v>
      </c>
      <c r="O1263" s="9">
        <v>17.100000000000001</v>
      </c>
      <c r="P1263" s="9">
        <v>13.6</v>
      </c>
      <c r="Q1263" s="9">
        <v>1.4</v>
      </c>
      <c r="R1263" s="9" t="s">
        <v>2950</v>
      </c>
      <c r="S1263" s="9" t="s">
        <v>2951</v>
      </c>
      <c r="T1263" s="9" t="s">
        <v>2952</v>
      </c>
      <c r="U1263" s="9" t="s">
        <v>2953</v>
      </c>
      <c r="V1263" s="9" t="s">
        <v>3404</v>
      </c>
      <c r="W1263" s="9" t="s">
        <v>7524</v>
      </c>
      <c r="X1263" s="408">
        <v>42929</v>
      </c>
      <c r="Y1263" s="9" t="s">
        <v>7525</v>
      </c>
      <c r="Z1263" s="9" t="s">
        <v>8142</v>
      </c>
    </row>
    <row r="1264" spans="1:26" s="8" customFormat="1" ht="14.4" x14ac:dyDescent="0.3">
      <c r="A1264" s="9" t="s">
        <v>645</v>
      </c>
      <c r="B1264" s="405">
        <v>5051892226134</v>
      </c>
      <c r="C1264" s="9" t="s">
        <v>8122</v>
      </c>
      <c r="D1264" s="9" t="s">
        <v>3274</v>
      </c>
      <c r="E1264" s="9" t="s">
        <v>3105</v>
      </c>
      <c r="F1264" s="9" t="s">
        <v>69</v>
      </c>
      <c r="G1264" s="9" t="s">
        <v>3105</v>
      </c>
      <c r="H1264" s="9" t="s">
        <v>8123</v>
      </c>
      <c r="I1264" s="9" t="s">
        <v>134</v>
      </c>
      <c r="J1264" s="9">
        <v>30</v>
      </c>
      <c r="K1264" s="406">
        <v>19.579999999999998</v>
      </c>
      <c r="L1264" s="407">
        <v>23.495999999999999</v>
      </c>
      <c r="M1264" s="407">
        <v>34.99</v>
      </c>
      <c r="N1264" s="9">
        <v>8.5999999999999993E-2</v>
      </c>
      <c r="O1264" s="9">
        <v>17.399999999999999</v>
      </c>
      <c r="P1264" s="9">
        <v>13.7</v>
      </c>
      <c r="Q1264" s="9">
        <v>1.4</v>
      </c>
      <c r="R1264" s="9" t="s">
        <v>2950</v>
      </c>
      <c r="S1264" s="9" t="s">
        <v>2951</v>
      </c>
      <c r="T1264" s="9" t="s">
        <v>2952</v>
      </c>
      <c r="U1264" s="9" t="s">
        <v>2953</v>
      </c>
      <c r="V1264" s="9" t="s">
        <v>3424</v>
      </c>
      <c r="W1264" s="9" t="s">
        <v>8124</v>
      </c>
      <c r="X1264" s="408">
        <v>43847</v>
      </c>
      <c r="Y1264" s="9" t="s">
        <v>8125</v>
      </c>
      <c r="Z1264" s="9" t="s">
        <v>8142</v>
      </c>
    </row>
    <row r="1265" spans="1:26" s="8" customFormat="1" ht="14.4" x14ac:dyDescent="0.3">
      <c r="A1265" s="9" t="s">
        <v>645</v>
      </c>
      <c r="B1265" s="405">
        <v>5051892219457</v>
      </c>
      <c r="C1265" s="9" t="s">
        <v>951</v>
      </c>
      <c r="D1265" s="9" t="s">
        <v>3274</v>
      </c>
      <c r="E1265" s="9" t="s">
        <v>3105</v>
      </c>
      <c r="F1265" s="9" t="s">
        <v>2559</v>
      </c>
      <c r="G1265" s="9" t="s">
        <v>3105</v>
      </c>
      <c r="H1265" s="9" t="s">
        <v>652</v>
      </c>
      <c r="I1265" s="9" t="s">
        <v>134</v>
      </c>
      <c r="J1265" s="9">
        <v>30</v>
      </c>
      <c r="K1265" s="406">
        <v>11.18</v>
      </c>
      <c r="L1265" s="407">
        <v>13.416</v>
      </c>
      <c r="M1265" s="407">
        <v>54.99</v>
      </c>
      <c r="N1265" s="9">
        <v>7.0000000000000007E-2</v>
      </c>
      <c r="O1265" s="9">
        <v>17.2</v>
      </c>
      <c r="P1265" s="9">
        <v>13.6</v>
      </c>
      <c r="Q1265" s="9">
        <v>1.3</v>
      </c>
      <c r="R1265" s="9" t="s">
        <v>2950</v>
      </c>
      <c r="S1265" s="9" t="s">
        <v>2951</v>
      </c>
      <c r="T1265" s="9" t="s">
        <v>2952</v>
      </c>
      <c r="U1265" s="9" t="s">
        <v>2953</v>
      </c>
      <c r="V1265" s="9" t="s">
        <v>3424</v>
      </c>
      <c r="W1265" s="9" t="s">
        <v>7526</v>
      </c>
      <c r="X1265" s="408">
        <v>43571</v>
      </c>
      <c r="Y1265" s="9" t="s">
        <v>7527</v>
      </c>
      <c r="Z1265" s="9" t="s">
        <v>8142</v>
      </c>
    </row>
    <row r="1266" spans="1:26" s="8" customFormat="1" ht="14.4" x14ac:dyDescent="0.3">
      <c r="A1266" s="9" t="s">
        <v>645</v>
      </c>
      <c r="B1266" s="405">
        <v>5051892219433</v>
      </c>
      <c r="C1266" s="9" t="s">
        <v>3395</v>
      </c>
      <c r="D1266" s="9" t="s">
        <v>3271</v>
      </c>
      <c r="E1266" s="9" t="s">
        <v>3105</v>
      </c>
      <c r="F1266" s="9" t="s">
        <v>2559</v>
      </c>
      <c r="G1266" s="9" t="s">
        <v>3105</v>
      </c>
      <c r="H1266" s="9" t="s">
        <v>652</v>
      </c>
      <c r="I1266" s="9" t="s">
        <v>134</v>
      </c>
      <c r="J1266" s="9">
        <v>20</v>
      </c>
      <c r="K1266" s="406">
        <v>16.78</v>
      </c>
      <c r="L1266" s="407">
        <v>20.135999999999999</v>
      </c>
      <c r="M1266" s="407">
        <v>54.99</v>
      </c>
      <c r="N1266" s="9">
        <v>0.05</v>
      </c>
      <c r="O1266" s="9">
        <v>17</v>
      </c>
      <c r="P1266" s="9">
        <v>10.4</v>
      </c>
      <c r="Q1266" s="9">
        <v>1.1000000000000001</v>
      </c>
      <c r="R1266" s="9" t="s">
        <v>2950</v>
      </c>
      <c r="S1266" s="9" t="s">
        <v>2951</v>
      </c>
      <c r="T1266" s="9" t="s">
        <v>2956</v>
      </c>
      <c r="U1266" s="9" t="s">
        <v>2957</v>
      </c>
      <c r="V1266" s="9" t="s">
        <v>3424</v>
      </c>
      <c r="W1266" s="9" t="s">
        <v>7533</v>
      </c>
      <c r="X1266" s="408">
        <v>43592</v>
      </c>
      <c r="Y1266" s="9" t="s">
        <v>7534</v>
      </c>
      <c r="Z1266" s="9" t="s">
        <v>8142</v>
      </c>
    </row>
    <row r="1267" spans="1:26" s="8" customFormat="1" ht="14.4" x14ac:dyDescent="0.3">
      <c r="A1267" s="9" t="s">
        <v>645</v>
      </c>
      <c r="B1267" s="405">
        <v>5051892207232</v>
      </c>
      <c r="C1267" s="9" t="s">
        <v>3851</v>
      </c>
      <c r="D1267" s="9" t="s">
        <v>3401</v>
      </c>
      <c r="E1267" s="9" t="s">
        <v>3105</v>
      </c>
      <c r="F1267" s="9" t="s">
        <v>5557</v>
      </c>
      <c r="G1267" s="9" t="s">
        <v>3105</v>
      </c>
      <c r="H1267" s="9" t="s">
        <v>1044</v>
      </c>
      <c r="I1267" s="9" t="s">
        <v>134</v>
      </c>
      <c r="J1267" s="9">
        <v>15</v>
      </c>
      <c r="K1267" s="406">
        <v>11.18</v>
      </c>
      <c r="L1267" s="407">
        <v>13.416</v>
      </c>
      <c r="M1267" s="407">
        <v>49.99</v>
      </c>
      <c r="N1267" s="9">
        <v>0.104</v>
      </c>
      <c r="O1267" s="9">
        <v>17.100000000000001</v>
      </c>
      <c r="P1267" s="9">
        <v>13.7</v>
      </c>
      <c r="Q1267" s="9">
        <v>1.6</v>
      </c>
      <c r="R1267" s="9" t="s">
        <v>2950</v>
      </c>
      <c r="S1267" s="9" t="s">
        <v>2951</v>
      </c>
      <c r="T1267" s="9" t="s">
        <v>2958</v>
      </c>
      <c r="U1267" s="9" t="s">
        <v>2959</v>
      </c>
      <c r="V1267" s="9" t="s">
        <v>3404</v>
      </c>
      <c r="W1267" s="9" t="s">
        <v>7524</v>
      </c>
      <c r="X1267" s="408">
        <v>42929</v>
      </c>
      <c r="Y1267" s="9" t="s">
        <v>8008</v>
      </c>
      <c r="Z1267" s="9" t="s">
        <v>8142</v>
      </c>
    </row>
    <row r="1268" spans="1:26" s="8" customFormat="1" ht="14.4" x14ac:dyDescent="0.3">
      <c r="A1268" s="9" t="s">
        <v>645</v>
      </c>
      <c r="B1268" s="405">
        <v>5051892213875</v>
      </c>
      <c r="C1268" s="9" t="s">
        <v>4101</v>
      </c>
      <c r="D1268" s="9" t="s">
        <v>3401</v>
      </c>
      <c r="E1268" s="9" t="s">
        <v>3105</v>
      </c>
      <c r="F1268" s="9" t="s">
        <v>69</v>
      </c>
      <c r="G1268" s="9" t="s">
        <v>3105</v>
      </c>
      <c r="H1268" s="9" t="s">
        <v>648</v>
      </c>
      <c r="I1268" s="9" t="s">
        <v>134</v>
      </c>
      <c r="J1268" s="9">
        <v>15</v>
      </c>
      <c r="K1268" s="406">
        <v>11.18</v>
      </c>
      <c r="L1268" s="407">
        <v>13.416</v>
      </c>
      <c r="M1268" s="407">
        <v>49.99</v>
      </c>
      <c r="N1268" s="9">
        <v>7.8E-2</v>
      </c>
      <c r="O1268" s="9">
        <v>17.2</v>
      </c>
      <c r="P1268" s="9">
        <v>13.5</v>
      </c>
      <c r="Q1268" s="9">
        <v>1.7</v>
      </c>
      <c r="R1268" s="9" t="s">
        <v>2950</v>
      </c>
      <c r="S1268" s="9" t="s">
        <v>2951</v>
      </c>
      <c r="T1268" s="9" t="s">
        <v>2958</v>
      </c>
      <c r="U1268" s="9" t="s">
        <v>2959</v>
      </c>
      <c r="V1268" s="9" t="s">
        <v>3431</v>
      </c>
      <c r="W1268" s="9" t="s">
        <v>8009</v>
      </c>
      <c r="X1268" s="408">
        <v>43178</v>
      </c>
      <c r="Y1268" s="9" t="s">
        <v>8010</v>
      </c>
      <c r="Z1268" s="9" t="s">
        <v>8142</v>
      </c>
    </row>
    <row r="1269" spans="1:26" s="8" customFormat="1" ht="14.4" x14ac:dyDescent="0.3">
      <c r="A1269" s="9" t="s">
        <v>645</v>
      </c>
      <c r="B1269" s="405">
        <v>5051892216920</v>
      </c>
      <c r="C1269" s="9" t="s">
        <v>8410</v>
      </c>
      <c r="D1269" s="9" t="s">
        <v>3401</v>
      </c>
      <c r="E1269" s="9" t="s">
        <v>3105</v>
      </c>
      <c r="F1269" s="9" t="s">
        <v>8365</v>
      </c>
      <c r="G1269" s="9" t="s">
        <v>3105</v>
      </c>
      <c r="H1269" s="9" t="s">
        <v>8411</v>
      </c>
      <c r="I1269" s="9" t="s">
        <v>134</v>
      </c>
      <c r="J1269" s="9">
        <v>15</v>
      </c>
      <c r="K1269" s="406">
        <v>8.9499999999999993</v>
      </c>
      <c r="L1269" s="407">
        <v>10.74</v>
      </c>
      <c r="M1269" s="407">
        <v>15.99</v>
      </c>
      <c r="N1269" s="9">
        <v>9.1999999999999998E-2</v>
      </c>
      <c r="O1269" s="9">
        <v>17.100000000000001</v>
      </c>
      <c r="P1269" s="9">
        <v>13.6</v>
      </c>
      <c r="Q1269" s="9">
        <v>1.5</v>
      </c>
      <c r="R1269" s="9" t="s">
        <v>2950</v>
      </c>
      <c r="S1269" s="9" t="s">
        <v>2951</v>
      </c>
      <c r="T1269" s="9" t="s">
        <v>2958</v>
      </c>
      <c r="U1269" s="9" t="s">
        <v>2959</v>
      </c>
      <c r="V1269" s="9" t="s">
        <v>3424</v>
      </c>
      <c r="W1269" s="9" t="s">
        <v>8412</v>
      </c>
      <c r="X1269" s="408">
        <v>43292</v>
      </c>
      <c r="Y1269" s="9" t="s">
        <v>8413</v>
      </c>
      <c r="Z1269" s="9" t="s">
        <v>8142</v>
      </c>
    </row>
    <row r="1270" spans="1:26" s="8" customFormat="1" ht="14.4" x14ac:dyDescent="0.3">
      <c r="A1270" s="9" t="s">
        <v>645</v>
      </c>
      <c r="B1270" s="405">
        <v>5051892226141</v>
      </c>
      <c r="C1270" s="9" t="s">
        <v>8414</v>
      </c>
      <c r="D1270" s="9" t="s">
        <v>3401</v>
      </c>
      <c r="E1270" s="9" t="s">
        <v>3105</v>
      </c>
      <c r="F1270" s="9" t="s">
        <v>69</v>
      </c>
      <c r="G1270" s="9" t="s">
        <v>3105</v>
      </c>
      <c r="H1270" s="9" t="s">
        <v>8123</v>
      </c>
      <c r="I1270" s="9" t="s">
        <v>134</v>
      </c>
      <c r="J1270" s="9">
        <v>15</v>
      </c>
      <c r="K1270" s="406">
        <v>19.579999999999998</v>
      </c>
      <c r="L1270" s="407">
        <v>23.495999999999999</v>
      </c>
      <c r="M1270" s="407">
        <v>34.99</v>
      </c>
      <c r="N1270" s="9">
        <v>0.10199999999999999</v>
      </c>
      <c r="O1270" s="9">
        <v>17.2</v>
      </c>
      <c r="P1270" s="9">
        <v>13.5</v>
      </c>
      <c r="Q1270" s="9">
        <v>1.6</v>
      </c>
      <c r="R1270" s="9" t="s">
        <v>2950</v>
      </c>
      <c r="S1270" s="9" t="s">
        <v>2951</v>
      </c>
      <c r="T1270" s="9" t="s">
        <v>2958</v>
      </c>
      <c r="U1270" s="9" t="s">
        <v>2959</v>
      </c>
      <c r="V1270" s="9" t="s">
        <v>3424</v>
      </c>
      <c r="W1270" s="9" t="s">
        <v>8124</v>
      </c>
      <c r="X1270" s="408">
        <v>43847</v>
      </c>
      <c r="Y1270" s="9" t="s">
        <v>8415</v>
      </c>
      <c r="Z1270" s="9" t="s">
        <v>8142</v>
      </c>
    </row>
    <row r="1271" spans="1:26" s="8" customFormat="1" ht="14.4" x14ac:dyDescent="0.3">
      <c r="A1271" s="9" t="s">
        <v>645</v>
      </c>
      <c r="B1271" s="405">
        <v>5051892226738</v>
      </c>
      <c r="C1271" s="9" t="s">
        <v>8416</v>
      </c>
      <c r="D1271" s="9" t="s">
        <v>3401</v>
      </c>
      <c r="E1271" s="9" t="s">
        <v>3105</v>
      </c>
      <c r="F1271" s="9" t="s">
        <v>69</v>
      </c>
      <c r="G1271" s="9" t="s">
        <v>3105</v>
      </c>
      <c r="H1271" s="9" t="s">
        <v>8417</v>
      </c>
      <c r="I1271" s="9" t="s">
        <v>134</v>
      </c>
      <c r="J1271" s="9">
        <v>15</v>
      </c>
      <c r="K1271" s="406">
        <v>8.9499999999999993</v>
      </c>
      <c r="L1271" s="407">
        <v>10.74</v>
      </c>
      <c r="M1271" s="407">
        <v>15.99</v>
      </c>
      <c r="N1271" s="9">
        <v>7.8E-2</v>
      </c>
      <c r="O1271" s="9">
        <v>17.2</v>
      </c>
      <c r="P1271" s="9">
        <v>13.6</v>
      </c>
      <c r="Q1271" s="9">
        <v>1.7</v>
      </c>
      <c r="R1271" s="9" t="s">
        <v>2950</v>
      </c>
      <c r="S1271" s="9" t="s">
        <v>2951</v>
      </c>
      <c r="T1271" s="9" t="s">
        <v>2958</v>
      </c>
      <c r="U1271" s="9" t="s">
        <v>2959</v>
      </c>
      <c r="V1271" s="9" t="s">
        <v>3431</v>
      </c>
      <c r="W1271" s="9" t="s">
        <v>8011</v>
      </c>
      <c r="X1271" s="408">
        <v>43910</v>
      </c>
      <c r="Y1271" s="9" t="s">
        <v>8418</v>
      </c>
      <c r="Z1271" s="9" t="s">
        <v>8142</v>
      </c>
    </row>
    <row r="1272" spans="1:26" s="8" customFormat="1" ht="14.4" x14ac:dyDescent="0.3">
      <c r="A1272" s="9" t="s">
        <v>645</v>
      </c>
      <c r="B1272" s="405">
        <v>5051892216937</v>
      </c>
      <c r="C1272" s="9" t="s">
        <v>8419</v>
      </c>
      <c r="D1272" s="9" t="s">
        <v>3401</v>
      </c>
      <c r="E1272" s="9" t="s">
        <v>3105</v>
      </c>
      <c r="F1272" s="9" t="s">
        <v>2559</v>
      </c>
      <c r="G1272" s="9" t="s">
        <v>3105</v>
      </c>
      <c r="H1272" s="9" t="s">
        <v>8420</v>
      </c>
      <c r="I1272" s="9" t="s">
        <v>134</v>
      </c>
      <c r="J1272" s="9">
        <v>15</v>
      </c>
      <c r="K1272" s="406">
        <v>8.9499999999999993</v>
      </c>
      <c r="L1272" s="407">
        <v>10.74</v>
      </c>
      <c r="M1272" s="407">
        <v>15.99</v>
      </c>
      <c r="N1272" s="9">
        <v>0.09</v>
      </c>
      <c r="O1272" s="9">
        <v>17.2</v>
      </c>
      <c r="P1272" s="9">
        <v>13.6</v>
      </c>
      <c r="Q1272" s="9">
        <v>1.5</v>
      </c>
      <c r="R1272" s="9" t="s">
        <v>2950</v>
      </c>
      <c r="S1272" s="9" t="s">
        <v>2951</v>
      </c>
      <c r="T1272" s="9" t="s">
        <v>2958</v>
      </c>
      <c r="U1272" s="9" t="s">
        <v>2959</v>
      </c>
      <c r="V1272" s="9" t="s">
        <v>3431</v>
      </c>
      <c r="W1272" s="9" t="s">
        <v>8421</v>
      </c>
      <c r="X1272" s="408">
        <v>43292</v>
      </c>
      <c r="Y1272" s="9" t="s">
        <v>8422</v>
      </c>
      <c r="Z1272" s="9" t="s">
        <v>8142</v>
      </c>
    </row>
    <row r="1273" spans="1:26" s="8" customFormat="1" ht="14.4" x14ac:dyDescent="0.3">
      <c r="A1273" s="9" t="s">
        <v>645</v>
      </c>
      <c r="B1273" s="405">
        <v>5051892219440</v>
      </c>
      <c r="C1273" s="9" t="s">
        <v>858</v>
      </c>
      <c r="D1273" s="9" t="s">
        <v>3401</v>
      </c>
      <c r="E1273" s="9" t="s">
        <v>3105</v>
      </c>
      <c r="F1273" s="9" t="s">
        <v>2559</v>
      </c>
      <c r="G1273" s="9" t="s">
        <v>3105</v>
      </c>
      <c r="H1273" s="9" t="s">
        <v>652</v>
      </c>
      <c r="I1273" s="9" t="s">
        <v>134</v>
      </c>
      <c r="J1273" s="9">
        <v>15</v>
      </c>
      <c r="K1273" s="406">
        <v>11.18</v>
      </c>
      <c r="L1273" s="407">
        <v>13.416</v>
      </c>
      <c r="M1273" s="407">
        <v>54.99</v>
      </c>
      <c r="N1273" s="9">
        <v>0.08</v>
      </c>
      <c r="O1273" s="9">
        <v>17.2</v>
      </c>
      <c r="P1273" s="9">
        <v>13.6</v>
      </c>
      <c r="Q1273" s="9">
        <v>1.6</v>
      </c>
      <c r="R1273" s="9" t="s">
        <v>2950</v>
      </c>
      <c r="S1273" s="9" t="s">
        <v>2951</v>
      </c>
      <c r="T1273" s="9" t="s">
        <v>2958</v>
      </c>
      <c r="U1273" s="9" t="s">
        <v>2959</v>
      </c>
      <c r="V1273" s="9" t="s">
        <v>3398</v>
      </c>
      <c r="W1273" s="9" t="s">
        <v>8012</v>
      </c>
      <c r="X1273" s="408">
        <v>43571</v>
      </c>
      <c r="Y1273" s="9" t="s">
        <v>8013</v>
      </c>
      <c r="Z1273" s="9" t="s">
        <v>8142</v>
      </c>
    </row>
    <row r="1274" spans="1:26" s="8" customFormat="1" ht="14.4" x14ac:dyDescent="0.3">
      <c r="A1274" s="9" t="s">
        <v>645</v>
      </c>
      <c r="B1274" s="405">
        <v>5051892230636</v>
      </c>
      <c r="C1274" s="9" t="s">
        <v>2927</v>
      </c>
      <c r="D1274" s="9" t="s">
        <v>3401</v>
      </c>
      <c r="E1274" s="9" t="s">
        <v>3105</v>
      </c>
      <c r="F1274" s="9" t="s">
        <v>2559</v>
      </c>
      <c r="G1274" s="9" t="s">
        <v>3105</v>
      </c>
      <c r="H1274" s="9" t="s">
        <v>654</v>
      </c>
      <c r="I1274" s="9" t="s">
        <v>134</v>
      </c>
      <c r="J1274" s="9">
        <v>11</v>
      </c>
      <c r="K1274" s="406">
        <v>16.78</v>
      </c>
      <c r="L1274" s="407">
        <v>20.135999999999999</v>
      </c>
      <c r="M1274" s="407">
        <v>29.99</v>
      </c>
      <c r="N1274" s="9">
        <v>0.2</v>
      </c>
      <c r="O1274" s="9">
        <v>17.8</v>
      </c>
      <c r="P1274" s="9">
        <v>13.9</v>
      </c>
      <c r="Q1274" s="9">
        <v>3.3</v>
      </c>
      <c r="R1274" s="9" t="s">
        <v>2950</v>
      </c>
      <c r="S1274" s="9" t="s">
        <v>2951</v>
      </c>
      <c r="T1274" s="9" t="s">
        <v>2958</v>
      </c>
      <c r="U1274" s="9" t="s">
        <v>2959</v>
      </c>
      <c r="V1274" s="9" t="s">
        <v>3424</v>
      </c>
      <c r="W1274" s="9" t="s">
        <v>8014</v>
      </c>
      <c r="X1274" s="408">
        <v>44116</v>
      </c>
      <c r="Y1274" s="9" t="s">
        <v>8015</v>
      </c>
      <c r="Z1274" s="9" t="s">
        <v>8142</v>
      </c>
    </row>
    <row r="1275" spans="1:26" s="8" customFormat="1" ht="14.4" x14ac:dyDescent="0.3">
      <c r="A1275" s="9" t="s">
        <v>655</v>
      </c>
      <c r="B1275" s="405">
        <v>5060188671565</v>
      </c>
      <c r="C1275" s="9" t="s">
        <v>2928</v>
      </c>
      <c r="D1275" s="9" t="s">
        <v>3274</v>
      </c>
      <c r="E1275" s="9" t="s">
        <v>3105</v>
      </c>
      <c r="F1275" s="9" t="s">
        <v>3109</v>
      </c>
      <c r="G1275" s="9" t="s">
        <v>3105</v>
      </c>
      <c r="H1275" s="9" t="s">
        <v>657</v>
      </c>
      <c r="I1275" s="9" t="s">
        <v>141</v>
      </c>
      <c r="J1275" s="9">
        <v>30</v>
      </c>
      <c r="K1275" s="406">
        <v>4</v>
      </c>
      <c r="L1275" s="407">
        <v>4.8</v>
      </c>
      <c r="M1275" s="407">
        <v>24.99</v>
      </c>
      <c r="N1275" s="9">
        <v>7.0000000000000007E-2</v>
      </c>
      <c r="O1275" s="9">
        <v>17.2</v>
      </c>
      <c r="P1275" s="9">
        <v>13.6</v>
      </c>
      <c r="Q1275" s="9">
        <v>1.4</v>
      </c>
      <c r="R1275" s="9" t="s">
        <v>2950</v>
      </c>
      <c r="S1275" s="9" t="s">
        <v>2951</v>
      </c>
      <c r="T1275" s="9" t="s">
        <v>2952</v>
      </c>
      <c r="U1275" s="9" t="s">
        <v>2953</v>
      </c>
      <c r="V1275" s="9" t="s">
        <v>3397</v>
      </c>
      <c r="W1275" s="9" t="s">
        <v>3397</v>
      </c>
      <c r="X1275" s="408" t="s">
        <v>3397</v>
      </c>
      <c r="Y1275" s="9" t="s">
        <v>3397</v>
      </c>
      <c r="Z1275" s="9" t="s">
        <v>8142</v>
      </c>
    </row>
    <row r="1276" spans="1:26" s="8" customFormat="1" ht="14.4" x14ac:dyDescent="0.3">
      <c r="A1276" s="9" t="s">
        <v>655</v>
      </c>
      <c r="B1276" s="405">
        <v>5060188672364</v>
      </c>
      <c r="C1276" s="9" t="s">
        <v>2929</v>
      </c>
      <c r="D1276" s="9" t="s">
        <v>3274</v>
      </c>
      <c r="E1276" s="9" t="s">
        <v>3105</v>
      </c>
      <c r="F1276" s="9" t="s">
        <v>3109</v>
      </c>
      <c r="G1276" s="9" t="s">
        <v>3105</v>
      </c>
      <c r="H1276" s="9" t="s">
        <v>658</v>
      </c>
      <c r="I1276" s="9" t="s">
        <v>134</v>
      </c>
      <c r="J1276" s="9">
        <v>30</v>
      </c>
      <c r="K1276" s="406">
        <v>2</v>
      </c>
      <c r="L1276" s="407">
        <v>2.4</v>
      </c>
      <c r="M1276" s="407">
        <v>15.99</v>
      </c>
      <c r="N1276" s="9">
        <v>6.4000000000000001E-2</v>
      </c>
      <c r="O1276" s="9">
        <v>17.2</v>
      </c>
      <c r="P1276" s="9">
        <v>13.7</v>
      </c>
      <c r="Q1276" s="9">
        <v>1.4</v>
      </c>
      <c r="R1276" s="9" t="s">
        <v>2950</v>
      </c>
      <c r="S1276" s="9" t="s">
        <v>2951</v>
      </c>
      <c r="T1276" s="9" t="s">
        <v>2952</v>
      </c>
      <c r="U1276" s="9" t="s">
        <v>2953</v>
      </c>
      <c r="V1276" s="9" t="s">
        <v>3477</v>
      </c>
      <c r="W1276" s="9" t="s">
        <v>8016</v>
      </c>
      <c r="X1276" s="408">
        <v>43797</v>
      </c>
      <c r="Y1276" s="9" t="s">
        <v>8017</v>
      </c>
      <c r="Z1276" s="9" t="s">
        <v>8142</v>
      </c>
    </row>
    <row r="1277" spans="1:26" s="8" customFormat="1" ht="14.4" x14ac:dyDescent="0.3">
      <c r="A1277" s="9" t="s">
        <v>655</v>
      </c>
      <c r="B1277" s="405">
        <v>5060188672289</v>
      </c>
      <c r="C1277" s="9" t="s">
        <v>2930</v>
      </c>
      <c r="D1277" s="9" t="s">
        <v>3271</v>
      </c>
      <c r="E1277" s="9" t="s">
        <v>3105</v>
      </c>
      <c r="F1277" s="9" t="s">
        <v>3109</v>
      </c>
      <c r="G1277" s="9" t="s">
        <v>3105</v>
      </c>
      <c r="H1277" s="9" t="s">
        <v>658</v>
      </c>
      <c r="I1277" s="9" t="s">
        <v>134</v>
      </c>
      <c r="J1277" s="9">
        <v>20</v>
      </c>
      <c r="K1277" s="406">
        <v>6.5</v>
      </c>
      <c r="L1277" s="407">
        <v>7.8</v>
      </c>
      <c r="M1277" s="407">
        <v>24.99</v>
      </c>
      <c r="N1277" s="9">
        <v>5.6000000000000001E-2</v>
      </c>
      <c r="O1277" s="9">
        <v>17.100000000000001</v>
      </c>
      <c r="P1277" s="9">
        <v>10.5</v>
      </c>
      <c r="Q1277" s="9">
        <v>1.1000000000000001</v>
      </c>
      <c r="R1277" s="9" t="s">
        <v>2954</v>
      </c>
      <c r="S1277" s="9" t="s">
        <v>2955</v>
      </c>
      <c r="T1277" s="9" t="s">
        <v>2956</v>
      </c>
      <c r="U1277" s="9" t="s">
        <v>2957</v>
      </c>
      <c r="V1277" s="9" t="s">
        <v>3477</v>
      </c>
      <c r="W1277" s="9" t="s">
        <v>8018</v>
      </c>
      <c r="X1277" s="408">
        <v>44075</v>
      </c>
      <c r="Y1277" s="9" t="s">
        <v>8019</v>
      </c>
      <c r="Z1277" s="9" t="s">
        <v>8142</v>
      </c>
    </row>
    <row r="1278" spans="1:26" s="8" customFormat="1" ht="14.4" x14ac:dyDescent="0.3">
      <c r="A1278" s="9" t="s">
        <v>655</v>
      </c>
      <c r="B1278" s="405">
        <v>5060188673262</v>
      </c>
      <c r="C1278" s="9" t="s">
        <v>2931</v>
      </c>
      <c r="D1278" s="9" t="s">
        <v>3271</v>
      </c>
      <c r="E1278" s="9" t="s">
        <v>3105</v>
      </c>
      <c r="F1278" s="9" t="s">
        <v>3109</v>
      </c>
      <c r="G1278" s="9" t="s">
        <v>3105</v>
      </c>
      <c r="H1278" s="9" t="s">
        <v>1045</v>
      </c>
      <c r="I1278" s="9" t="s">
        <v>134</v>
      </c>
      <c r="J1278" s="9">
        <v>20</v>
      </c>
      <c r="K1278" s="406">
        <v>10.75</v>
      </c>
      <c r="L1278" s="407">
        <v>12.9</v>
      </c>
      <c r="M1278" s="407">
        <v>29.99</v>
      </c>
      <c r="N1278" s="9">
        <v>5.1999999999999998E-2</v>
      </c>
      <c r="O1278" s="9">
        <v>17.100000000000001</v>
      </c>
      <c r="P1278" s="9">
        <v>10.5</v>
      </c>
      <c r="Q1278" s="9">
        <v>1.3</v>
      </c>
      <c r="R1278" s="9" t="s">
        <v>2954</v>
      </c>
      <c r="S1278" s="9" t="s">
        <v>2955</v>
      </c>
      <c r="T1278" s="9" t="s">
        <v>2952</v>
      </c>
      <c r="U1278" s="9" t="s">
        <v>2953</v>
      </c>
      <c r="V1278" s="9" t="s">
        <v>3421</v>
      </c>
      <c r="W1278" s="9" t="s">
        <v>8020</v>
      </c>
      <c r="X1278" s="408">
        <v>44409</v>
      </c>
      <c r="Y1278" s="9" t="s">
        <v>8021</v>
      </c>
      <c r="Z1278" s="9" t="s">
        <v>8142</v>
      </c>
    </row>
    <row r="1279" spans="1:26" s="8" customFormat="1" ht="14.4" x14ac:dyDescent="0.3">
      <c r="A1279" s="9" t="s">
        <v>655</v>
      </c>
      <c r="B1279" s="405">
        <v>5060188672326</v>
      </c>
      <c r="C1279" s="9" t="s">
        <v>2932</v>
      </c>
      <c r="D1279" s="9" t="s">
        <v>3401</v>
      </c>
      <c r="E1279" s="9" t="s">
        <v>3105</v>
      </c>
      <c r="F1279" s="9" t="s">
        <v>3109</v>
      </c>
      <c r="G1279" s="9" t="s">
        <v>3105</v>
      </c>
      <c r="H1279" s="9" t="s">
        <v>658</v>
      </c>
      <c r="I1279" s="9" t="s">
        <v>134</v>
      </c>
      <c r="J1279" s="9">
        <v>15</v>
      </c>
      <c r="K1279" s="406">
        <v>4</v>
      </c>
      <c r="L1279" s="407">
        <v>4.8</v>
      </c>
      <c r="M1279" s="407">
        <v>15.99</v>
      </c>
      <c r="N1279" s="9">
        <v>9.8000000000000004E-2</v>
      </c>
      <c r="O1279" s="9">
        <v>17.2</v>
      </c>
      <c r="P1279" s="9">
        <v>13.5</v>
      </c>
      <c r="Q1279" s="9">
        <v>1.5</v>
      </c>
      <c r="R1279" s="9" t="s">
        <v>2950</v>
      </c>
      <c r="S1279" s="9" t="s">
        <v>2951</v>
      </c>
      <c r="T1279" s="9" t="s">
        <v>3002</v>
      </c>
      <c r="U1279" s="9" t="s">
        <v>3003</v>
      </c>
      <c r="V1279" s="9" t="s">
        <v>3477</v>
      </c>
      <c r="W1279" s="9" t="s">
        <v>8018</v>
      </c>
      <c r="X1279" s="408">
        <v>43797</v>
      </c>
      <c r="Y1279" s="9" t="s">
        <v>8022</v>
      </c>
      <c r="Z1279" s="9" t="s">
        <v>8142</v>
      </c>
    </row>
    <row r="1280" spans="1:26" s="8" customFormat="1" ht="14.4" x14ac:dyDescent="0.3">
      <c r="A1280" s="9" t="s">
        <v>655</v>
      </c>
      <c r="B1280" s="405">
        <v>5060188672555</v>
      </c>
      <c r="C1280" s="9" t="s">
        <v>2933</v>
      </c>
      <c r="D1280" s="9" t="s">
        <v>3401</v>
      </c>
      <c r="E1280" s="9" t="s">
        <v>3105</v>
      </c>
      <c r="F1280" s="9" t="s">
        <v>3109</v>
      </c>
      <c r="G1280" s="9" t="s">
        <v>3105</v>
      </c>
      <c r="H1280" s="9" t="s">
        <v>659</v>
      </c>
      <c r="I1280" s="9">
        <v>12</v>
      </c>
      <c r="J1280" s="9">
        <v>15</v>
      </c>
      <c r="K1280" s="406">
        <v>7.2</v>
      </c>
      <c r="L1280" s="407">
        <v>8.64</v>
      </c>
      <c r="M1280" s="407">
        <v>24.99</v>
      </c>
      <c r="N1280" s="9">
        <v>8.7999999999999995E-2</v>
      </c>
      <c r="O1280" s="9">
        <v>17.2</v>
      </c>
      <c r="P1280" s="9">
        <v>13.6</v>
      </c>
      <c r="Q1280" s="9">
        <v>1.6</v>
      </c>
      <c r="R1280" s="9" t="s">
        <v>2950</v>
      </c>
      <c r="S1280" s="9" t="s">
        <v>2951</v>
      </c>
      <c r="T1280" s="9" t="s">
        <v>3002</v>
      </c>
      <c r="U1280" s="9" t="s">
        <v>3003</v>
      </c>
      <c r="V1280" s="9" t="s">
        <v>3397</v>
      </c>
      <c r="W1280" s="9" t="s">
        <v>3397</v>
      </c>
      <c r="X1280" s="408" t="s">
        <v>3397</v>
      </c>
      <c r="Y1280" s="9" t="s">
        <v>3397</v>
      </c>
      <c r="Z1280" s="9" t="s">
        <v>8142</v>
      </c>
    </row>
    <row r="1281" spans="1:26" s="8" customFormat="1" ht="14.4" x14ac:dyDescent="0.3">
      <c r="A1281" s="9" t="s">
        <v>655</v>
      </c>
      <c r="B1281" s="405">
        <v>5060188673200</v>
      </c>
      <c r="C1281" s="9" t="s">
        <v>2934</v>
      </c>
      <c r="D1281" s="9" t="s">
        <v>3401</v>
      </c>
      <c r="E1281" s="9" t="s">
        <v>3105</v>
      </c>
      <c r="F1281" s="9" t="s">
        <v>3109</v>
      </c>
      <c r="G1281" s="9" t="s">
        <v>3105</v>
      </c>
      <c r="H1281" s="9" t="s">
        <v>1045</v>
      </c>
      <c r="I1281" s="9" t="s">
        <v>134</v>
      </c>
      <c r="J1281" s="9">
        <v>15</v>
      </c>
      <c r="K1281" s="406">
        <v>7.55</v>
      </c>
      <c r="L1281" s="407">
        <v>9.06</v>
      </c>
      <c r="M1281" s="407">
        <v>24.99</v>
      </c>
      <c r="N1281" s="9">
        <v>8.7999999999999995E-2</v>
      </c>
      <c r="O1281" s="9">
        <v>17.100000000000001</v>
      </c>
      <c r="P1281" s="9">
        <v>13.6</v>
      </c>
      <c r="Q1281" s="9">
        <v>1.6</v>
      </c>
      <c r="R1281" s="9" t="s">
        <v>2950</v>
      </c>
      <c r="S1281" s="9" t="s">
        <v>2951</v>
      </c>
      <c r="T1281" s="9" t="s">
        <v>3002</v>
      </c>
      <c r="U1281" s="9" t="s">
        <v>3003</v>
      </c>
      <c r="V1281" s="9" t="s">
        <v>3421</v>
      </c>
      <c r="W1281" s="9" t="s">
        <v>8023</v>
      </c>
      <c r="X1281" s="408">
        <v>44409</v>
      </c>
      <c r="Y1281" s="9" t="s">
        <v>8024</v>
      </c>
      <c r="Z1281" s="9" t="s">
        <v>8142</v>
      </c>
    </row>
    <row r="1282" spans="1:26" s="8" customFormat="1" ht="14.4" x14ac:dyDescent="0.3">
      <c r="A1282" s="9" t="s">
        <v>655</v>
      </c>
      <c r="B1282" s="405">
        <v>5060188673231</v>
      </c>
      <c r="C1282" s="9" t="s">
        <v>2935</v>
      </c>
      <c r="D1282" s="9" t="s">
        <v>3279</v>
      </c>
      <c r="E1282" s="9" t="s">
        <v>3105</v>
      </c>
      <c r="F1282" s="9" t="s">
        <v>3109</v>
      </c>
      <c r="G1282" s="9" t="s">
        <v>3105</v>
      </c>
      <c r="H1282" s="9" t="s">
        <v>1045</v>
      </c>
      <c r="I1282" s="9" t="s">
        <v>134</v>
      </c>
      <c r="J1282" s="9">
        <v>15</v>
      </c>
      <c r="K1282" s="406">
        <v>8.1</v>
      </c>
      <c r="L1282" s="407">
        <v>9.7200000000000006</v>
      </c>
      <c r="M1282" s="407">
        <v>24.99</v>
      </c>
      <c r="N1282" s="9">
        <v>8.7999999999999995E-2</v>
      </c>
      <c r="O1282" s="9">
        <v>17.2</v>
      </c>
      <c r="P1282" s="9">
        <v>13.6</v>
      </c>
      <c r="Q1282" s="9">
        <v>1.5</v>
      </c>
      <c r="R1282" s="9" t="s">
        <v>2950</v>
      </c>
      <c r="S1282" s="9" t="s">
        <v>2951</v>
      </c>
      <c r="T1282" s="9" t="s">
        <v>3002</v>
      </c>
      <c r="U1282" s="9" t="s">
        <v>3003</v>
      </c>
      <c r="V1282" s="9" t="s">
        <v>3421</v>
      </c>
      <c r="W1282" s="9" t="s">
        <v>8023</v>
      </c>
      <c r="X1282" s="408">
        <v>44409</v>
      </c>
      <c r="Y1282" s="9" t="s">
        <v>8025</v>
      </c>
      <c r="Z1282" s="9" t="s">
        <v>8142</v>
      </c>
    </row>
    <row r="1283" spans="1:26" s="8" customFormat="1" ht="14.4" x14ac:dyDescent="0.3">
      <c r="A1283" s="9" t="s">
        <v>655</v>
      </c>
      <c r="B1283" s="405">
        <v>5060188670919</v>
      </c>
      <c r="C1283" s="9" t="s">
        <v>2936</v>
      </c>
      <c r="D1283" s="9" t="s">
        <v>5393</v>
      </c>
      <c r="E1283" s="9" t="s">
        <v>3105</v>
      </c>
      <c r="F1283" s="9" t="s">
        <v>3109</v>
      </c>
      <c r="G1283" s="9" t="s">
        <v>3105</v>
      </c>
      <c r="H1283" s="9" t="s">
        <v>656</v>
      </c>
      <c r="I1283" s="9" t="s">
        <v>134</v>
      </c>
      <c r="J1283" s="9">
        <v>25</v>
      </c>
      <c r="K1283" s="406">
        <v>0.8</v>
      </c>
      <c r="L1283" s="407">
        <v>0.96</v>
      </c>
      <c r="M1283" s="407">
        <v>24.99</v>
      </c>
      <c r="N1283" s="9">
        <v>7.0000000000000007E-2</v>
      </c>
      <c r="O1283" s="9">
        <v>19.2</v>
      </c>
      <c r="P1283" s="9">
        <v>13.6</v>
      </c>
      <c r="Q1283" s="9">
        <v>1.5</v>
      </c>
      <c r="R1283" s="9" t="s">
        <v>2992</v>
      </c>
      <c r="S1283" s="9" t="s">
        <v>2993</v>
      </c>
      <c r="T1283" s="9" t="s">
        <v>2952</v>
      </c>
      <c r="U1283" s="9" t="s">
        <v>2953</v>
      </c>
      <c r="V1283" s="9" t="s">
        <v>3431</v>
      </c>
      <c r="W1283" s="9" t="s">
        <v>8026</v>
      </c>
      <c r="X1283" s="408">
        <v>43831</v>
      </c>
      <c r="Y1283" s="9" t="s">
        <v>8027</v>
      </c>
      <c r="Z1283" s="9" t="s">
        <v>8142</v>
      </c>
    </row>
    <row r="1284" spans="1:26" s="8" customFormat="1" ht="14.4" x14ac:dyDescent="0.3">
      <c r="A1284" s="9" t="s">
        <v>655</v>
      </c>
      <c r="B1284" s="405">
        <v>5060188672401</v>
      </c>
      <c r="C1284" s="9" t="s">
        <v>2937</v>
      </c>
      <c r="D1284" s="9" t="s">
        <v>5393</v>
      </c>
      <c r="E1284" s="9" t="s">
        <v>3105</v>
      </c>
      <c r="F1284" s="9" t="s">
        <v>5566</v>
      </c>
      <c r="G1284" s="9" t="s">
        <v>3105</v>
      </c>
      <c r="H1284" s="9" t="s">
        <v>660</v>
      </c>
      <c r="I1284" s="9" t="s">
        <v>134</v>
      </c>
      <c r="J1284" s="9">
        <v>25</v>
      </c>
      <c r="K1284" s="406">
        <v>0.8</v>
      </c>
      <c r="L1284" s="407">
        <v>0.96</v>
      </c>
      <c r="M1284" s="407">
        <v>15.99</v>
      </c>
      <c r="N1284" s="9">
        <v>6.6000000000000003E-2</v>
      </c>
      <c r="O1284" s="9">
        <v>19.3</v>
      </c>
      <c r="P1284" s="9">
        <v>13.6</v>
      </c>
      <c r="Q1284" s="9">
        <v>1.6</v>
      </c>
      <c r="R1284" s="9" t="s">
        <v>2992</v>
      </c>
      <c r="S1284" s="9" t="s">
        <v>2993</v>
      </c>
      <c r="T1284" s="9" t="s">
        <v>2952</v>
      </c>
      <c r="U1284" s="9" t="s">
        <v>2953</v>
      </c>
      <c r="V1284" s="9" t="s">
        <v>3477</v>
      </c>
      <c r="W1284" s="9" t="s">
        <v>8018</v>
      </c>
      <c r="X1284" s="408">
        <v>43466</v>
      </c>
      <c r="Y1284" s="9" t="s">
        <v>8028</v>
      </c>
      <c r="Z1284" s="9" t="s">
        <v>8142</v>
      </c>
    </row>
    <row r="1285" spans="1:26" s="8" customFormat="1" ht="14.4" x14ac:dyDescent="0.3">
      <c r="A1285" s="9" t="s">
        <v>334</v>
      </c>
      <c r="B1285" s="405">
        <v>3760156485379</v>
      </c>
      <c r="C1285" s="9" t="s">
        <v>2145</v>
      </c>
      <c r="D1285" s="9" t="s">
        <v>3271</v>
      </c>
      <c r="E1285" s="9" t="s">
        <v>3105</v>
      </c>
      <c r="F1285" s="9" t="s">
        <v>5496</v>
      </c>
      <c r="G1285" s="9" t="s">
        <v>3105</v>
      </c>
      <c r="H1285" s="9" t="s">
        <v>368</v>
      </c>
      <c r="I1285" s="9" t="s">
        <v>134</v>
      </c>
      <c r="J1285" s="9">
        <v>15</v>
      </c>
      <c r="K1285" s="406">
        <v>8.1999999999999993</v>
      </c>
      <c r="L1285" s="407">
        <v>9.84</v>
      </c>
      <c r="M1285" s="407">
        <v>12.99</v>
      </c>
      <c r="N1285" s="9">
        <v>5.1999999999999998E-2</v>
      </c>
      <c r="O1285" s="9">
        <v>17.100000000000001</v>
      </c>
      <c r="P1285" s="9">
        <v>10.6</v>
      </c>
      <c r="Q1285" s="9">
        <v>1.1000000000000001</v>
      </c>
      <c r="R1285" s="9" t="s">
        <v>2973</v>
      </c>
      <c r="S1285" s="9" t="s">
        <v>2974</v>
      </c>
      <c r="T1285" s="9" t="s">
        <v>2994</v>
      </c>
      <c r="U1285" s="9" t="s">
        <v>2995</v>
      </c>
      <c r="V1285" s="9" t="s">
        <v>3404</v>
      </c>
      <c r="W1285" s="9" t="s">
        <v>6276</v>
      </c>
      <c r="X1285" s="408">
        <v>43981</v>
      </c>
      <c r="Y1285" s="9" t="s">
        <v>6277</v>
      </c>
      <c r="Z1285" s="9" t="s">
        <v>5891</v>
      </c>
    </row>
    <row r="1286" spans="1:26" s="8" customFormat="1" ht="14.4" x14ac:dyDescent="0.3">
      <c r="A1286" s="9" t="s">
        <v>334</v>
      </c>
      <c r="B1286" s="405">
        <v>3760156485430</v>
      </c>
      <c r="C1286" s="9" t="s">
        <v>2146</v>
      </c>
      <c r="D1286" s="9" t="s">
        <v>3271</v>
      </c>
      <c r="E1286" s="9" t="s">
        <v>3105</v>
      </c>
      <c r="F1286" s="9" t="s">
        <v>3109</v>
      </c>
      <c r="G1286" s="9" t="s">
        <v>3105</v>
      </c>
      <c r="H1286" s="9" t="s">
        <v>369</v>
      </c>
      <c r="I1286" s="9" t="s">
        <v>141</v>
      </c>
      <c r="J1286" s="9">
        <v>15</v>
      </c>
      <c r="K1286" s="406">
        <v>8.1999999999999993</v>
      </c>
      <c r="L1286" s="407">
        <v>9.84</v>
      </c>
      <c r="M1286" s="407">
        <v>12.99</v>
      </c>
      <c r="N1286" s="9">
        <v>5.1999999999999998E-2</v>
      </c>
      <c r="O1286" s="9">
        <v>17.100000000000001</v>
      </c>
      <c r="P1286" s="9">
        <v>10.5</v>
      </c>
      <c r="Q1286" s="9">
        <v>1.1000000000000001</v>
      </c>
      <c r="R1286" s="9" t="s">
        <v>2973</v>
      </c>
      <c r="S1286" s="9" t="s">
        <v>2974</v>
      </c>
      <c r="T1286" s="9" t="s">
        <v>2994</v>
      </c>
      <c r="U1286" s="9" t="s">
        <v>2995</v>
      </c>
      <c r="V1286" s="9" t="s">
        <v>3477</v>
      </c>
      <c r="W1286" s="9" t="s">
        <v>6278</v>
      </c>
      <c r="X1286" s="408">
        <v>43981</v>
      </c>
      <c r="Y1286" s="9" t="s">
        <v>6279</v>
      </c>
      <c r="Z1286" s="9" t="s">
        <v>5891</v>
      </c>
    </row>
    <row r="1287" spans="1:26" s="8" customFormat="1" ht="14.4" x14ac:dyDescent="0.3">
      <c r="A1287" s="9" t="s">
        <v>334</v>
      </c>
      <c r="B1287" s="405">
        <v>3760156485409</v>
      </c>
      <c r="C1287" s="9" t="s">
        <v>2147</v>
      </c>
      <c r="D1287" s="9" t="s">
        <v>3271</v>
      </c>
      <c r="E1287" s="9" t="s">
        <v>3105</v>
      </c>
      <c r="F1287" s="9" t="s">
        <v>3109</v>
      </c>
      <c r="G1287" s="9" t="s">
        <v>3105</v>
      </c>
      <c r="H1287" s="9" t="s">
        <v>370</v>
      </c>
      <c r="I1287" s="9">
        <v>12</v>
      </c>
      <c r="J1287" s="9">
        <v>15</v>
      </c>
      <c r="K1287" s="406">
        <v>8.1999999999999993</v>
      </c>
      <c r="L1287" s="407">
        <v>9.84</v>
      </c>
      <c r="M1287" s="407">
        <v>12.99</v>
      </c>
      <c r="N1287" s="9">
        <v>0.05</v>
      </c>
      <c r="O1287" s="9">
        <v>17.2</v>
      </c>
      <c r="P1287" s="9">
        <v>10.5</v>
      </c>
      <c r="Q1287" s="9">
        <v>1.1000000000000001</v>
      </c>
      <c r="R1287" s="9" t="s">
        <v>2973</v>
      </c>
      <c r="S1287" s="9" t="s">
        <v>2974</v>
      </c>
      <c r="T1287" s="9" t="s">
        <v>2994</v>
      </c>
      <c r="U1287" s="9" t="s">
        <v>2995</v>
      </c>
      <c r="V1287" s="9" t="s">
        <v>3424</v>
      </c>
      <c r="W1287" s="9" t="s">
        <v>6280</v>
      </c>
      <c r="X1287" s="408">
        <v>43982</v>
      </c>
      <c r="Y1287" s="9" t="s">
        <v>6281</v>
      </c>
      <c r="Z1287" s="9" t="s">
        <v>5891</v>
      </c>
    </row>
    <row r="1288" spans="1:26" s="8" customFormat="1" ht="14.4" x14ac:dyDescent="0.3">
      <c r="A1288" s="9" t="s">
        <v>334</v>
      </c>
      <c r="B1288" s="405">
        <v>3760156485461</v>
      </c>
      <c r="C1288" s="9" t="s">
        <v>2148</v>
      </c>
      <c r="D1288" s="9" t="s">
        <v>3271</v>
      </c>
      <c r="E1288" s="9" t="s">
        <v>3105</v>
      </c>
      <c r="F1288" s="9" t="s">
        <v>3109</v>
      </c>
      <c r="G1288" s="9" t="s">
        <v>3105</v>
      </c>
      <c r="H1288" s="9" t="s">
        <v>371</v>
      </c>
      <c r="I1288" s="9">
        <v>5</v>
      </c>
      <c r="J1288" s="9">
        <v>15</v>
      </c>
      <c r="K1288" s="406">
        <v>8.1999999999999993</v>
      </c>
      <c r="L1288" s="407">
        <v>9.84</v>
      </c>
      <c r="M1288" s="407">
        <v>12.99</v>
      </c>
      <c r="N1288" s="9">
        <v>5.1999999999999998E-2</v>
      </c>
      <c r="O1288" s="9">
        <v>17.100000000000001</v>
      </c>
      <c r="P1288" s="9">
        <v>10.5</v>
      </c>
      <c r="Q1288" s="9">
        <v>1.1000000000000001</v>
      </c>
      <c r="R1288" s="9" t="s">
        <v>2973</v>
      </c>
      <c r="S1288" s="9" t="s">
        <v>2974</v>
      </c>
      <c r="T1288" s="9" t="s">
        <v>2994</v>
      </c>
      <c r="U1288" s="9" t="s">
        <v>2995</v>
      </c>
      <c r="V1288" s="9" t="s">
        <v>3404</v>
      </c>
      <c r="W1288" s="9" t="s">
        <v>3701</v>
      </c>
      <c r="X1288" s="408">
        <v>43981</v>
      </c>
      <c r="Y1288" s="9" t="s">
        <v>3702</v>
      </c>
      <c r="Z1288" s="9" t="s">
        <v>5891</v>
      </c>
    </row>
    <row r="1289" spans="1:26" s="8" customFormat="1" ht="14.4" x14ac:dyDescent="0.3">
      <c r="A1289" s="9" t="s">
        <v>334</v>
      </c>
      <c r="B1289" s="405">
        <v>3665962010121</v>
      </c>
      <c r="C1289" s="9" t="s">
        <v>2723</v>
      </c>
      <c r="D1289" s="9" t="s">
        <v>3271</v>
      </c>
      <c r="E1289" s="9" t="s">
        <v>3105</v>
      </c>
      <c r="F1289" s="9" t="s">
        <v>5501</v>
      </c>
      <c r="G1289" s="9" t="s">
        <v>3105</v>
      </c>
      <c r="H1289" s="9" t="s">
        <v>2098</v>
      </c>
      <c r="I1289" s="9">
        <v>19</v>
      </c>
      <c r="J1289" s="9">
        <v>15</v>
      </c>
      <c r="K1289" s="406">
        <v>8.1999999999999993</v>
      </c>
      <c r="L1289" s="407">
        <v>9.84</v>
      </c>
      <c r="M1289" s="407">
        <v>12.99</v>
      </c>
      <c r="N1289" s="9">
        <v>5.3999999999999999E-2</v>
      </c>
      <c r="O1289" s="9">
        <v>17</v>
      </c>
      <c r="P1289" s="9">
        <v>10.5</v>
      </c>
      <c r="Q1289" s="9">
        <v>1.1000000000000001</v>
      </c>
      <c r="R1289" s="9" t="s">
        <v>2973</v>
      </c>
      <c r="S1289" s="9" t="s">
        <v>2974</v>
      </c>
      <c r="T1289" s="9" t="s">
        <v>2958</v>
      </c>
      <c r="U1289" s="9" t="s">
        <v>2959</v>
      </c>
      <c r="V1289" s="9" t="s">
        <v>3477</v>
      </c>
      <c r="W1289" s="9" t="s">
        <v>3544</v>
      </c>
      <c r="X1289" s="408">
        <v>44462</v>
      </c>
      <c r="Y1289" s="9" t="s">
        <v>3545</v>
      </c>
      <c r="Z1289" s="9" t="s">
        <v>5891</v>
      </c>
    </row>
    <row r="1290" spans="1:26" s="8" customFormat="1" ht="14.4" x14ac:dyDescent="0.3">
      <c r="A1290" s="9" t="s">
        <v>334</v>
      </c>
      <c r="B1290" s="405">
        <v>5016488134781</v>
      </c>
      <c r="C1290" s="9" t="s">
        <v>3291</v>
      </c>
      <c r="D1290" s="9" t="s">
        <v>3271</v>
      </c>
      <c r="E1290" s="9" t="s">
        <v>3105</v>
      </c>
      <c r="F1290" s="9" t="s">
        <v>3109</v>
      </c>
      <c r="G1290" s="9" t="s">
        <v>3105</v>
      </c>
      <c r="H1290" s="9" t="s">
        <v>4968</v>
      </c>
      <c r="I1290" s="9" t="s">
        <v>134</v>
      </c>
      <c r="J1290" s="9">
        <v>15</v>
      </c>
      <c r="K1290" s="406">
        <v>3.5</v>
      </c>
      <c r="L1290" s="407">
        <v>4.2</v>
      </c>
      <c r="M1290" s="407">
        <v>12.99</v>
      </c>
      <c r="N1290" s="9">
        <v>7.1999999999999995E-2</v>
      </c>
      <c r="O1290" s="9">
        <v>17</v>
      </c>
      <c r="P1290" s="9">
        <v>10.5</v>
      </c>
      <c r="Q1290" s="9">
        <v>1.2</v>
      </c>
      <c r="R1290" s="9" t="s">
        <v>2973</v>
      </c>
      <c r="S1290" s="9" t="s">
        <v>2974</v>
      </c>
      <c r="T1290" s="9" t="s">
        <v>2958</v>
      </c>
      <c r="U1290" s="9" t="s">
        <v>2959</v>
      </c>
      <c r="V1290" s="9" t="s">
        <v>3477</v>
      </c>
      <c r="W1290" s="9" t="s">
        <v>6284</v>
      </c>
      <c r="X1290" s="408">
        <v>43943</v>
      </c>
      <c r="Y1290" s="9" t="s">
        <v>6285</v>
      </c>
      <c r="Z1290" s="9" t="s">
        <v>5891</v>
      </c>
    </row>
    <row r="1291" spans="1:26" s="8" customFormat="1" ht="14.4" x14ac:dyDescent="0.3">
      <c r="A1291" s="9" t="s">
        <v>334</v>
      </c>
      <c r="B1291" s="405">
        <v>5016488135092</v>
      </c>
      <c r="C1291" s="9" t="s">
        <v>3294</v>
      </c>
      <c r="D1291" s="9" t="s">
        <v>3271</v>
      </c>
      <c r="E1291" s="9" t="s">
        <v>3105</v>
      </c>
      <c r="F1291" s="9" t="s">
        <v>3109</v>
      </c>
      <c r="G1291" s="9" t="s">
        <v>3105</v>
      </c>
      <c r="H1291" s="9" t="s">
        <v>4969</v>
      </c>
      <c r="I1291" s="9" t="s">
        <v>134</v>
      </c>
      <c r="J1291" s="9">
        <v>15</v>
      </c>
      <c r="K1291" s="406">
        <v>3.5</v>
      </c>
      <c r="L1291" s="407">
        <v>4.2</v>
      </c>
      <c r="M1291" s="407">
        <v>12.99</v>
      </c>
      <c r="N1291" s="9">
        <v>5.1999999999999998E-2</v>
      </c>
      <c r="O1291" s="9">
        <v>17.2</v>
      </c>
      <c r="P1291" s="9">
        <v>10.6</v>
      </c>
      <c r="Q1291" s="9">
        <v>1.2</v>
      </c>
      <c r="R1291" s="9" t="s">
        <v>2973</v>
      </c>
      <c r="S1291" s="9" t="s">
        <v>2974</v>
      </c>
      <c r="T1291" s="9" t="s">
        <v>2958</v>
      </c>
      <c r="U1291" s="9" t="s">
        <v>2959</v>
      </c>
      <c r="V1291" s="9" t="s">
        <v>3404</v>
      </c>
      <c r="W1291" s="9" t="s">
        <v>6286</v>
      </c>
      <c r="X1291" s="408">
        <v>43943</v>
      </c>
      <c r="Y1291" s="9" t="s">
        <v>6287</v>
      </c>
      <c r="Z1291" s="9" t="s">
        <v>5891</v>
      </c>
    </row>
    <row r="1292" spans="1:26" s="8" customFormat="1" ht="14.4" x14ac:dyDescent="0.3">
      <c r="A1292" s="9" t="s">
        <v>334</v>
      </c>
      <c r="B1292" s="405">
        <v>5016488137188</v>
      </c>
      <c r="C1292" s="9" t="s">
        <v>2157</v>
      </c>
      <c r="D1292" s="9" t="s">
        <v>3271</v>
      </c>
      <c r="E1292" s="9" t="s">
        <v>3105</v>
      </c>
      <c r="F1292" s="9" t="s">
        <v>3109</v>
      </c>
      <c r="G1292" s="9" t="s">
        <v>3105</v>
      </c>
      <c r="H1292" s="9" t="s">
        <v>1020</v>
      </c>
      <c r="I1292" s="9" t="s">
        <v>134</v>
      </c>
      <c r="J1292" s="9">
        <v>15</v>
      </c>
      <c r="K1292" s="406">
        <v>8.1999999999999993</v>
      </c>
      <c r="L1292" s="407">
        <v>9.84</v>
      </c>
      <c r="M1292" s="407">
        <v>12.99</v>
      </c>
      <c r="N1292" s="9">
        <v>0.05</v>
      </c>
      <c r="O1292" s="9">
        <v>17</v>
      </c>
      <c r="P1292" s="9">
        <v>10.5</v>
      </c>
      <c r="Q1292" s="9">
        <v>1.2</v>
      </c>
      <c r="R1292" s="9" t="s">
        <v>2996</v>
      </c>
      <c r="S1292" s="9" t="s">
        <v>2997</v>
      </c>
      <c r="T1292" s="9" t="s">
        <v>2958</v>
      </c>
      <c r="U1292" s="9" t="s">
        <v>2959</v>
      </c>
      <c r="V1292" s="9" t="s">
        <v>3421</v>
      </c>
      <c r="W1292" s="9" t="s">
        <v>3554</v>
      </c>
      <c r="X1292" s="408">
        <v>44393</v>
      </c>
      <c r="Y1292" s="9" t="s">
        <v>3555</v>
      </c>
      <c r="Z1292" s="9" t="s">
        <v>5891</v>
      </c>
    </row>
    <row r="1293" spans="1:26" s="8" customFormat="1" ht="14.4" x14ac:dyDescent="0.3">
      <c r="A1293" s="9" t="s">
        <v>334</v>
      </c>
      <c r="B1293" s="405">
        <v>5016488137201</v>
      </c>
      <c r="C1293" s="9" t="s">
        <v>904</v>
      </c>
      <c r="D1293" s="9" t="s">
        <v>3271</v>
      </c>
      <c r="E1293" s="9" t="s">
        <v>3105</v>
      </c>
      <c r="F1293" s="9" t="s">
        <v>5502</v>
      </c>
      <c r="G1293" s="9" t="s">
        <v>3105</v>
      </c>
      <c r="H1293" s="9" t="s">
        <v>378</v>
      </c>
      <c r="I1293" s="9">
        <v>1</v>
      </c>
      <c r="J1293" s="9">
        <v>15</v>
      </c>
      <c r="K1293" s="406">
        <v>8.1999999999999993</v>
      </c>
      <c r="L1293" s="407">
        <v>9.84</v>
      </c>
      <c r="M1293" s="407">
        <v>12.99</v>
      </c>
      <c r="N1293" s="9">
        <v>5.1999999999999998E-2</v>
      </c>
      <c r="O1293" s="9">
        <v>17.100000000000001</v>
      </c>
      <c r="P1293" s="9">
        <v>10.5</v>
      </c>
      <c r="Q1293" s="9">
        <v>1.2</v>
      </c>
      <c r="R1293" s="9" t="s">
        <v>2996</v>
      </c>
      <c r="S1293" s="9" t="s">
        <v>2997</v>
      </c>
      <c r="T1293" s="9" t="s">
        <v>2958</v>
      </c>
      <c r="U1293" s="9" t="s">
        <v>2959</v>
      </c>
      <c r="V1293" s="9" t="s">
        <v>3431</v>
      </c>
      <c r="W1293" s="9" t="s">
        <v>3548</v>
      </c>
      <c r="X1293" s="408">
        <v>44305</v>
      </c>
      <c r="Y1293" s="9" t="s">
        <v>3549</v>
      </c>
      <c r="Z1293" s="9" t="s">
        <v>5891</v>
      </c>
    </row>
    <row r="1294" spans="1:26" s="8" customFormat="1" ht="14.4" x14ac:dyDescent="0.3">
      <c r="A1294" s="9" t="s">
        <v>334</v>
      </c>
      <c r="B1294" s="405">
        <v>5016488137225</v>
      </c>
      <c r="C1294" s="9" t="s">
        <v>901</v>
      </c>
      <c r="D1294" s="9" t="s">
        <v>3271</v>
      </c>
      <c r="E1294" s="9" t="s">
        <v>3105</v>
      </c>
      <c r="F1294" s="9" t="s">
        <v>5503</v>
      </c>
      <c r="G1294" s="9" t="s">
        <v>3105</v>
      </c>
      <c r="H1294" s="9" t="s">
        <v>379</v>
      </c>
      <c r="I1294" s="9">
        <v>5</v>
      </c>
      <c r="J1294" s="9">
        <v>15</v>
      </c>
      <c r="K1294" s="406">
        <v>8.1999999999999993</v>
      </c>
      <c r="L1294" s="407">
        <v>9.84</v>
      </c>
      <c r="M1294" s="407">
        <v>12.99</v>
      </c>
      <c r="N1294" s="9">
        <v>4.8000000000000001E-2</v>
      </c>
      <c r="O1294" s="9">
        <v>17.100000000000001</v>
      </c>
      <c r="P1294" s="9">
        <v>10.5</v>
      </c>
      <c r="Q1294" s="9">
        <v>1.2</v>
      </c>
      <c r="R1294" s="9" t="s">
        <v>2996</v>
      </c>
      <c r="S1294" s="9" t="s">
        <v>2997</v>
      </c>
      <c r="T1294" s="9" t="s">
        <v>2958</v>
      </c>
      <c r="U1294" s="9" t="s">
        <v>2959</v>
      </c>
      <c r="V1294" s="9" t="s">
        <v>3477</v>
      </c>
      <c r="W1294" s="9" t="s">
        <v>3528</v>
      </c>
      <c r="X1294" s="408">
        <v>44305</v>
      </c>
      <c r="Y1294" s="9" t="s">
        <v>3529</v>
      </c>
      <c r="Z1294" s="9" t="s">
        <v>5891</v>
      </c>
    </row>
    <row r="1295" spans="1:26" s="8" customFormat="1" ht="14.4" x14ac:dyDescent="0.3">
      <c r="A1295" s="9" t="s">
        <v>334</v>
      </c>
      <c r="B1295" s="405">
        <v>5016488137232</v>
      </c>
      <c r="C1295" s="9" t="s">
        <v>898</v>
      </c>
      <c r="D1295" s="9" t="s">
        <v>3271</v>
      </c>
      <c r="E1295" s="9" t="s">
        <v>3105</v>
      </c>
      <c r="F1295" s="9" t="s">
        <v>5504</v>
      </c>
      <c r="G1295" s="9" t="s">
        <v>3105</v>
      </c>
      <c r="H1295" s="9" t="s">
        <v>380</v>
      </c>
      <c r="I1295" s="9">
        <v>12</v>
      </c>
      <c r="J1295" s="9">
        <v>15</v>
      </c>
      <c r="K1295" s="406">
        <v>8.1999999999999993</v>
      </c>
      <c r="L1295" s="407">
        <v>9.84</v>
      </c>
      <c r="M1295" s="407">
        <v>12.99</v>
      </c>
      <c r="N1295" s="9">
        <v>4.8000000000000001E-2</v>
      </c>
      <c r="O1295" s="9">
        <v>17</v>
      </c>
      <c r="P1295" s="9">
        <v>10.5</v>
      </c>
      <c r="Q1295" s="9">
        <v>1.1000000000000001</v>
      </c>
      <c r="R1295" s="9" t="s">
        <v>2996</v>
      </c>
      <c r="S1295" s="9" t="s">
        <v>2997</v>
      </c>
      <c r="T1295" s="9" t="s">
        <v>2958</v>
      </c>
      <c r="U1295" s="9" t="s">
        <v>2959</v>
      </c>
      <c r="V1295" s="9" t="s">
        <v>3477</v>
      </c>
      <c r="W1295" s="9" t="s">
        <v>3536</v>
      </c>
      <c r="X1295" s="408">
        <v>44305</v>
      </c>
      <c r="Y1295" s="9" t="s">
        <v>3537</v>
      </c>
      <c r="Z1295" s="9" t="s">
        <v>5891</v>
      </c>
    </row>
    <row r="1296" spans="1:26" s="8" customFormat="1" ht="14.4" x14ac:dyDescent="0.3">
      <c r="A1296" s="9" t="s">
        <v>334</v>
      </c>
      <c r="B1296" s="405">
        <v>3760156486703</v>
      </c>
      <c r="C1296" s="9" t="s">
        <v>2158</v>
      </c>
      <c r="D1296" s="9" t="s">
        <v>3271</v>
      </c>
      <c r="E1296" s="9" t="s">
        <v>3105</v>
      </c>
      <c r="F1296" s="9" t="s">
        <v>5498</v>
      </c>
      <c r="G1296" s="9" t="s">
        <v>3105</v>
      </c>
      <c r="H1296" s="9" t="s">
        <v>664</v>
      </c>
      <c r="I1296" s="9" t="s">
        <v>141</v>
      </c>
      <c r="J1296" s="9">
        <v>15</v>
      </c>
      <c r="K1296" s="406">
        <v>8.1999999999999993</v>
      </c>
      <c r="L1296" s="407">
        <v>9.84</v>
      </c>
      <c r="M1296" s="407">
        <v>12.99</v>
      </c>
      <c r="N1296" s="9">
        <v>0.05</v>
      </c>
      <c r="O1296" s="9">
        <v>17.100000000000001</v>
      </c>
      <c r="P1296" s="9">
        <v>10.6</v>
      </c>
      <c r="Q1296" s="9">
        <v>1.1000000000000001</v>
      </c>
      <c r="R1296" s="9" t="s">
        <v>2996</v>
      </c>
      <c r="S1296" s="9" t="s">
        <v>2997</v>
      </c>
      <c r="T1296" s="9" t="s">
        <v>2994</v>
      </c>
      <c r="U1296" s="9" t="s">
        <v>2995</v>
      </c>
      <c r="V1296" s="9" t="s">
        <v>3404</v>
      </c>
      <c r="W1296" s="9" t="s">
        <v>3538</v>
      </c>
      <c r="X1296" s="408">
        <v>44370</v>
      </c>
      <c r="Y1296" s="9" t="s">
        <v>3539</v>
      </c>
      <c r="Z1296" s="9" t="s">
        <v>5891</v>
      </c>
    </row>
    <row r="1297" spans="1:26" s="8" customFormat="1" ht="14.4" x14ac:dyDescent="0.3">
      <c r="A1297" s="9" t="s">
        <v>334</v>
      </c>
      <c r="B1297" s="405">
        <v>3760156486727</v>
      </c>
      <c r="C1297" s="9" t="s">
        <v>2159</v>
      </c>
      <c r="D1297" s="9" t="s">
        <v>3271</v>
      </c>
      <c r="E1297" s="9" t="s">
        <v>3105</v>
      </c>
      <c r="F1297" s="9" t="s">
        <v>5496</v>
      </c>
      <c r="G1297" s="9" t="s">
        <v>3105</v>
      </c>
      <c r="H1297" s="9" t="s">
        <v>665</v>
      </c>
      <c r="I1297" s="9" t="s">
        <v>134</v>
      </c>
      <c r="J1297" s="9">
        <v>15</v>
      </c>
      <c r="K1297" s="406">
        <v>8.1999999999999993</v>
      </c>
      <c r="L1297" s="407">
        <v>9.84</v>
      </c>
      <c r="M1297" s="407">
        <v>12.99</v>
      </c>
      <c r="N1297" s="9">
        <v>0.05</v>
      </c>
      <c r="O1297" s="9">
        <v>17.100000000000001</v>
      </c>
      <c r="P1297" s="9">
        <v>10.6</v>
      </c>
      <c r="Q1297" s="9">
        <v>1.1000000000000001</v>
      </c>
      <c r="R1297" s="9" t="s">
        <v>2996</v>
      </c>
      <c r="S1297" s="9" t="s">
        <v>2997</v>
      </c>
      <c r="T1297" s="9" t="s">
        <v>2994</v>
      </c>
      <c r="U1297" s="9" t="s">
        <v>2995</v>
      </c>
      <c r="V1297" s="9" t="s">
        <v>3404</v>
      </c>
      <c r="W1297" s="9" t="s">
        <v>3550</v>
      </c>
      <c r="X1297" s="408">
        <v>44370</v>
      </c>
      <c r="Y1297" s="9" t="s">
        <v>3551</v>
      </c>
      <c r="Z1297" s="9" t="s">
        <v>5891</v>
      </c>
    </row>
    <row r="1298" spans="1:26" s="8" customFormat="1" ht="14.4" x14ac:dyDescent="0.3">
      <c r="A1298" s="9" t="s">
        <v>334</v>
      </c>
      <c r="B1298" s="405">
        <v>3760156486741</v>
      </c>
      <c r="C1298" s="9" t="s">
        <v>2160</v>
      </c>
      <c r="D1298" s="9" t="s">
        <v>3271</v>
      </c>
      <c r="E1298" s="9" t="s">
        <v>3105</v>
      </c>
      <c r="F1298" s="9" t="s">
        <v>3109</v>
      </c>
      <c r="G1298" s="9" t="s">
        <v>3105</v>
      </c>
      <c r="H1298" s="9" t="s">
        <v>727</v>
      </c>
      <c r="I1298" s="9" t="s">
        <v>134</v>
      </c>
      <c r="J1298" s="9">
        <v>15</v>
      </c>
      <c r="K1298" s="406">
        <v>8.1999999999999993</v>
      </c>
      <c r="L1298" s="407">
        <v>9.84</v>
      </c>
      <c r="M1298" s="407">
        <v>12.99</v>
      </c>
      <c r="N1298" s="9">
        <v>0.05</v>
      </c>
      <c r="O1298" s="9">
        <v>17.100000000000001</v>
      </c>
      <c r="P1298" s="9">
        <v>10.6</v>
      </c>
      <c r="Q1298" s="9">
        <v>1.1000000000000001</v>
      </c>
      <c r="R1298" s="9" t="s">
        <v>2996</v>
      </c>
      <c r="S1298" s="9" t="s">
        <v>2997</v>
      </c>
      <c r="T1298" s="9" t="s">
        <v>2994</v>
      </c>
      <c r="U1298" s="9" t="s">
        <v>2995</v>
      </c>
      <c r="V1298" s="9" t="s">
        <v>3421</v>
      </c>
      <c r="W1298" s="9" t="s">
        <v>3693</v>
      </c>
      <c r="X1298" s="408">
        <v>44370</v>
      </c>
      <c r="Y1298" s="9" t="s">
        <v>3695</v>
      </c>
      <c r="Z1298" s="9" t="s">
        <v>5891</v>
      </c>
    </row>
    <row r="1299" spans="1:26" s="8" customFormat="1" ht="14.4" x14ac:dyDescent="0.3">
      <c r="A1299" s="9" t="s">
        <v>334</v>
      </c>
      <c r="B1299" s="405">
        <v>3760156486765</v>
      </c>
      <c r="C1299" s="9" t="s">
        <v>2161</v>
      </c>
      <c r="D1299" s="9" t="s">
        <v>3271</v>
      </c>
      <c r="E1299" s="9" t="s">
        <v>3105</v>
      </c>
      <c r="F1299" s="9" t="s">
        <v>5505</v>
      </c>
      <c r="G1299" s="9" t="s">
        <v>3105</v>
      </c>
      <c r="H1299" s="9" t="s">
        <v>666</v>
      </c>
      <c r="I1299" s="9" t="s">
        <v>134</v>
      </c>
      <c r="J1299" s="9">
        <v>15</v>
      </c>
      <c r="K1299" s="406">
        <v>8.1999999999999993</v>
      </c>
      <c r="L1299" s="407">
        <v>9.84</v>
      </c>
      <c r="M1299" s="407">
        <v>12.99</v>
      </c>
      <c r="N1299" s="9">
        <v>0.05</v>
      </c>
      <c r="O1299" s="9">
        <v>17.100000000000001</v>
      </c>
      <c r="P1299" s="9">
        <v>10.5</v>
      </c>
      <c r="Q1299" s="9">
        <v>1.1000000000000001</v>
      </c>
      <c r="R1299" s="9" t="s">
        <v>2996</v>
      </c>
      <c r="S1299" s="9" t="s">
        <v>2997</v>
      </c>
      <c r="T1299" s="9" t="s">
        <v>2994</v>
      </c>
      <c r="U1299" s="9" t="s">
        <v>2995</v>
      </c>
      <c r="V1299" s="9" t="s">
        <v>3477</v>
      </c>
      <c r="W1299" s="9" t="s">
        <v>3696</v>
      </c>
      <c r="X1299" s="408">
        <v>44370</v>
      </c>
      <c r="Y1299" s="9" t="s">
        <v>3697</v>
      </c>
      <c r="Z1299" s="9" t="s">
        <v>5891</v>
      </c>
    </row>
    <row r="1300" spans="1:26" s="8" customFormat="1" ht="14.4" x14ac:dyDescent="0.3">
      <c r="A1300" s="9" t="s">
        <v>334</v>
      </c>
      <c r="B1300" s="405">
        <v>3760156486871</v>
      </c>
      <c r="C1300" s="9" t="s">
        <v>5513</v>
      </c>
      <c r="D1300" s="9" t="s">
        <v>3401</v>
      </c>
      <c r="E1300" s="9" t="s">
        <v>3105</v>
      </c>
      <c r="F1300" s="9" t="s">
        <v>5498</v>
      </c>
      <c r="G1300" s="9" t="s">
        <v>3105</v>
      </c>
      <c r="H1300" s="9" t="s">
        <v>664</v>
      </c>
      <c r="I1300" s="9">
        <v>3</v>
      </c>
      <c r="J1300" s="9">
        <v>15</v>
      </c>
      <c r="K1300" s="406">
        <v>8.1999999999999993</v>
      </c>
      <c r="L1300" s="407">
        <v>9.84</v>
      </c>
      <c r="M1300" s="407">
        <v>12.99</v>
      </c>
      <c r="N1300" s="9">
        <v>8.2000000000000003E-2</v>
      </c>
      <c r="O1300" s="9">
        <v>17.3</v>
      </c>
      <c r="P1300" s="9">
        <v>13.6</v>
      </c>
      <c r="Q1300" s="9">
        <v>1.5</v>
      </c>
      <c r="R1300" s="9" t="s">
        <v>2992</v>
      </c>
      <c r="S1300" s="9" t="s">
        <v>2993</v>
      </c>
      <c r="T1300" s="9" t="s">
        <v>3004</v>
      </c>
      <c r="U1300" s="9" t="s">
        <v>3005</v>
      </c>
      <c r="V1300" s="9" t="s">
        <v>3404</v>
      </c>
      <c r="W1300" s="9" t="s">
        <v>3538</v>
      </c>
      <c r="X1300" s="408">
        <v>44375</v>
      </c>
      <c r="Y1300" s="9" t="s">
        <v>5514</v>
      </c>
      <c r="Z1300" s="9" t="s">
        <v>5891</v>
      </c>
    </row>
    <row r="1301" spans="1:26" s="8" customFormat="1" ht="14.4" x14ac:dyDescent="0.3">
      <c r="A1301" s="9" t="s">
        <v>334</v>
      </c>
      <c r="B1301" s="405">
        <v>3760156486895</v>
      </c>
      <c r="C1301" s="9" t="s">
        <v>2176</v>
      </c>
      <c r="D1301" s="9" t="s">
        <v>3401</v>
      </c>
      <c r="E1301" s="9" t="s">
        <v>3105</v>
      </c>
      <c r="F1301" s="9" t="s">
        <v>5496</v>
      </c>
      <c r="G1301" s="9" t="s">
        <v>3105</v>
      </c>
      <c r="H1301" s="9" t="s">
        <v>667</v>
      </c>
      <c r="I1301" s="9" t="s">
        <v>141</v>
      </c>
      <c r="J1301" s="9">
        <v>15</v>
      </c>
      <c r="K1301" s="406">
        <v>8.1999999999999993</v>
      </c>
      <c r="L1301" s="407">
        <v>9.84</v>
      </c>
      <c r="M1301" s="407">
        <v>12.99</v>
      </c>
      <c r="N1301" s="9">
        <v>8.2000000000000003E-2</v>
      </c>
      <c r="O1301" s="9">
        <v>17.3</v>
      </c>
      <c r="P1301" s="9">
        <v>13.6</v>
      </c>
      <c r="Q1301" s="9">
        <v>1.5</v>
      </c>
      <c r="R1301" s="9" t="s">
        <v>2992</v>
      </c>
      <c r="S1301" s="9" t="s">
        <v>2993</v>
      </c>
      <c r="T1301" s="9" t="s">
        <v>3004</v>
      </c>
      <c r="U1301" s="9" t="s">
        <v>3005</v>
      </c>
      <c r="V1301" s="9" t="s">
        <v>3421</v>
      </c>
      <c r="W1301" s="9" t="s">
        <v>3552</v>
      </c>
      <c r="X1301" s="408">
        <v>44373</v>
      </c>
      <c r="Y1301" s="9" t="s">
        <v>3553</v>
      </c>
      <c r="Z1301" s="9" t="s">
        <v>5891</v>
      </c>
    </row>
    <row r="1302" spans="1:26" s="8" customFormat="1" ht="14.4" x14ac:dyDescent="0.3">
      <c r="A1302" s="9" t="s">
        <v>334</v>
      </c>
      <c r="B1302" s="405">
        <v>3760156486918</v>
      </c>
      <c r="C1302" s="9" t="s">
        <v>2177</v>
      </c>
      <c r="D1302" s="9" t="s">
        <v>3401</v>
      </c>
      <c r="E1302" s="9" t="s">
        <v>3105</v>
      </c>
      <c r="F1302" s="9" t="s">
        <v>5505</v>
      </c>
      <c r="G1302" s="9" t="s">
        <v>3105</v>
      </c>
      <c r="H1302" s="9" t="s">
        <v>666</v>
      </c>
      <c r="I1302" s="9">
        <v>18</v>
      </c>
      <c r="J1302" s="9">
        <v>15</v>
      </c>
      <c r="K1302" s="406">
        <v>8.1999999999999993</v>
      </c>
      <c r="L1302" s="407">
        <v>9.84</v>
      </c>
      <c r="M1302" s="407">
        <v>12.99</v>
      </c>
      <c r="N1302" s="9">
        <v>8.2000000000000003E-2</v>
      </c>
      <c r="O1302" s="9">
        <v>17.2</v>
      </c>
      <c r="P1302" s="9">
        <v>13.6</v>
      </c>
      <c r="Q1302" s="9">
        <v>1.5</v>
      </c>
      <c r="R1302" s="9" t="s">
        <v>2992</v>
      </c>
      <c r="S1302" s="9" t="s">
        <v>2993</v>
      </c>
      <c r="T1302" s="9" t="s">
        <v>3004</v>
      </c>
      <c r="U1302" s="9" t="s">
        <v>3005</v>
      </c>
      <c r="V1302" s="9" t="s">
        <v>3477</v>
      </c>
      <c r="W1302" s="9" t="s">
        <v>3696</v>
      </c>
      <c r="X1302" s="408">
        <v>44375</v>
      </c>
      <c r="Y1302" s="9" t="s">
        <v>3698</v>
      </c>
      <c r="Z1302" s="9" t="s">
        <v>5891</v>
      </c>
    </row>
    <row r="1303" spans="1:26" s="8" customFormat="1" ht="14.4" x14ac:dyDescent="0.3">
      <c r="A1303" s="9" t="s">
        <v>334</v>
      </c>
      <c r="B1303" s="405">
        <v>3760156486925</v>
      </c>
      <c r="C1303" s="9" t="s">
        <v>2178</v>
      </c>
      <c r="D1303" s="9" t="s">
        <v>3401</v>
      </c>
      <c r="E1303" s="9" t="s">
        <v>3105</v>
      </c>
      <c r="F1303" s="9" t="s">
        <v>3109</v>
      </c>
      <c r="G1303" s="9" t="s">
        <v>3105</v>
      </c>
      <c r="H1303" s="9" t="s">
        <v>727</v>
      </c>
      <c r="I1303" s="9" t="s">
        <v>141</v>
      </c>
      <c r="J1303" s="9">
        <v>15</v>
      </c>
      <c r="K1303" s="406">
        <v>8.1999999999999993</v>
      </c>
      <c r="L1303" s="407">
        <v>9.84</v>
      </c>
      <c r="M1303" s="407">
        <v>12.99</v>
      </c>
      <c r="N1303" s="9">
        <v>9.6000000000000002E-2</v>
      </c>
      <c r="O1303" s="9">
        <v>13.6</v>
      </c>
      <c r="P1303" s="9">
        <v>17.2</v>
      </c>
      <c r="Q1303" s="9">
        <v>1.6</v>
      </c>
      <c r="R1303" s="9" t="s">
        <v>2992</v>
      </c>
      <c r="S1303" s="9" t="s">
        <v>2993</v>
      </c>
      <c r="T1303" s="9" t="s">
        <v>3004</v>
      </c>
      <c r="U1303" s="9" t="s">
        <v>3005</v>
      </c>
      <c r="V1303" s="9" t="s">
        <v>3421</v>
      </c>
      <c r="W1303" s="9" t="s">
        <v>3693</v>
      </c>
      <c r="X1303" s="408">
        <v>44373</v>
      </c>
      <c r="Y1303" s="9" t="s">
        <v>3694</v>
      </c>
      <c r="Z1303" s="9" t="s">
        <v>5891</v>
      </c>
    </row>
    <row r="1304" spans="1:26" s="8" customFormat="1" ht="14.4" x14ac:dyDescent="0.3">
      <c r="A1304" s="9" t="s">
        <v>392</v>
      </c>
      <c r="B1304" s="405">
        <v>5035223122524</v>
      </c>
      <c r="C1304" s="9" t="s">
        <v>2737</v>
      </c>
      <c r="D1304" s="9" t="s">
        <v>5393</v>
      </c>
      <c r="E1304" s="9" t="s">
        <v>3105</v>
      </c>
      <c r="F1304" s="9" t="s">
        <v>5520</v>
      </c>
      <c r="G1304" s="9" t="s">
        <v>3105</v>
      </c>
      <c r="H1304" s="9" t="s">
        <v>7761</v>
      </c>
      <c r="I1304" s="9">
        <v>5</v>
      </c>
      <c r="J1304" s="9">
        <v>25</v>
      </c>
      <c r="K1304" s="406">
        <v>23.01</v>
      </c>
      <c r="L1304" s="407">
        <v>27.611999999999998</v>
      </c>
      <c r="M1304" s="407">
        <v>34.99</v>
      </c>
      <c r="N1304" s="9">
        <v>7.3999999999999996E-2</v>
      </c>
      <c r="O1304" s="9">
        <v>19.2</v>
      </c>
      <c r="P1304" s="9">
        <v>13.6</v>
      </c>
      <c r="Q1304" s="9">
        <v>1.5</v>
      </c>
      <c r="R1304" s="9" t="s">
        <v>2992</v>
      </c>
      <c r="S1304" s="9" t="s">
        <v>2993</v>
      </c>
      <c r="T1304" s="9" t="s">
        <v>2952</v>
      </c>
      <c r="U1304" s="9" t="s">
        <v>2953</v>
      </c>
      <c r="V1304" s="9" t="s">
        <v>3421</v>
      </c>
      <c r="W1304" s="9" t="s">
        <v>7762</v>
      </c>
      <c r="X1304" s="408">
        <v>43634</v>
      </c>
      <c r="Y1304" s="9" t="s">
        <v>7763</v>
      </c>
      <c r="Z1304" s="9" t="s">
        <v>5891</v>
      </c>
    </row>
    <row r="1305" spans="1:26" s="8" customFormat="1" ht="14.4" x14ac:dyDescent="0.3">
      <c r="A1305" s="9" t="s">
        <v>392</v>
      </c>
      <c r="B1305" s="405">
        <v>5035228122567</v>
      </c>
      <c r="C1305" s="9" t="s">
        <v>2738</v>
      </c>
      <c r="D1305" s="9" t="s">
        <v>5393</v>
      </c>
      <c r="E1305" s="9" t="s">
        <v>3105</v>
      </c>
      <c r="F1305" s="9" t="s">
        <v>5520</v>
      </c>
      <c r="G1305" s="9" t="s">
        <v>3105</v>
      </c>
      <c r="H1305" s="9" t="s">
        <v>2578</v>
      </c>
      <c r="I1305" s="9" t="s">
        <v>134</v>
      </c>
      <c r="J1305" s="9">
        <v>25</v>
      </c>
      <c r="K1305" s="406">
        <v>23.01</v>
      </c>
      <c r="L1305" s="407">
        <v>27.611999999999998</v>
      </c>
      <c r="M1305" s="407">
        <v>34.99</v>
      </c>
      <c r="N1305" s="9">
        <v>6.6000000000000003E-2</v>
      </c>
      <c r="O1305" s="9">
        <v>19.2</v>
      </c>
      <c r="P1305" s="9">
        <v>13.7</v>
      </c>
      <c r="Q1305" s="9">
        <v>1.6</v>
      </c>
      <c r="R1305" s="9" t="s">
        <v>2992</v>
      </c>
      <c r="S1305" s="9" t="s">
        <v>2993</v>
      </c>
      <c r="T1305" s="9" t="s">
        <v>2952</v>
      </c>
      <c r="U1305" s="9" t="s">
        <v>2953</v>
      </c>
      <c r="V1305" s="9" t="s">
        <v>3421</v>
      </c>
      <c r="W1305" s="9" t="s">
        <v>3452</v>
      </c>
      <c r="X1305" s="408">
        <v>43046</v>
      </c>
      <c r="Y1305" s="9" t="s">
        <v>3453</v>
      </c>
      <c r="Z1305" s="9" t="s">
        <v>5891</v>
      </c>
    </row>
    <row r="1306" spans="1:26" s="8" customFormat="1" ht="14.4" x14ac:dyDescent="0.3">
      <c r="A1306" s="9" t="s">
        <v>392</v>
      </c>
      <c r="B1306" s="405">
        <v>5035226122811</v>
      </c>
      <c r="C1306" s="9" t="s">
        <v>2739</v>
      </c>
      <c r="D1306" s="9" t="s">
        <v>5393</v>
      </c>
      <c r="E1306" s="9" t="s">
        <v>3105</v>
      </c>
      <c r="F1306" s="9" t="s">
        <v>5520</v>
      </c>
      <c r="G1306" s="9" t="s">
        <v>3105</v>
      </c>
      <c r="H1306" s="9" t="s">
        <v>405</v>
      </c>
      <c r="I1306" s="9" t="s">
        <v>134</v>
      </c>
      <c r="J1306" s="9">
        <v>25</v>
      </c>
      <c r="K1306" s="406">
        <v>23.01</v>
      </c>
      <c r="L1306" s="407">
        <v>27.611999999999998</v>
      </c>
      <c r="M1306" s="407">
        <v>34.99</v>
      </c>
      <c r="N1306" s="9">
        <v>6.2E-2</v>
      </c>
      <c r="O1306" s="9">
        <v>19.2</v>
      </c>
      <c r="P1306" s="9">
        <v>13.5</v>
      </c>
      <c r="Q1306" s="9">
        <v>1.6</v>
      </c>
      <c r="R1306" s="9" t="s">
        <v>2992</v>
      </c>
      <c r="S1306" s="9" t="s">
        <v>2993</v>
      </c>
      <c r="T1306" s="9" t="s">
        <v>2952</v>
      </c>
      <c r="U1306" s="9" t="s">
        <v>2953</v>
      </c>
      <c r="V1306" s="9" t="s">
        <v>3421</v>
      </c>
      <c r="W1306" s="9" t="s">
        <v>3446</v>
      </c>
      <c r="X1306" s="408">
        <v>43270</v>
      </c>
      <c r="Y1306" s="9" t="s">
        <v>3447</v>
      </c>
      <c r="Z1306" s="9" t="s">
        <v>5891</v>
      </c>
    </row>
    <row r="1307" spans="1:26" s="8" customFormat="1" ht="14.4" x14ac:dyDescent="0.3">
      <c r="A1307" s="9" t="s">
        <v>392</v>
      </c>
      <c r="B1307" s="405">
        <v>5030933122888</v>
      </c>
      <c r="C1307" s="9" t="s">
        <v>3337</v>
      </c>
      <c r="D1307" s="9" t="s">
        <v>5393</v>
      </c>
      <c r="E1307" s="9" t="s">
        <v>3105</v>
      </c>
      <c r="F1307" s="9" t="s">
        <v>5520</v>
      </c>
      <c r="G1307" s="9" t="s">
        <v>3105</v>
      </c>
      <c r="H1307" s="9" t="s">
        <v>3338</v>
      </c>
      <c r="I1307" s="9" t="s">
        <v>134</v>
      </c>
      <c r="J1307" s="9">
        <v>25</v>
      </c>
      <c r="K1307" s="406">
        <v>23.01</v>
      </c>
      <c r="L1307" s="407">
        <v>27.611999999999998</v>
      </c>
      <c r="M1307" s="407">
        <v>34.99</v>
      </c>
      <c r="N1307" s="9">
        <v>0.08</v>
      </c>
      <c r="O1307" s="9">
        <v>19.3</v>
      </c>
      <c r="P1307" s="9">
        <v>13.6</v>
      </c>
      <c r="Q1307" s="9">
        <v>1.6</v>
      </c>
      <c r="R1307" s="9" t="s">
        <v>2992</v>
      </c>
      <c r="S1307" s="9" t="s">
        <v>2993</v>
      </c>
      <c r="T1307" s="9" t="s">
        <v>2952</v>
      </c>
      <c r="U1307" s="9" t="s">
        <v>2953</v>
      </c>
      <c r="V1307" s="9" t="s">
        <v>3421</v>
      </c>
      <c r="W1307" s="9" t="s">
        <v>3454</v>
      </c>
      <c r="X1307" s="408">
        <v>36494</v>
      </c>
      <c r="Y1307" s="9" t="s">
        <v>3455</v>
      </c>
      <c r="Z1307" s="9" t="s">
        <v>5891</v>
      </c>
    </row>
    <row r="1308" spans="1:26" s="8" customFormat="1" ht="14.4" x14ac:dyDescent="0.3">
      <c r="A1308" s="9" t="s">
        <v>392</v>
      </c>
      <c r="B1308" s="405">
        <v>5030940123489</v>
      </c>
      <c r="C1308" s="9" t="s">
        <v>2740</v>
      </c>
      <c r="D1308" s="9" t="s">
        <v>5393</v>
      </c>
      <c r="E1308" s="9" t="s">
        <v>3105</v>
      </c>
      <c r="F1308" s="9" t="s">
        <v>5520</v>
      </c>
      <c r="G1308" s="9" t="s">
        <v>3105</v>
      </c>
      <c r="H1308" s="9" t="s">
        <v>1765</v>
      </c>
      <c r="I1308" s="9" t="s">
        <v>134</v>
      </c>
      <c r="J1308" s="9">
        <v>25</v>
      </c>
      <c r="K1308" s="406">
        <v>23.01</v>
      </c>
      <c r="L1308" s="407">
        <v>27.611999999999998</v>
      </c>
      <c r="M1308" s="407">
        <v>34.99</v>
      </c>
      <c r="N1308" s="9">
        <v>6.2E-2</v>
      </c>
      <c r="O1308" s="9">
        <v>19.2</v>
      </c>
      <c r="P1308" s="9">
        <v>13.7</v>
      </c>
      <c r="Q1308" s="9">
        <v>1.5</v>
      </c>
      <c r="R1308" s="9" t="s">
        <v>2992</v>
      </c>
      <c r="S1308" s="9" t="s">
        <v>2993</v>
      </c>
      <c r="T1308" s="9" t="s">
        <v>2952</v>
      </c>
      <c r="U1308" s="9" t="s">
        <v>2953</v>
      </c>
      <c r="V1308" s="9" t="s">
        <v>3421</v>
      </c>
      <c r="W1308" s="9" t="s">
        <v>3450</v>
      </c>
      <c r="X1308" s="408">
        <v>43782</v>
      </c>
      <c r="Y1308" s="9" t="s">
        <v>3451</v>
      </c>
      <c r="Z1308" s="9" t="s">
        <v>5891</v>
      </c>
    </row>
    <row r="1309" spans="1:26" s="8" customFormat="1" ht="14.4" x14ac:dyDescent="0.3">
      <c r="A1309" s="9" t="s">
        <v>392</v>
      </c>
      <c r="B1309" s="405">
        <v>5030949124203</v>
      </c>
      <c r="C1309" s="9" t="s">
        <v>2741</v>
      </c>
      <c r="D1309" s="9" t="s">
        <v>5393</v>
      </c>
      <c r="E1309" s="9" t="s">
        <v>3105</v>
      </c>
      <c r="F1309" s="9" t="s">
        <v>5520</v>
      </c>
      <c r="G1309" s="9" t="s">
        <v>3105</v>
      </c>
      <c r="H1309" s="9" t="s">
        <v>406</v>
      </c>
      <c r="I1309" s="9" t="s">
        <v>134</v>
      </c>
      <c r="J1309" s="9">
        <v>25</v>
      </c>
      <c r="K1309" s="406">
        <v>23.01</v>
      </c>
      <c r="L1309" s="407">
        <v>27.611999999999998</v>
      </c>
      <c r="M1309" s="407">
        <v>34.99</v>
      </c>
      <c r="N1309" s="9">
        <v>7.1999999999999995E-2</v>
      </c>
      <c r="O1309" s="9">
        <v>19.3</v>
      </c>
      <c r="P1309" s="9">
        <v>13.6</v>
      </c>
      <c r="Q1309" s="9">
        <v>1.5</v>
      </c>
      <c r="R1309" s="9" t="s">
        <v>2992</v>
      </c>
      <c r="S1309" s="9" t="s">
        <v>2993</v>
      </c>
      <c r="T1309" s="9" t="s">
        <v>2952</v>
      </c>
      <c r="U1309" s="9" t="s">
        <v>2953</v>
      </c>
      <c r="V1309" s="9" t="s">
        <v>3398</v>
      </c>
      <c r="W1309" s="9" t="s">
        <v>3448</v>
      </c>
      <c r="X1309" s="408">
        <v>44145</v>
      </c>
      <c r="Y1309" s="9" t="s">
        <v>3449</v>
      </c>
      <c r="Z1309" s="9" t="s">
        <v>5891</v>
      </c>
    </row>
    <row r="1310" spans="1:26" s="8" customFormat="1" ht="14.4" x14ac:dyDescent="0.3">
      <c r="A1310" s="9" t="s">
        <v>392</v>
      </c>
      <c r="B1310" s="405">
        <v>5030945111092</v>
      </c>
      <c r="C1310" s="9" t="s">
        <v>8423</v>
      </c>
      <c r="D1310" s="9" t="s">
        <v>5564</v>
      </c>
      <c r="E1310" s="9" t="s">
        <v>3105</v>
      </c>
      <c r="F1310" s="9" t="s">
        <v>5520</v>
      </c>
      <c r="G1310" s="9" t="s">
        <v>3105</v>
      </c>
      <c r="H1310" s="9" t="s">
        <v>401</v>
      </c>
      <c r="I1310" s="9">
        <v>20</v>
      </c>
      <c r="J1310" s="9">
        <v>25</v>
      </c>
      <c r="K1310" s="406">
        <v>11.83</v>
      </c>
      <c r="L1310" s="407">
        <v>14.196</v>
      </c>
      <c r="M1310" s="407">
        <v>49.99</v>
      </c>
      <c r="N1310" s="9">
        <v>0.12</v>
      </c>
      <c r="O1310" s="9">
        <v>19.100000000000001</v>
      </c>
      <c r="P1310" s="9">
        <v>13.6</v>
      </c>
      <c r="Q1310" s="9">
        <v>1.5</v>
      </c>
      <c r="R1310" s="9" t="s">
        <v>2992</v>
      </c>
      <c r="S1310" s="9" t="s">
        <v>2993</v>
      </c>
      <c r="T1310" s="9" t="s">
        <v>2952</v>
      </c>
      <c r="U1310" s="9" t="s">
        <v>2953</v>
      </c>
      <c r="V1310" s="9" t="s">
        <v>3421</v>
      </c>
      <c r="W1310" s="9" t="s">
        <v>8424</v>
      </c>
      <c r="X1310" s="408">
        <v>41884</v>
      </c>
      <c r="Y1310" s="9" t="s">
        <v>8425</v>
      </c>
      <c r="Z1310" s="9" t="s">
        <v>5891</v>
      </c>
    </row>
    <row r="1311" spans="1:26" s="8" customFormat="1" ht="14.4" x14ac:dyDescent="0.3">
      <c r="A1311" s="9" t="s">
        <v>392</v>
      </c>
      <c r="B1311" s="405">
        <v>5030942112511</v>
      </c>
      <c r="C1311" s="9" t="s">
        <v>2743</v>
      </c>
      <c r="D1311" s="9" t="s">
        <v>5564</v>
      </c>
      <c r="E1311" s="9" t="s">
        <v>3105</v>
      </c>
      <c r="F1311" s="9" t="s">
        <v>5520</v>
      </c>
      <c r="G1311" s="9" t="s">
        <v>3105</v>
      </c>
      <c r="H1311" s="9" t="s">
        <v>407</v>
      </c>
      <c r="I1311" s="9" t="s">
        <v>134</v>
      </c>
      <c r="J1311" s="9">
        <v>25</v>
      </c>
      <c r="K1311" s="406">
        <v>23.01</v>
      </c>
      <c r="L1311" s="407">
        <v>27.611999999999998</v>
      </c>
      <c r="M1311" s="407">
        <v>29.99</v>
      </c>
      <c r="N1311" s="9">
        <v>9.0999999999999998E-2</v>
      </c>
      <c r="O1311" s="9">
        <v>19.100000000000001</v>
      </c>
      <c r="P1311" s="9">
        <v>13.6</v>
      </c>
      <c r="Q1311" s="9">
        <v>1.5</v>
      </c>
      <c r="R1311" s="9" t="s">
        <v>2992</v>
      </c>
      <c r="S1311" s="9" t="s">
        <v>2993</v>
      </c>
      <c r="T1311" s="9" t="s">
        <v>2952</v>
      </c>
      <c r="U1311" s="9" t="s">
        <v>2953</v>
      </c>
      <c r="V1311" s="9" t="s">
        <v>3421</v>
      </c>
      <c r="W1311" s="9" t="s">
        <v>3462</v>
      </c>
      <c r="X1311" s="408">
        <v>42093</v>
      </c>
      <c r="Y1311" s="9" t="s">
        <v>3463</v>
      </c>
      <c r="Z1311" s="9" t="s">
        <v>5891</v>
      </c>
    </row>
    <row r="1312" spans="1:26" s="8" customFormat="1" ht="14.4" x14ac:dyDescent="0.3">
      <c r="A1312" s="9" t="s">
        <v>392</v>
      </c>
      <c r="B1312" s="405">
        <v>5035224112753</v>
      </c>
      <c r="C1312" s="9" t="s">
        <v>2744</v>
      </c>
      <c r="D1312" s="9" t="s">
        <v>5564</v>
      </c>
      <c r="E1312" s="9" t="s">
        <v>3105</v>
      </c>
      <c r="F1312" s="9" t="s">
        <v>5520</v>
      </c>
      <c r="G1312" s="9" t="s">
        <v>3105</v>
      </c>
      <c r="H1312" s="9" t="s">
        <v>408</v>
      </c>
      <c r="I1312" s="9" t="s">
        <v>134</v>
      </c>
      <c r="J1312" s="9">
        <v>25</v>
      </c>
      <c r="K1312" s="406">
        <v>23.01</v>
      </c>
      <c r="L1312" s="407">
        <v>27.611999999999998</v>
      </c>
      <c r="M1312" s="407">
        <v>29.99</v>
      </c>
      <c r="N1312" s="9">
        <v>9.2999999999999999E-2</v>
      </c>
      <c r="O1312" s="9">
        <v>19.399999999999999</v>
      </c>
      <c r="P1312" s="9">
        <v>13.6</v>
      </c>
      <c r="Q1312" s="9">
        <v>1.8</v>
      </c>
      <c r="R1312" s="9" t="s">
        <v>2992</v>
      </c>
      <c r="S1312" s="9" t="s">
        <v>2993</v>
      </c>
      <c r="T1312" s="9" t="s">
        <v>2952</v>
      </c>
      <c r="U1312" s="9" t="s">
        <v>2953</v>
      </c>
      <c r="V1312" s="9" t="s">
        <v>3421</v>
      </c>
      <c r="W1312" s="9" t="s">
        <v>3493</v>
      </c>
      <c r="X1312" s="408">
        <v>42341</v>
      </c>
      <c r="Y1312" s="9" t="s">
        <v>3494</v>
      </c>
      <c r="Z1312" s="9" t="s">
        <v>5891</v>
      </c>
    </row>
    <row r="1313" spans="1:26" s="8" customFormat="1" ht="14.4" x14ac:dyDescent="0.3">
      <c r="A1313" s="9" t="s">
        <v>392</v>
      </c>
      <c r="B1313" s="405">
        <v>5030943112855</v>
      </c>
      <c r="C1313" s="9" t="s">
        <v>3137</v>
      </c>
      <c r="D1313" s="9" t="s">
        <v>5564</v>
      </c>
      <c r="E1313" s="9" t="s">
        <v>3105</v>
      </c>
      <c r="F1313" s="9" t="s">
        <v>5520</v>
      </c>
      <c r="G1313" s="9" t="s">
        <v>3105</v>
      </c>
      <c r="H1313" s="9" t="s">
        <v>3138</v>
      </c>
      <c r="I1313" s="9" t="s">
        <v>141</v>
      </c>
      <c r="J1313" s="9">
        <v>25</v>
      </c>
      <c r="K1313" s="406">
        <v>23.01</v>
      </c>
      <c r="L1313" s="407">
        <v>27.611999999999998</v>
      </c>
      <c r="M1313" s="407">
        <v>29.99</v>
      </c>
      <c r="N1313" s="9">
        <v>8.7999999999999995E-2</v>
      </c>
      <c r="O1313" s="9">
        <v>19.3</v>
      </c>
      <c r="P1313" s="9">
        <v>13.7</v>
      </c>
      <c r="Q1313" s="9">
        <v>1.7</v>
      </c>
      <c r="R1313" s="9" t="s">
        <v>2992</v>
      </c>
      <c r="S1313" s="9" t="s">
        <v>2993</v>
      </c>
      <c r="T1313" s="9" t="s">
        <v>2952</v>
      </c>
      <c r="U1313" s="9" t="s">
        <v>2953</v>
      </c>
      <c r="V1313" s="9" t="s">
        <v>3421</v>
      </c>
      <c r="W1313" s="9" t="s">
        <v>3503</v>
      </c>
      <c r="X1313" s="408">
        <v>42671</v>
      </c>
      <c r="Y1313" s="9" t="s">
        <v>3504</v>
      </c>
      <c r="Z1313" s="9" t="s">
        <v>5891</v>
      </c>
    </row>
    <row r="1314" spans="1:26" s="8" customFormat="1" ht="14.4" x14ac:dyDescent="0.3">
      <c r="A1314" s="9" t="s">
        <v>392</v>
      </c>
      <c r="B1314" s="405">
        <v>5030948124204</v>
      </c>
      <c r="C1314" s="9" t="s">
        <v>2745</v>
      </c>
      <c r="D1314" s="9" t="s">
        <v>5564</v>
      </c>
      <c r="E1314" s="9" t="s">
        <v>3105</v>
      </c>
      <c r="F1314" s="9" t="s">
        <v>5520</v>
      </c>
      <c r="G1314" s="9" t="s">
        <v>3105</v>
      </c>
      <c r="H1314" s="9" t="s">
        <v>409</v>
      </c>
      <c r="I1314" s="9" t="s">
        <v>134</v>
      </c>
      <c r="J1314" s="9">
        <v>25</v>
      </c>
      <c r="K1314" s="406">
        <v>23.01</v>
      </c>
      <c r="L1314" s="407">
        <v>27.611999999999998</v>
      </c>
      <c r="M1314" s="407">
        <v>34.99</v>
      </c>
      <c r="N1314" s="9">
        <v>5.8000000000000003E-2</v>
      </c>
      <c r="O1314" s="9">
        <v>19.3</v>
      </c>
      <c r="P1314" s="9">
        <v>13.6</v>
      </c>
      <c r="Q1314" s="9">
        <v>1.6</v>
      </c>
      <c r="R1314" s="9" t="s">
        <v>2992</v>
      </c>
      <c r="S1314" s="9" t="s">
        <v>2993</v>
      </c>
      <c r="T1314" s="9" t="s">
        <v>2952</v>
      </c>
      <c r="U1314" s="9" t="s">
        <v>2953</v>
      </c>
      <c r="V1314" s="9" t="s">
        <v>3421</v>
      </c>
      <c r="W1314" s="9" t="s">
        <v>3458</v>
      </c>
      <c r="X1314" s="408">
        <v>36494</v>
      </c>
      <c r="Y1314" s="9" t="s">
        <v>3459</v>
      </c>
      <c r="Z1314" s="9" t="s">
        <v>5891</v>
      </c>
    </row>
    <row r="1315" spans="1:26" s="8" customFormat="1" ht="14.4" x14ac:dyDescent="0.3">
      <c r="A1315" s="9" t="s">
        <v>392</v>
      </c>
      <c r="B1315" s="405">
        <v>5035224124497</v>
      </c>
      <c r="C1315" s="9" t="s">
        <v>2746</v>
      </c>
      <c r="D1315" s="9" t="s">
        <v>5564</v>
      </c>
      <c r="E1315" s="9" t="s">
        <v>3105</v>
      </c>
      <c r="F1315" s="9" t="s">
        <v>5520</v>
      </c>
      <c r="G1315" s="9" t="s">
        <v>3105</v>
      </c>
      <c r="H1315" s="9" t="s">
        <v>1139</v>
      </c>
      <c r="I1315" s="9" t="s">
        <v>134</v>
      </c>
      <c r="J1315" s="9">
        <v>25</v>
      </c>
      <c r="K1315" s="406">
        <v>23.01</v>
      </c>
      <c r="L1315" s="407">
        <v>27.611999999999998</v>
      </c>
      <c r="M1315" s="407">
        <v>34.99</v>
      </c>
      <c r="N1315" s="9">
        <v>0.06</v>
      </c>
      <c r="O1315" s="9">
        <v>19.2</v>
      </c>
      <c r="P1315" s="9">
        <v>13.6</v>
      </c>
      <c r="Q1315" s="9">
        <v>1.5</v>
      </c>
      <c r="R1315" s="9" t="s">
        <v>3006</v>
      </c>
      <c r="S1315" s="9" t="s">
        <v>3007</v>
      </c>
      <c r="T1315" s="9" t="s">
        <v>2952</v>
      </c>
      <c r="U1315" s="9" t="s">
        <v>2953</v>
      </c>
      <c r="V1315" s="9" t="s">
        <v>3398</v>
      </c>
      <c r="W1315" s="9" t="s">
        <v>3460</v>
      </c>
      <c r="X1315" s="408">
        <v>44397</v>
      </c>
      <c r="Y1315" s="9" t="s">
        <v>3461</v>
      </c>
      <c r="Z1315" s="9" t="s">
        <v>5891</v>
      </c>
    </row>
    <row r="1316" spans="1:26" s="8" customFormat="1" ht="14.4" x14ac:dyDescent="0.3">
      <c r="A1316" s="9" t="s">
        <v>579</v>
      </c>
      <c r="B1316" s="405">
        <v>9120080076298</v>
      </c>
      <c r="C1316" s="9" t="s">
        <v>2817</v>
      </c>
      <c r="D1316" s="9" t="s">
        <v>5393</v>
      </c>
      <c r="E1316" s="9" t="s">
        <v>3105</v>
      </c>
      <c r="F1316" s="9" t="s">
        <v>5517</v>
      </c>
      <c r="G1316" s="9" t="s">
        <v>3105</v>
      </c>
      <c r="H1316" s="9" t="s">
        <v>596</v>
      </c>
      <c r="I1316" s="9">
        <v>4</v>
      </c>
      <c r="J1316" s="9">
        <v>15</v>
      </c>
      <c r="K1316" s="406">
        <v>17.489999999999998</v>
      </c>
      <c r="L1316" s="407">
        <v>20.988</v>
      </c>
      <c r="M1316" s="407">
        <v>29.99</v>
      </c>
      <c r="N1316" s="9">
        <v>0.13200000000000001</v>
      </c>
      <c r="O1316" s="9">
        <v>19.5</v>
      </c>
      <c r="P1316" s="9">
        <v>14.4</v>
      </c>
      <c r="Q1316" s="9">
        <v>1.9</v>
      </c>
      <c r="R1316" s="9" t="s">
        <v>2950</v>
      </c>
      <c r="S1316" s="9" t="s">
        <v>2951</v>
      </c>
      <c r="T1316" s="9" t="s">
        <v>2994</v>
      </c>
      <c r="U1316" s="9" t="s">
        <v>2995</v>
      </c>
      <c r="V1316" s="9" t="s">
        <v>3477</v>
      </c>
      <c r="W1316" s="9" t="s">
        <v>6317</v>
      </c>
      <c r="X1316" s="408">
        <v>44364</v>
      </c>
      <c r="Y1316" s="9" t="s">
        <v>6318</v>
      </c>
      <c r="Z1316" s="9" t="s">
        <v>5891</v>
      </c>
    </row>
    <row r="1317" spans="1:26" s="8" customFormat="1" ht="14.4" x14ac:dyDescent="0.3">
      <c r="A1317" s="9" t="s">
        <v>615</v>
      </c>
      <c r="B1317" s="405">
        <v>5026555069274</v>
      </c>
      <c r="C1317" s="9" t="s">
        <v>3327</v>
      </c>
      <c r="D1317" s="9" t="s">
        <v>3271</v>
      </c>
      <c r="E1317" s="9" t="s">
        <v>3105</v>
      </c>
      <c r="F1317" s="9" t="s">
        <v>3102</v>
      </c>
      <c r="G1317" s="9" t="s">
        <v>3105</v>
      </c>
      <c r="H1317" s="9" t="s">
        <v>3328</v>
      </c>
      <c r="I1317" s="9" t="s">
        <v>134</v>
      </c>
      <c r="J1317" s="9">
        <v>15</v>
      </c>
      <c r="K1317" s="406">
        <v>9.35</v>
      </c>
      <c r="L1317" s="407">
        <v>11.22</v>
      </c>
      <c r="M1317" s="407">
        <v>19.989999999999998</v>
      </c>
      <c r="N1317" s="9">
        <v>0.05</v>
      </c>
      <c r="O1317" s="9">
        <v>17.100000000000001</v>
      </c>
      <c r="P1317" s="9">
        <v>10.5</v>
      </c>
      <c r="Q1317" s="9">
        <v>1.1000000000000001</v>
      </c>
      <c r="R1317" s="9" t="s">
        <v>2996</v>
      </c>
      <c r="S1317" s="9" t="s">
        <v>2997</v>
      </c>
      <c r="T1317" s="9" t="s">
        <v>2956</v>
      </c>
      <c r="U1317" s="9" t="s">
        <v>2957</v>
      </c>
      <c r="V1317" s="9" t="s">
        <v>3424</v>
      </c>
      <c r="W1317" s="9" t="s">
        <v>3724</v>
      </c>
      <c r="X1317" s="408">
        <v>44396</v>
      </c>
      <c r="Y1317" s="9" t="s">
        <v>3725</v>
      </c>
      <c r="Z1317" s="9" t="s">
        <v>5891</v>
      </c>
    </row>
    <row r="1318" spans="1:26" s="8" customFormat="1" ht="14.4" x14ac:dyDescent="0.3">
      <c r="A1318" s="9" t="s">
        <v>615</v>
      </c>
      <c r="B1318" s="405">
        <v>5026555068673</v>
      </c>
      <c r="C1318" s="9" t="s">
        <v>4665</v>
      </c>
      <c r="D1318" s="9" t="s">
        <v>3271</v>
      </c>
      <c r="E1318" s="9" t="s">
        <v>3105</v>
      </c>
      <c r="F1318" s="9" t="s">
        <v>3109</v>
      </c>
      <c r="G1318" s="9" t="s">
        <v>3105</v>
      </c>
      <c r="H1318" s="9" t="s">
        <v>4666</v>
      </c>
      <c r="I1318" s="9" t="s">
        <v>134</v>
      </c>
      <c r="J1318" s="9">
        <v>15</v>
      </c>
      <c r="K1318" s="406">
        <v>9.35</v>
      </c>
      <c r="L1318" s="407">
        <v>11.22</v>
      </c>
      <c r="M1318" s="407">
        <v>29.99</v>
      </c>
      <c r="N1318" s="9">
        <v>6.4000000000000001E-2</v>
      </c>
      <c r="O1318" s="9">
        <v>17.100000000000001</v>
      </c>
      <c r="P1318" s="9">
        <v>10.6</v>
      </c>
      <c r="Q1318" s="9">
        <v>1.1000000000000001</v>
      </c>
      <c r="R1318" s="9" t="s">
        <v>2954</v>
      </c>
      <c r="S1318" s="9" t="s">
        <v>2955</v>
      </c>
      <c r="T1318" s="9" t="s">
        <v>2994</v>
      </c>
      <c r="U1318" s="9" t="s">
        <v>2995</v>
      </c>
      <c r="V1318" s="9" t="s">
        <v>3477</v>
      </c>
      <c r="W1318" s="9" t="s">
        <v>4667</v>
      </c>
      <c r="X1318" s="408">
        <v>43962</v>
      </c>
      <c r="Y1318" s="9" t="s">
        <v>4668</v>
      </c>
      <c r="Z1318" s="9" t="s">
        <v>5891</v>
      </c>
    </row>
    <row r="1319" spans="1:26" s="8" customFormat="1" ht="14.4" x14ac:dyDescent="0.3">
      <c r="A1319" s="9" t="s">
        <v>617</v>
      </c>
      <c r="B1319" s="405">
        <v>4250200600289</v>
      </c>
      <c r="C1319" s="9" t="s">
        <v>2838</v>
      </c>
      <c r="D1319" s="9" t="s">
        <v>3271</v>
      </c>
      <c r="E1319" s="9" t="s">
        <v>3105</v>
      </c>
      <c r="F1319" s="9" t="s">
        <v>5492</v>
      </c>
      <c r="G1319" s="9" t="s">
        <v>3105</v>
      </c>
      <c r="H1319" s="9" t="s">
        <v>680</v>
      </c>
      <c r="I1319" s="9" t="s">
        <v>134</v>
      </c>
      <c r="J1319" s="9">
        <v>15</v>
      </c>
      <c r="K1319" s="406">
        <v>3</v>
      </c>
      <c r="L1319" s="407">
        <v>3.6</v>
      </c>
      <c r="M1319" s="407">
        <v>19.989999999999998</v>
      </c>
      <c r="N1319" s="9">
        <v>5.1999999999999998E-2</v>
      </c>
      <c r="O1319" s="9">
        <v>17</v>
      </c>
      <c r="P1319" s="9">
        <v>10.4</v>
      </c>
      <c r="Q1319" s="9">
        <v>1.2</v>
      </c>
      <c r="R1319" s="9" t="s">
        <v>2950</v>
      </c>
      <c r="S1319" s="9" t="s">
        <v>2951</v>
      </c>
      <c r="T1319" s="9" t="s">
        <v>3002</v>
      </c>
      <c r="U1319" s="9" t="s">
        <v>3003</v>
      </c>
      <c r="V1319" s="9" t="s">
        <v>3477</v>
      </c>
      <c r="W1319" s="9" t="s">
        <v>6327</v>
      </c>
      <c r="X1319" s="408">
        <v>44341</v>
      </c>
      <c r="Y1319" s="9" t="s">
        <v>6328</v>
      </c>
      <c r="Z1319" s="9" t="s">
        <v>5891</v>
      </c>
    </row>
    <row r="1320" spans="1:26" s="8" customFormat="1" ht="14.4" x14ac:dyDescent="0.3">
      <c r="A1320" s="9" t="s">
        <v>617</v>
      </c>
      <c r="B1320" s="405">
        <v>4250200600302</v>
      </c>
      <c r="C1320" s="9" t="s">
        <v>2839</v>
      </c>
      <c r="D1320" s="9" t="s">
        <v>3271</v>
      </c>
      <c r="E1320" s="9" t="s">
        <v>3105</v>
      </c>
      <c r="F1320" s="9" t="s">
        <v>3109</v>
      </c>
      <c r="G1320" s="9" t="s">
        <v>3105</v>
      </c>
      <c r="H1320" s="9" t="s">
        <v>681</v>
      </c>
      <c r="I1320" s="9" t="s">
        <v>134</v>
      </c>
      <c r="J1320" s="9">
        <v>15</v>
      </c>
      <c r="K1320" s="406">
        <v>3</v>
      </c>
      <c r="L1320" s="407">
        <v>3.6</v>
      </c>
      <c r="M1320" s="407">
        <v>19.989999999999998</v>
      </c>
      <c r="N1320" s="9">
        <v>0.05</v>
      </c>
      <c r="O1320" s="9">
        <v>17</v>
      </c>
      <c r="P1320" s="9">
        <v>10.5</v>
      </c>
      <c r="Q1320" s="9">
        <v>1.2</v>
      </c>
      <c r="R1320" s="9" t="s">
        <v>2950</v>
      </c>
      <c r="S1320" s="9" t="s">
        <v>2951</v>
      </c>
      <c r="T1320" s="9" t="s">
        <v>3002</v>
      </c>
      <c r="U1320" s="9" t="s">
        <v>3003</v>
      </c>
      <c r="V1320" s="9" t="s">
        <v>3404</v>
      </c>
      <c r="W1320" s="9" t="s">
        <v>6329</v>
      </c>
      <c r="X1320" s="408">
        <v>44341</v>
      </c>
      <c r="Y1320" s="9" t="s">
        <v>6330</v>
      </c>
      <c r="Z1320" s="9" t="s">
        <v>5891</v>
      </c>
    </row>
    <row r="1321" spans="1:26" s="8" customFormat="1" ht="14.4" x14ac:dyDescent="0.3">
      <c r="A1321" s="9" t="s">
        <v>617</v>
      </c>
      <c r="B1321" s="405">
        <v>4250200600326</v>
      </c>
      <c r="C1321" s="9" t="s">
        <v>2840</v>
      </c>
      <c r="D1321" s="9" t="s">
        <v>3271</v>
      </c>
      <c r="E1321" s="9" t="s">
        <v>3105</v>
      </c>
      <c r="F1321" s="9" t="s">
        <v>3109</v>
      </c>
      <c r="G1321" s="9" t="s">
        <v>3105</v>
      </c>
      <c r="H1321" s="9" t="s">
        <v>682</v>
      </c>
      <c r="I1321" s="9" t="s">
        <v>134</v>
      </c>
      <c r="J1321" s="9">
        <v>15</v>
      </c>
      <c r="K1321" s="406">
        <v>3</v>
      </c>
      <c r="L1321" s="407">
        <v>3.6</v>
      </c>
      <c r="M1321" s="407">
        <v>19.989999999999998</v>
      </c>
      <c r="N1321" s="9">
        <v>4.8000000000000001E-2</v>
      </c>
      <c r="O1321" s="9">
        <v>17</v>
      </c>
      <c r="P1321" s="9">
        <v>10.5</v>
      </c>
      <c r="Q1321" s="9">
        <v>1.1000000000000001</v>
      </c>
      <c r="R1321" s="9" t="s">
        <v>2950</v>
      </c>
      <c r="S1321" s="9" t="s">
        <v>2951</v>
      </c>
      <c r="T1321" s="9" t="s">
        <v>3002</v>
      </c>
      <c r="U1321" s="9" t="s">
        <v>3003</v>
      </c>
      <c r="V1321" s="9" t="s">
        <v>3404</v>
      </c>
      <c r="W1321" s="9" t="s">
        <v>6331</v>
      </c>
      <c r="X1321" s="408">
        <v>44341</v>
      </c>
      <c r="Y1321" s="9" t="s">
        <v>6332</v>
      </c>
      <c r="Z1321" s="9" t="s">
        <v>5891</v>
      </c>
    </row>
    <row r="1322" spans="1:26" s="8" customFormat="1" ht="14.4" x14ac:dyDescent="0.3">
      <c r="A1322" s="9" t="s">
        <v>617</v>
      </c>
      <c r="B1322" s="405">
        <v>4250200600357</v>
      </c>
      <c r="C1322" s="9" t="s">
        <v>2841</v>
      </c>
      <c r="D1322" s="9" t="s">
        <v>3271</v>
      </c>
      <c r="E1322" s="9" t="s">
        <v>3105</v>
      </c>
      <c r="F1322" s="9" t="s">
        <v>5492</v>
      </c>
      <c r="G1322" s="9" t="s">
        <v>3105</v>
      </c>
      <c r="H1322" s="9" t="s">
        <v>2842</v>
      </c>
      <c r="I1322" s="9" t="s">
        <v>134</v>
      </c>
      <c r="J1322" s="9">
        <v>15</v>
      </c>
      <c r="K1322" s="406">
        <v>9.27</v>
      </c>
      <c r="L1322" s="407">
        <v>11.124000000000001</v>
      </c>
      <c r="M1322" s="407">
        <v>12.49</v>
      </c>
      <c r="N1322" s="9">
        <v>5.1999999999999998E-2</v>
      </c>
      <c r="O1322" s="9">
        <v>17</v>
      </c>
      <c r="P1322" s="9">
        <v>10.5</v>
      </c>
      <c r="Q1322" s="9">
        <v>1.2</v>
      </c>
      <c r="R1322" s="9" t="s">
        <v>2950</v>
      </c>
      <c r="S1322" s="9" t="s">
        <v>2951</v>
      </c>
      <c r="T1322" s="9" t="s">
        <v>3002</v>
      </c>
      <c r="U1322" s="9" t="s">
        <v>3003</v>
      </c>
      <c r="V1322" s="9" t="s">
        <v>3477</v>
      </c>
      <c r="W1322" s="9" t="s">
        <v>6333</v>
      </c>
      <c r="X1322" s="408">
        <v>44354</v>
      </c>
      <c r="Y1322" s="9" t="s">
        <v>6334</v>
      </c>
      <c r="Z1322" s="9" t="s">
        <v>5891</v>
      </c>
    </row>
    <row r="1323" spans="1:26" s="8" customFormat="1" ht="14.4" x14ac:dyDescent="0.3">
      <c r="A1323" s="9" t="s">
        <v>627</v>
      </c>
      <c r="B1323" s="405">
        <v>4012927085646</v>
      </c>
      <c r="C1323" s="9" t="s">
        <v>3339</v>
      </c>
      <c r="D1323" s="9" t="s">
        <v>3271</v>
      </c>
      <c r="E1323" s="9" t="s">
        <v>3105</v>
      </c>
      <c r="F1323" s="9" t="s">
        <v>3152</v>
      </c>
      <c r="G1323" s="9" t="s">
        <v>3105</v>
      </c>
      <c r="H1323" s="9" t="s">
        <v>3340</v>
      </c>
      <c r="I1323" s="9" t="s">
        <v>134</v>
      </c>
      <c r="J1323" s="9">
        <v>15</v>
      </c>
      <c r="K1323" s="406">
        <v>11.98</v>
      </c>
      <c r="L1323" s="407">
        <v>14.375999999999999</v>
      </c>
      <c r="M1323" s="407">
        <v>17.989999999999998</v>
      </c>
      <c r="N1323" s="9">
        <v>5.1999999999999998E-2</v>
      </c>
      <c r="O1323" s="9">
        <v>17.100000000000001</v>
      </c>
      <c r="P1323" s="9">
        <v>10.5</v>
      </c>
      <c r="Q1323" s="9">
        <v>1.2</v>
      </c>
      <c r="R1323" s="9" t="s">
        <v>2996</v>
      </c>
      <c r="S1323" s="9" t="s">
        <v>2997</v>
      </c>
      <c r="T1323" s="9" t="s">
        <v>2958</v>
      </c>
      <c r="U1323" s="9" t="s">
        <v>2959</v>
      </c>
      <c r="V1323" s="9" t="s">
        <v>3404</v>
      </c>
      <c r="W1323" s="9" t="s">
        <v>6359</v>
      </c>
      <c r="X1323" s="408">
        <v>44323</v>
      </c>
      <c r="Y1323" s="9" t="s">
        <v>6360</v>
      </c>
      <c r="Z1323" s="9" t="s">
        <v>5891</v>
      </c>
    </row>
    <row r="1324" spans="1:26" s="8" customFormat="1" ht="14.4" x14ac:dyDescent="0.3">
      <c r="A1324" s="9" t="s">
        <v>627</v>
      </c>
      <c r="B1324" s="405">
        <v>4012927085721</v>
      </c>
      <c r="C1324" s="9" t="s">
        <v>5372</v>
      </c>
      <c r="D1324" s="9" t="s">
        <v>3271</v>
      </c>
      <c r="E1324" s="9" t="s">
        <v>3105</v>
      </c>
      <c r="F1324" s="9" t="s">
        <v>5556</v>
      </c>
      <c r="G1324" s="9" t="s">
        <v>3105</v>
      </c>
      <c r="H1324" s="9" t="s">
        <v>5373</v>
      </c>
      <c r="I1324" s="9" t="s">
        <v>141</v>
      </c>
      <c r="J1324" s="9">
        <v>15</v>
      </c>
      <c r="K1324" s="406">
        <v>11.98</v>
      </c>
      <c r="L1324" s="407">
        <v>14.375999999999999</v>
      </c>
      <c r="M1324" s="407">
        <v>17.989999999999998</v>
      </c>
      <c r="N1324" s="9">
        <v>0.05</v>
      </c>
      <c r="O1324" s="9">
        <v>17.100000000000001</v>
      </c>
      <c r="P1324" s="9">
        <v>10.6</v>
      </c>
      <c r="Q1324" s="9">
        <v>1.3</v>
      </c>
      <c r="R1324" s="9" t="s">
        <v>2996</v>
      </c>
      <c r="S1324" s="9" t="s">
        <v>2997</v>
      </c>
      <c r="T1324" s="9" t="s">
        <v>2958</v>
      </c>
      <c r="U1324" s="9" t="s">
        <v>2959</v>
      </c>
      <c r="V1324" s="9" t="s">
        <v>3404</v>
      </c>
      <c r="W1324" s="9" t="s">
        <v>6361</v>
      </c>
      <c r="X1324" s="408">
        <v>44386</v>
      </c>
      <c r="Y1324" s="9" t="s">
        <v>6362</v>
      </c>
      <c r="Z1324" s="9" t="s">
        <v>5891</v>
      </c>
    </row>
    <row r="1325" spans="1:26" s="8" customFormat="1" ht="14.4" x14ac:dyDescent="0.3">
      <c r="A1325" s="9" t="s">
        <v>645</v>
      </c>
      <c r="B1325" s="405">
        <v>5051892230162</v>
      </c>
      <c r="C1325" s="9" t="s">
        <v>895</v>
      </c>
      <c r="D1325" s="9" t="s">
        <v>3271</v>
      </c>
      <c r="E1325" s="9" t="s">
        <v>3105</v>
      </c>
      <c r="F1325" s="9" t="s">
        <v>5557</v>
      </c>
      <c r="G1325" s="9" t="s">
        <v>3105</v>
      </c>
      <c r="H1325" s="9" t="s">
        <v>3850</v>
      </c>
      <c r="I1325" s="9" t="s">
        <v>134</v>
      </c>
      <c r="J1325" s="9">
        <v>20</v>
      </c>
      <c r="K1325" s="406">
        <v>11.18</v>
      </c>
      <c r="L1325" s="407">
        <v>13.416</v>
      </c>
      <c r="M1325" s="407">
        <v>19.989999999999998</v>
      </c>
      <c r="N1325" s="9">
        <v>0.05</v>
      </c>
      <c r="O1325" s="9">
        <v>17.100000000000001</v>
      </c>
      <c r="P1325" s="9">
        <v>10.5</v>
      </c>
      <c r="Q1325" s="9">
        <v>1.1000000000000001</v>
      </c>
      <c r="R1325" s="9" t="s">
        <v>2950</v>
      </c>
      <c r="S1325" s="9" t="s">
        <v>2951</v>
      </c>
      <c r="T1325" s="9" t="s">
        <v>2956</v>
      </c>
      <c r="U1325" s="9" t="s">
        <v>2957</v>
      </c>
      <c r="V1325" s="9" t="s">
        <v>3404</v>
      </c>
      <c r="W1325" s="9" t="s">
        <v>7524</v>
      </c>
      <c r="X1325" s="408">
        <v>44067</v>
      </c>
      <c r="Y1325" s="9" t="s">
        <v>7528</v>
      </c>
      <c r="Z1325" s="9" t="s">
        <v>5891</v>
      </c>
    </row>
    <row r="1326" spans="1:26" s="8" customFormat="1" ht="14.4" x14ac:dyDescent="0.3">
      <c r="A1326" s="9" t="s">
        <v>645</v>
      </c>
      <c r="B1326" s="405">
        <v>5051892234221</v>
      </c>
      <c r="C1326" s="9" t="s">
        <v>1003</v>
      </c>
      <c r="D1326" s="9" t="s">
        <v>3271</v>
      </c>
      <c r="E1326" s="9" t="s">
        <v>3105</v>
      </c>
      <c r="F1326" s="9" t="s">
        <v>2559</v>
      </c>
      <c r="G1326" s="9" t="s">
        <v>3105</v>
      </c>
      <c r="H1326" s="9" t="s">
        <v>649</v>
      </c>
      <c r="I1326" s="9" t="s">
        <v>134</v>
      </c>
      <c r="J1326" s="9">
        <v>20</v>
      </c>
      <c r="K1326" s="406">
        <v>11.18</v>
      </c>
      <c r="L1326" s="407">
        <v>13.416</v>
      </c>
      <c r="M1326" s="407">
        <v>19.989999999999998</v>
      </c>
      <c r="N1326" s="9">
        <v>0.06</v>
      </c>
      <c r="O1326" s="9">
        <v>17.100000000000001</v>
      </c>
      <c r="P1326" s="9">
        <v>10.5</v>
      </c>
      <c r="Q1326" s="9">
        <v>1.1000000000000001</v>
      </c>
      <c r="R1326" s="9" t="s">
        <v>2954</v>
      </c>
      <c r="S1326" s="9" t="s">
        <v>2955</v>
      </c>
      <c r="T1326" s="9" t="s">
        <v>2956</v>
      </c>
      <c r="U1326" s="9" t="s">
        <v>2957</v>
      </c>
      <c r="V1326" s="9" t="s">
        <v>3424</v>
      </c>
      <c r="W1326" s="9" t="s">
        <v>7529</v>
      </c>
      <c r="X1326" s="408">
        <v>44368</v>
      </c>
      <c r="Y1326" s="9" t="s">
        <v>7530</v>
      </c>
      <c r="Z1326" s="9" t="s">
        <v>5891</v>
      </c>
    </row>
    <row r="1327" spans="1:26" s="8" customFormat="1" ht="14.4" x14ac:dyDescent="0.3">
      <c r="A1327" s="9" t="s">
        <v>610</v>
      </c>
      <c r="B1327" s="405">
        <v>5060057027882</v>
      </c>
      <c r="C1327" s="9" t="s">
        <v>7228</v>
      </c>
      <c r="D1327" s="9" t="s">
        <v>3271</v>
      </c>
      <c r="E1327" s="9" t="s">
        <v>3105</v>
      </c>
      <c r="F1327" s="9" t="s">
        <v>3109</v>
      </c>
      <c r="G1327" s="9" t="s">
        <v>3105</v>
      </c>
      <c r="H1327" s="9" t="s">
        <v>7229</v>
      </c>
      <c r="I1327" s="9" t="s">
        <v>134</v>
      </c>
      <c r="J1327" s="9">
        <v>25</v>
      </c>
      <c r="K1327" s="406">
        <v>6.12</v>
      </c>
      <c r="L1327" s="407">
        <v>7.3440000000000003</v>
      </c>
      <c r="M1327" s="407">
        <v>14.99</v>
      </c>
      <c r="N1327" s="9">
        <v>5.3999999999999999E-2</v>
      </c>
      <c r="O1327" s="9">
        <v>17.100000000000001</v>
      </c>
      <c r="P1327" s="9">
        <v>10.6</v>
      </c>
      <c r="Q1327" s="9">
        <v>1.1000000000000001</v>
      </c>
      <c r="R1327" s="9" t="s">
        <v>2950</v>
      </c>
      <c r="S1327" s="9" t="s">
        <v>2951</v>
      </c>
      <c r="T1327" s="9" t="s">
        <v>2956</v>
      </c>
      <c r="U1327" s="9" t="s">
        <v>2957</v>
      </c>
      <c r="V1327" s="9" t="s">
        <v>3397</v>
      </c>
      <c r="W1327" s="9" t="s">
        <v>3397</v>
      </c>
      <c r="X1327" s="408" t="s">
        <v>3397</v>
      </c>
      <c r="Y1327" s="9" t="s">
        <v>3397</v>
      </c>
      <c r="Z1327" s="9" t="s">
        <v>5891</v>
      </c>
    </row>
    <row r="1328" spans="1:26" s="8" customFormat="1" ht="14.4" x14ac:dyDescent="0.3">
      <c r="A1328" s="9" t="s">
        <v>610</v>
      </c>
      <c r="B1328" s="405">
        <v>5060057025741</v>
      </c>
      <c r="C1328" s="9" t="s">
        <v>7232</v>
      </c>
      <c r="D1328" s="9" t="s">
        <v>3271</v>
      </c>
      <c r="E1328" s="9" t="s">
        <v>3105</v>
      </c>
      <c r="F1328" s="9" t="s">
        <v>3109</v>
      </c>
      <c r="G1328" s="9" t="s">
        <v>3105</v>
      </c>
      <c r="H1328" s="9" t="s">
        <v>7233</v>
      </c>
      <c r="I1328" s="9" t="s">
        <v>134</v>
      </c>
      <c r="J1328" s="9">
        <v>25</v>
      </c>
      <c r="K1328" s="406">
        <v>6.12</v>
      </c>
      <c r="L1328" s="407">
        <v>7.3440000000000003</v>
      </c>
      <c r="M1328" s="407">
        <v>14.99</v>
      </c>
      <c r="N1328" s="9">
        <v>0.52</v>
      </c>
      <c r="O1328" s="9">
        <v>17.100000000000001</v>
      </c>
      <c r="P1328" s="9">
        <v>10.5</v>
      </c>
      <c r="Q1328" s="9">
        <v>1.2</v>
      </c>
      <c r="R1328" s="9" t="s">
        <v>2950</v>
      </c>
      <c r="S1328" s="9" t="s">
        <v>2951</v>
      </c>
      <c r="T1328" s="9" t="s">
        <v>2956</v>
      </c>
      <c r="U1328" s="9" t="s">
        <v>2957</v>
      </c>
      <c r="V1328" s="9" t="s">
        <v>3397</v>
      </c>
      <c r="W1328" s="9" t="s">
        <v>3397</v>
      </c>
      <c r="X1328" s="408" t="s">
        <v>3397</v>
      </c>
      <c r="Y1328" s="9" t="s">
        <v>3397</v>
      </c>
      <c r="Z1328" s="9" t="s">
        <v>5891</v>
      </c>
    </row>
    <row r="1329" spans="1:26" s="8" customFormat="1" ht="14.4" x14ac:dyDescent="0.3">
      <c r="A1329" s="9" t="s">
        <v>313</v>
      </c>
      <c r="B1329" s="405">
        <v>5030917205569</v>
      </c>
      <c r="C1329" s="9" t="s">
        <v>8426</v>
      </c>
      <c r="D1329" s="9" t="s">
        <v>3274</v>
      </c>
      <c r="E1329" s="9" t="s">
        <v>3105</v>
      </c>
      <c r="F1329" s="9" t="s">
        <v>65</v>
      </c>
      <c r="G1329" s="9" t="s">
        <v>3105</v>
      </c>
      <c r="H1329" s="9" t="s">
        <v>8427</v>
      </c>
      <c r="I1329" s="9" t="s">
        <v>134</v>
      </c>
      <c r="J1329" s="9">
        <v>25</v>
      </c>
      <c r="K1329" s="406">
        <v>38.799999999999997</v>
      </c>
      <c r="L1329" s="407">
        <v>46.56</v>
      </c>
      <c r="M1329" s="407">
        <v>59.99</v>
      </c>
      <c r="N1329" s="9">
        <v>8.2000000000000003E-2</v>
      </c>
      <c r="O1329" s="9">
        <v>17.2</v>
      </c>
      <c r="P1329" s="9">
        <v>13.6</v>
      </c>
      <c r="Q1329" s="9">
        <v>1.4</v>
      </c>
      <c r="R1329" s="9" t="s">
        <v>2950</v>
      </c>
      <c r="S1329" s="9" t="s">
        <v>2951</v>
      </c>
      <c r="T1329" s="9" t="s">
        <v>2994</v>
      </c>
      <c r="U1329" s="9" t="s">
        <v>2995</v>
      </c>
      <c r="V1329" s="9" t="s">
        <v>3397</v>
      </c>
      <c r="W1329" s="9" t="s">
        <v>3397</v>
      </c>
      <c r="X1329" s="408" t="s">
        <v>3397</v>
      </c>
      <c r="Y1329" s="9" t="s">
        <v>3397</v>
      </c>
      <c r="Z1329" s="9"/>
    </row>
    <row r="1330" spans="1:26" s="8" customFormat="1" ht="14.4" x14ac:dyDescent="0.3">
      <c r="A1330" s="9" t="s">
        <v>313</v>
      </c>
      <c r="B1330" s="405">
        <v>5030917214554</v>
      </c>
      <c r="C1330" s="9" t="s">
        <v>8428</v>
      </c>
      <c r="D1330" s="9" t="s">
        <v>3274</v>
      </c>
      <c r="E1330" s="9" t="s">
        <v>3105</v>
      </c>
      <c r="F1330" s="9" t="s">
        <v>65</v>
      </c>
      <c r="G1330" s="9" t="s">
        <v>3105</v>
      </c>
      <c r="H1330" s="9" t="s">
        <v>8429</v>
      </c>
      <c r="I1330" s="9" t="s">
        <v>134</v>
      </c>
      <c r="J1330" s="9">
        <v>25</v>
      </c>
      <c r="K1330" s="406">
        <v>9.6999999999999993</v>
      </c>
      <c r="L1330" s="407">
        <v>11.64</v>
      </c>
      <c r="M1330" s="407">
        <v>34.99</v>
      </c>
      <c r="N1330" s="9">
        <v>7.8E-2</v>
      </c>
      <c r="O1330" s="9">
        <v>17.100000000000001</v>
      </c>
      <c r="P1330" s="9">
        <v>13.5</v>
      </c>
      <c r="Q1330" s="9">
        <v>1.3</v>
      </c>
      <c r="R1330" s="9" t="s">
        <v>2950</v>
      </c>
      <c r="S1330" s="9" t="s">
        <v>2951</v>
      </c>
      <c r="T1330" s="9" t="s">
        <v>2994</v>
      </c>
      <c r="U1330" s="9" t="s">
        <v>2995</v>
      </c>
      <c r="V1330" s="9" t="s">
        <v>3397</v>
      </c>
      <c r="W1330" s="9" t="s">
        <v>3397</v>
      </c>
      <c r="X1330" s="408" t="s">
        <v>3397</v>
      </c>
      <c r="Y1330" s="9" t="s">
        <v>3397</v>
      </c>
      <c r="Z1330" s="9"/>
    </row>
    <row r="1331" spans="1:26" s="8" customFormat="1" ht="14.4" x14ac:dyDescent="0.3">
      <c r="A1331" s="9" t="s">
        <v>313</v>
      </c>
      <c r="B1331" s="405">
        <v>5030917215087</v>
      </c>
      <c r="C1331" s="9" t="s">
        <v>8430</v>
      </c>
      <c r="D1331" s="9" t="s">
        <v>3274</v>
      </c>
      <c r="E1331" s="9" t="s">
        <v>3105</v>
      </c>
      <c r="F1331" s="9" t="s">
        <v>65</v>
      </c>
      <c r="G1331" s="9" t="s">
        <v>3105</v>
      </c>
      <c r="H1331" s="9" t="s">
        <v>8431</v>
      </c>
      <c r="I1331" s="9" t="s">
        <v>134</v>
      </c>
      <c r="J1331" s="9">
        <v>25</v>
      </c>
      <c r="K1331" s="406">
        <v>12.93</v>
      </c>
      <c r="L1331" s="407">
        <v>15.516</v>
      </c>
      <c r="M1331" s="407">
        <v>59.99</v>
      </c>
      <c r="N1331" s="9">
        <v>6.8000000000000005E-2</v>
      </c>
      <c r="O1331" s="9">
        <v>17.2</v>
      </c>
      <c r="P1331" s="9">
        <v>13.5</v>
      </c>
      <c r="Q1331" s="9">
        <v>1.3</v>
      </c>
      <c r="R1331" s="9" t="s">
        <v>2950</v>
      </c>
      <c r="S1331" s="9" t="s">
        <v>2951</v>
      </c>
      <c r="T1331" s="9" t="s">
        <v>2994</v>
      </c>
      <c r="U1331" s="9" t="s">
        <v>2995</v>
      </c>
      <c r="V1331" s="9" t="s">
        <v>3397</v>
      </c>
      <c r="W1331" s="9" t="s">
        <v>3397</v>
      </c>
      <c r="X1331" s="408" t="s">
        <v>3397</v>
      </c>
      <c r="Y1331" s="9" t="s">
        <v>3397</v>
      </c>
      <c r="Z1331" s="9"/>
    </row>
    <row r="1332" spans="1:26" s="8" customFormat="1" ht="14.4" x14ac:dyDescent="0.3">
      <c r="A1332" s="9" t="s">
        <v>313</v>
      </c>
      <c r="B1332" s="405">
        <v>5030917238925</v>
      </c>
      <c r="C1332" s="9" t="s">
        <v>8432</v>
      </c>
      <c r="D1332" s="9" t="s">
        <v>3274</v>
      </c>
      <c r="E1332" s="9" t="s">
        <v>3105</v>
      </c>
      <c r="F1332" s="9" t="s">
        <v>65</v>
      </c>
      <c r="G1332" s="9" t="s">
        <v>3105</v>
      </c>
      <c r="H1332" s="9" t="s">
        <v>8433</v>
      </c>
      <c r="I1332" s="9" t="s">
        <v>134</v>
      </c>
      <c r="J1332" s="9">
        <v>25</v>
      </c>
      <c r="K1332" s="406">
        <v>12.93</v>
      </c>
      <c r="L1332" s="407">
        <v>15.516</v>
      </c>
      <c r="M1332" s="407">
        <v>59.99</v>
      </c>
      <c r="N1332" s="9">
        <v>7.1999999999999995E-2</v>
      </c>
      <c r="O1332" s="9">
        <v>17.2</v>
      </c>
      <c r="P1332" s="9">
        <v>13.6</v>
      </c>
      <c r="Q1332" s="9">
        <v>1.3</v>
      </c>
      <c r="R1332" s="9" t="s">
        <v>2950</v>
      </c>
      <c r="S1332" s="9" t="s">
        <v>2951</v>
      </c>
      <c r="T1332" s="9" t="s">
        <v>2952</v>
      </c>
      <c r="U1332" s="9" t="s">
        <v>2953</v>
      </c>
      <c r="V1332" s="9" t="s">
        <v>3397</v>
      </c>
      <c r="W1332" s="9" t="s">
        <v>3397</v>
      </c>
      <c r="X1332" s="408" t="s">
        <v>3397</v>
      </c>
      <c r="Y1332" s="9" t="s">
        <v>3397</v>
      </c>
      <c r="Z1332" s="9"/>
    </row>
    <row r="1333" spans="1:26" s="8" customFormat="1" ht="14.4" x14ac:dyDescent="0.3">
      <c r="A1333" s="9" t="s">
        <v>313</v>
      </c>
      <c r="B1333" s="405">
        <v>5030917239205</v>
      </c>
      <c r="C1333" s="9" t="s">
        <v>8434</v>
      </c>
      <c r="D1333" s="9" t="s">
        <v>3401</v>
      </c>
      <c r="E1333" s="9" t="s">
        <v>3105</v>
      </c>
      <c r="F1333" s="9" t="s">
        <v>65</v>
      </c>
      <c r="G1333" s="9" t="s">
        <v>3105</v>
      </c>
      <c r="H1333" s="9" t="s">
        <v>8433</v>
      </c>
      <c r="I1333" s="9" t="s">
        <v>134</v>
      </c>
      <c r="J1333" s="9">
        <v>15</v>
      </c>
      <c r="K1333" s="406">
        <v>12.93</v>
      </c>
      <c r="L1333" s="407">
        <v>15.516</v>
      </c>
      <c r="M1333" s="407">
        <v>59.99</v>
      </c>
      <c r="N1333" s="9">
        <v>8.2000000000000003E-2</v>
      </c>
      <c r="O1333" s="9">
        <v>17.100000000000001</v>
      </c>
      <c r="P1333" s="9">
        <v>13.4</v>
      </c>
      <c r="Q1333" s="9">
        <v>1.5</v>
      </c>
      <c r="R1333" s="9" t="s">
        <v>2950</v>
      </c>
      <c r="S1333" s="9" t="s">
        <v>2951</v>
      </c>
      <c r="T1333" s="9" t="s">
        <v>2958</v>
      </c>
      <c r="U1333" s="9" t="s">
        <v>2959</v>
      </c>
      <c r="V1333" s="9" t="s">
        <v>3397</v>
      </c>
      <c r="W1333" s="9" t="s">
        <v>3397</v>
      </c>
      <c r="X1333" s="408" t="s">
        <v>3397</v>
      </c>
      <c r="Y1333" s="9" t="s">
        <v>3397</v>
      </c>
      <c r="Z1333" s="9"/>
    </row>
    <row r="1334" spans="1:26" s="8" customFormat="1" ht="14.4" x14ac:dyDescent="0.3">
      <c r="A1334" s="9" t="s">
        <v>334</v>
      </c>
      <c r="B1334" s="405">
        <v>3512899957947</v>
      </c>
      <c r="C1334" s="9" t="s">
        <v>8435</v>
      </c>
      <c r="D1334" s="9" t="s">
        <v>3278</v>
      </c>
      <c r="E1334" s="9" t="s">
        <v>3105</v>
      </c>
      <c r="F1334" s="9" t="s">
        <v>3109</v>
      </c>
      <c r="G1334" s="9" t="s">
        <v>3105</v>
      </c>
      <c r="H1334" s="9" t="s">
        <v>8436</v>
      </c>
      <c r="I1334" s="9" t="s">
        <v>141</v>
      </c>
      <c r="J1334" s="9">
        <v>25</v>
      </c>
      <c r="K1334" s="406">
        <v>29.16</v>
      </c>
      <c r="L1334" s="407">
        <v>34.991999999999997</v>
      </c>
      <c r="M1334" s="407">
        <v>34.99</v>
      </c>
      <c r="N1334" s="9">
        <v>7.3999999999999996E-2</v>
      </c>
      <c r="O1334" s="9">
        <v>17.100000000000001</v>
      </c>
      <c r="P1334" s="9">
        <v>13.6</v>
      </c>
      <c r="Q1334" s="9">
        <v>1.3</v>
      </c>
      <c r="R1334" s="9" t="s">
        <v>2992</v>
      </c>
      <c r="S1334" s="9" t="s">
        <v>2993</v>
      </c>
      <c r="T1334" s="9" t="s">
        <v>2994</v>
      </c>
      <c r="U1334" s="9" t="s">
        <v>2995</v>
      </c>
      <c r="V1334" s="9" t="s">
        <v>3397</v>
      </c>
      <c r="W1334" s="9" t="s">
        <v>3397</v>
      </c>
      <c r="X1334" s="408" t="s">
        <v>3397</v>
      </c>
      <c r="Y1334" s="9" t="s">
        <v>3397</v>
      </c>
      <c r="Z1334" s="9"/>
    </row>
    <row r="1335" spans="1:26" s="8" customFormat="1" ht="14.4" x14ac:dyDescent="0.3">
      <c r="A1335" s="9" t="s">
        <v>334</v>
      </c>
      <c r="B1335" s="405">
        <v>3512899957824</v>
      </c>
      <c r="C1335" s="9" t="s">
        <v>8437</v>
      </c>
      <c r="D1335" s="9" t="s">
        <v>3279</v>
      </c>
      <c r="E1335" s="9" t="s">
        <v>3105</v>
      </c>
      <c r="F1335" s="9" t="s">
        <v>3109</v>
      </c>
      <c r="G1335" s="9" t="s">
        <v>3105</v>
      </c>
      <c r="H1335" s="9" t="s">
        <v>8436</v>
      </c>
      <c r="I1335" s="9">
        <v>14</v>
      </c>
      <c r="J1335" s="9">
        <v>15</v>
      </c>
      <c r="K1335" s="406">
        <v>29.16</v>
      </c>
      <c r="L1335" s="407">
        <v>34.991999999999997</v>
      </c>
      <c r="M1335" s="407">
        <v>34.99</v>
      </c>
      <c r="N1335" s="9">
        <v>8.4000000000000005E-2</v>
      </c>
      <c r="O1335" s="9">
        <v>13.6</v>
      </c>
      <c r="P1335" s="9">
        <v>17.2</v>
      </c>
      <c r="Q1335" s="9">
        <v>1.5</v>
      </c>
      <c r="R1335" s="9" t="s">
        <v>2950</v>
      </c>
      <c r="S1335" s="9" t="s">
        <v>2951</v>
      </c>
      <c r="T1335" s="9" t="s">
        <v>3002</v>
      </c>
      <c r="U1335" s="9" t="s">
        <v>3003</v>
      </c>
      <c r="V1335" s="9" t="s">
        <v>3397</v>
      </c>
      <c r="W1335" s="9" t="s">
        <v>3397</v>
      </c>
      <c r="X1335" s="408" t="s">
        <v>3397</v>
      </c>
      <c r="Y1335" s="9" t="s">
        <v>3397</v>
      </c>
      <c r="Z1335" s="9"/>
    </row>
    <row r="1336" spans="1:26" s="8" customFormat="1" ht="14.4" x14ac:dyDescent="0.3">
      <c r="A1336" s="9" t="s">
        <v>608</v>
      </c>
      <c r="B1336" s="405">
        <v>711719872351</v>
      </c>
      <c r="C1336" s="9" t="s">
        <v>8438</v>
      </c>
      <c r="D1336" s="9" t="s">
        <v>3401</v>
      </c>
      <c r="E1336" s="9" t="s">
        <v>3105</v>
      </c>
      <c r="F1336" s="9" t="s">
        <v>3109</v>
      </c>
      <c r="G1336" s="9" t="s">
        <v>3105</v>
      </c>
      <c r="H1336" s="9" t="s">
        <v>8439</v>
      </c>
      <c r="I1336" s="9">
        <v>2</v>
      </c>
      <c r="J1336" s="9">
        <v>15</v>
      </c>
      <c r="K1336" s="406">
        <v>10.27</v>
      </c>
      <c r="L1336" s="407">
        <v>12.324</v>
      </c>
      <c r="M1336" s="407">
        <v>15.99</v>
      </c>
      <c r="N1336" s="9">
        <v>8.4000000000000005E-2</v>
      </c>
      <c r="O1336" s="9">
        <v>17.2</v>
      </c>
      <c r="P1336" s="9">
        <v>13.5</v>
      </c>
      <c r="Q1336" s="9">
        <v>1.7</v>
      </c>
      <c r="R1336" s="9" t="s">
        <v>2950</v>
      </c>
      <c r="S1336" s="9" t="s">
        <v>2951</v>
      </c>
      <c r="T1336" s="9" t="s">
        <v>2958</v>
      </c>
      <c r="U1336" s="9" t="s">
        <v>2959</v>
      </c>
      <c r="V1336" s="9" t="s">
        <v>3424</v>
      </c>
      <c r="W1336" s="9" t="s">
        <v>8440</v>
      </c>
      <c r="X1336" s="408">
        <v>42675</v>
      </c>
      <c r="Y1336" s="9" t="s">
        <v>8441</v>
      </c>
      <c r="Z1336" s="9"/>
    </row>
    <row r="1337" spans="1:26" s="8" customFormat="1" ht="14.4" x14ac:dyDescent="0.3">
      <c r="A1337" s="9" t="s">
        <v>655</v>
      </c>
      <c r="B1337" s="405">
        <v>5060188673835</v>
      </c>
      <c r="C1337" s="9" t="s">
        <v>8442</v>
      </c>
      <c r="D1337" s="9" t="s">
        <v>3279</v>
      </c>
      <c r="E1337" s="9" t="s">
        <v>3105</v>
      </c>
      <c r="F1337" s="9" t="s">
        <v>3109</v>
      </c>
      <c r="G1337" s="9" t="s">
        <v>3105</v>
      </c>
      <c r="H1337" s="9" t="s">
        <v>8443</v>
      </c>
      <c r="I1337" s="9" t="s">
        <v>134</v>
      </c>
      <c r="J1337" s="9">
        <v>15</v>
      </c>
      <c r="K1337" s="406">
        <v>12.81</v>
      </c>
      <c r="L1337" s="407">
        <v>15.372</v>
      </c>
      <c r="M1337" s="407">
        <v>19.989999999999998</v>
      </c>
      <c r="N1337" s="9">
        <v>0.108</v>
      </c>
      <c r="O1337" s="9">
        <v>17.2</v>
      </c>
      <c r="P1337" s="9">
        <v>13.6</v>
      </c>
      <c r="Q1337" s="9">
        <v>1.5</v>
      </c>
      <c r="R1337" s="9" t="s">
        <v>2950</v>
      </c>
      <c r="S1337" s="9" t="s">
        <v>2951</v>
      </c>
      <c r="T1337" s="9" t="s">
        <v>3002</v>
      </c>
      <c r="U1337" s="9" t="s">
        <v>3003</v>
      </c>
      <c r="V1337" s="9" t="s">
        <v>3397</v>
      </c>
      <c r="W1337" s="9" t="s">
        <v>3397</v>
      </c>
      <c r="X1337" s="408" t="s">
        <v>3397</v>
      </c>
      <c r="Y1337" s="9" t="s">
        <v>3397</v>
      </c>
      <c r="Z1337" s="9"/>
    </row>
    <row r="1338" spans="1:26" s="8" customFormat="1" ht="14.4" x14ac:dyDescent="0.3">
      <c r="A1338" s="9" t="s">
        <v>180</v>
      </c>
      <c r="B1338" s="405">
        <v>810050910378</v>
      </c>
      <c r="C1338" s="9" t="s">
        <v>2641</v>
      </c>
      <c r="D1338" s="9" t="s">
        <v>3279</v>
      </c>
      <c r="E1338" s="9" t="s">
        <v>3399</v>
      </c>
      <c r="F1338" s="9" t="s">
        <v>5392</v>
      </c>
      <c r="G1338" s="9" t="s">
        <v>5574</v>
      </c>
      <c r="H1338" s="9" t="s">
        <v>2582</v>
      </c>
      <c r="I1338" s="9" t="s">
        <v>141</v>
      </c>
      <c r="J1338" s="9">
        <v>4</v>
      </c>
      <c r="K1338" s="406">
        <v>57</v>
      </c>
      <c r="L1338" s="407">
        <v>68.400000000000006</v>
      </c>
      <c r="M1338" s="407">
        <v>99.99</v>
      </c>
      <c r="N1338" s="9">
        <v>0.58799999999999997</v>
      </c>
      <c r="O1338" s="9">
        <v>30.3</v>
      </c>
      <c r="P1338" s="9">
        <v>24.4</v>
      </c>
      <c r="Q1338" s="9">
        <v>7.6</v>
      </c>
      <c r="R1338" s="9" t="s">
        <v>2954</v>
      </c>
      <c r="S1338" s="9" t="s">
        <v>2955</v>
      </c>
      <c r="T1338" s="9" t="s">
        <v>2962</v>
      </c>
      <c r="U1338" s="9" t="s">
        <v>2963</v>
      </c>
      <c r="V1338" s="9" t="s">
        <v>3398</v>
      </c>
      <c r="W1338" s="9" t="s">
        <v>5296</v>
      </c>
      <c r="X1338" s="408">
        <v>44409</v>
      </c>
      <c r="Y1338" s="9" t="s">
        <v>5297</v>
      </c>
      <c r="Z1338" s="9" t="s">
        <v>8142</v>
      </c>
    </row>
    <row r="1339" spans="1:26" s="8" customFormat="1" ht="14.4" x14ac:dyDescent="0.3">
      <c r="A1339" s="9" t="s">
        <v>132</v>
      </c>
      <c r="B1339" s="405">
        <v>3499550356021</v>
      </c>
      <c r="C1339" s="9" t="s">
        <v>5575</v>
      </c>
      <c r="D1339" s="9" t="s">
        <v>3401</v>
      </c>
      <c r="E1339" s="9" t="s">
        <v>3399</v>
      </c>
      <c r="F1339" s="9" t="s">
        <v>5392</v>
      </c>
      <c r="G1339" s="9" t="s">
        <v>5576</v>
      </c>
      <c r="H1339" s="9" t="s">
        <v>5577</v>
      </c>
      <c r="I1339" s="9" t="s">
        <v>141</v>
      </c>
      <c r="J1339" s="9">
        <v>4</v>
      </c>
      <c r="K1339" s="406">
        <v>17.71</v>
      </c>
      <c r="L1339" s="407">
        <v>21.251999999999999</v>
      </c>
      <c r="M1339" s="407">
        <v>29.99</v>
      </c>
      <c r="N1339" s="9">
        <v>0.86</v>
      </c>
      <c r="O1339" s="9">
        <v>25</v>
      </c>
      <c r="P1339" s="9">
        <v>25</v>
      </c>
      <c r="Q1339" s="9">
        <v>16.8</v>
      </c>
      <c r="R1339" s="9" t="s">
        <v>2977</v>
      </c>
      <c r="S1339" s="9" t="s">
        <v>2978</v>
      </c>
      <c r="T1339" s="9" t="s">
        <v>2962</v>
      </c>
      <c r="U1339" s="9" t="s">
        <v>2963</v>
      </c>
      <c r="V1339" s="9" t="s">
        <v>3397</v>
      </c>
      <c r="W1339" s="9" t="s">
        <v>3397</v>
      </c>
      <c r="X1339" s="408" t="s">
        <v>3397</v>
      </c>
      <c r="Y1339" s="9" t="s">
        <v>3397</v>
      </c>
      <c r="Z1339" s="9"/>
    </row>
    <row r="1340" spans="1:26" s="8" customFormat="1" ht="14.4" x14ac:dyDescent="0.3">
      <c r="A1340" s="9" t="s">
        <v>132</v>
      </c>
      <c r="B1340" s="405">
        <v>3665962006414</v>
      </c>
      <c r="C1340" s="9" t="s">
        <v>2654</v>
      </c>
      <c r="D1340" s="9" t="s">
        <v>3279</v>
      </c>
      <c r="E1340" s="9" t="s">
        <v>3399</v>
      </c>
      <c r="F1340" s="9" t="s">
        <v>5392</v>
      </c>
      <c r="G1340" s="9" t="s">
        <v>5578</v>
      </c>
      <c r="H1340" s="9" t="s">
        <v>2576</v>
      </c>
      <c r="I1340" s="9" t="s">
        <v>134</v>
      </c>
      <c r="J1340" s="9">
        <v>60</v>
      </c>
      <c r="K1340" s="406">
        <v>4.75</v>
      </c>
      <c r="L1340" s="407">
        <v>5.7</v>
      </c>
      <c r="M1340" s="407">
        <v>9.99</v>
      </c>
      <c r="N1340" s="9">
        <v>0.114</v>
      </c>
      <c r="O1340" s="9">
        <v>9.8000000000000007</v>
      </c>
      <c r="P1340" s="9">
        <v>16.8</v>
      </c>
      <c r="Q1340" s="9">
        <v>6.7</v>
      </c>
      <c r="R1340" s="9" t="s">
        <v>2981</v>
      </c>
      <c r="S1340" s="9" t="s">
        <v>2982</v>
      </c>
      <c r="T1340" s="9" t="s">
        <v>2962</v>
      </c>
      <c r="U1340" s="9" t="s">
        <v>2963</v>
      </c>
      <c r="V1340" s="9" t="s">
        <v>3398</v>
      </c>
      <c r="W1340" s="9" t="s">
        <v>6443</v>
      </c>
      <c r="X1340" s="408">
        <v>44284</v>
      </c>
      <c r="Y1340" s="9" t="s">
        <v>6444</v>
      </c>
      <c r="Z1340" s="9" t="s">
        <v>8142</v>
      </c>
    </row>
    <row r="1341" spans="1:26" s="8" customFormat="1" ht="14.4" x14ac:dyDescent="0.3">
      <c r="A1341" s="9" t="s">
        <v>180</v>
      </c>
      <c r="B1341" s="405">
        <v>810050910408</v>
      </c>
      <c r="C1341" s="9" t="s">
        <v>8029</v>
      </c>
      <c r="D1341" s="9" t="s">
        <v>3279</v>
      </c>
      <c r="E1341" s="9" t="s">
        <v>3399</v>
      </c>
      <c r="F1341" s="9" t="s">
        <v>5392</v>
      </c>
      <c r="G1341" s="9" t="s">
        <v>5578</v>
      </c>
      <c r="H1341" s="9" t="s">
        <v>8030</v>
      </c>
      <c r="I1341" s="9" t="s">
        <v>134</v>
      </c>
      <c r="J1341" s="9">
        <v>24</v>
      </c>
      <c r="K1341" s="406">
        <v>12.25</v>
      </c>
      <c r="L1341" s="407">
        <v>14.7</v>
      </c>
      <c r="M1341" s="407">
        <v>21.99</v>
      </c>
      <c r="N1341" s="9">
        <v>0.252</v>
      </c>
      <c r="O1341" s="9">
        <v>17.5</v>
      </c>
      <c r="P1341" s="9">
        <v>11.1</v>
      </c>
      <c r="Q1341" s="9">
        <v>5.2</v>
      </c>
      <c r="R1341" s="9" t="s">
        <v>2954</v>
      </c>
      <c r="S1341" s="9" t="s">
        <v>2955</v>
      </c>
      <c r="T1341" s="9" t="s">
        <v>2962</v>
      </c>
      <c r="U1341" s="9" t="s">
        <v>2963</v>
      </c>
      <c r="V1341" s="9" t="s">
        <v>3398</v>
      </c>
      <c r="W1341" s="9" t="s">
        <v>8031</v>
      </c>
      <c r="X1341" s="408">
        <v>44409</v>
      </c>
      <c r="Y1341" s="9" t="s">
        <v>8032</v>
      </c>
      <c r="Z1341" s="9" t="s">
        <v>8142</v>
      </c>
    </row>
    <row r="1342" spans="1:26" s="8" customFormat="1" ht="14.4" x14ac:dyDescent="0.3">
      <c r="A1342" s="9" t="s">
        <v>180</v>
      </c>
      <c r="B1342" s="405">
        <v>4961818026568</v>
      </c>
      <c r="C1342" s="9" t="s">
        <v>1050</v>
      </c>
      <c r="D1342" s="9" t="s">
        <v>3401</v>
      </c>
      <c r="E1342" s="9" t="s">
        <v>3399</v>
      </c>
      <c r="F1342" s="9" t="s">
        <v>5392</v>
      </c>
      <c r="G1342" s="9" t="s">
        <v>5579</v>
      </c>
      <c r="H1342" s="9" t="s">
        <v>125</v>
      </c>
      <c r="I1342" s="9" t="s">
        <v>134</v>
      </c>
      <c r="J1342" s="9">
        <v>2</v>
      </c>
      <c r="K1342" s="406">
        <v>51</v>
      </c>
      <c r="L1342" s="407">
        <v>61.2</v>
      </c>
      <c r="M1342" s="407">
        <v>89.99</v>
      </c>
      <c r="N1342" s="9">
        <v>3.23</v>
      </c>
      <c r="O1342" s="9">
        <v>30.1</v>
      </c>
      <c r="P1342" s="9">
        <v>34.299999999999997</v>
      </c>
      <c r="Q1342" s="9">
        <v>30.8</v>
      </c>
      <c r="R1342" s="9" t="s">
        <v>2954</v>
      </c>
      <c r="S1342" s="9" t="s">
        <v>2955</v>
      </c>
      <c r="T1342" s="9" t="s">
        <v>2962</v>
      </c>
      <c r="U1342" s="9" t="s">
        <v>2963</v>
      </c>
      <c r="V1342" s="9" t="s">
        <v>3398</v>
      </c>
      <c r="W1342" s="9" t="s">
        <v>6445</v>
      </c>
      <c r="X1342" s="408">
        <v>42681</v>
      </c>
      <c r="Y1342" s="9" t="s">
        <v>6446</v>
      </c>
      <c r="Z1342" s="9" t="s">
        <v>8142</v>
      </c>
    </row>
    <row r="1343" spans="1:26" s="8" customFormat="1" ht="14.4" x14ac:dyDescent="0.3">
      <c r="A1343" s="9" t="s">
        <v>180</v>
      </c>
      <c r="B1343" s="405">
        <v>4961818031043</v>
      </c>
      <c r="C1343" s="9" t="s">
        <v>1959</v>
      </c>
      <c r="D1343" s="9" t="s">
        <v>3401</v>
      </c>
      <c r="E1343" s="9" t="s">
        <v>3399</v>
      </c>
      <c r="F1343" s="9" t="s">
        <v>5392</v>
      </c>
      <c r="G1343" s="9" t="s">
        <v>5579</v>
      </c>
      <c r="H1343" s="9" t="s">
        <v>217</v>
      </c>
      <c r="I1343" s="9" t="s">
        <v>134</v>
      </c>
      <c r="J1343" s="9">
        <v>2</v>
      </c>
      <c r="K1343" s="406">
        <v>68.150000000000006</v>
      </c>
      <c r="L1343" s="407">
        <v>81.78</v>
      </c>
      <c r="M1343" s="407">
        <v>119.99</v>
      </c>
      <c r="N1343" s="9">
        <v>3.58</v>
      </c>
      <c r="O1343" s="9">
        <v>30</v>
      </c>
      <c r="P1343" s="9">
        <v>34.5</v>
      </c>
      <c r="Q1343" s="9">
        <v>31</v>
      </c>
      <c r="R1343" s="9" t="s">
        <v>2954</v>
      </c>
      <c r="S1343" s="9" t="s">
        <v>2955</v>
      </c>
      <c r="T1343" s="9" t="s">
        <v>2962</v>
      </c>
      <c r="U1343" s="9" t="s">
        <v>2963</v>
      </c>
      <c r="V1343" s="9" t="s">
        <v>3398</v>
      </c>
      <c r="W1343" s="9" t="s">
        <v>6447</v>
      </c>
      <c r="X1343" s="408">
        <v>43633</v>
      </c>
      <c r="Y1343" s="9" t="s">
        <v>6448</v>
      </c>
      <c r="Z1343" s="9" t="s">
        <v>8142</v>
      </c>
    </row>
    <row r="1344" spans="1:26" s="8" customFormat="1" ht="14.4" x14ac:dyDescent="0.3">
      <c r="A1344" s="9" t="s">
        <v>132</v>
      </c>
      <c r="B1344" s="405">
        <v>3499550373011</v>
      </c>
      <c r="C1344" s="9" t="s">
        <v>1891</v>
      </c>
      <c r="D1344" s="9" t="s">
        <v>3401</v>
      </c>
      <c r="E1344" s="9" t="s">
        <v>3399</v>
      </c>
      <c r="F1344" s="9" t="s">
        <v>5392</v>
      </c>
      <c r="G1344" s="9" t="s">
        <v>5580</v>
      </c>
      <c r="H1344" s="9" t="s">
        <v>159</v>
      </c>
      <c r="I1344" s="9">
        <v>4</v>
      </c>
      <c r="J1344" s="9">
        <v>10</v>
      </c>
      <c r="K1344" s="406">
        <v>35</v>
      </c>
      <c r="L1344" s="407">
        <v>42</v>
      </c>
      <c r="M1344" s="407">
        <v>69.989999999999995</v>
      </c>
      <c r="N1344" s="9">
        <v>0.73599999999999999</v>
      </c>
      <c r="O1344" s="9">
        <v>27.2</v>
      </c>
      <c r="P1344" s="9">
        <v>13.4</v>
      </c>
      <c r="Q1344" s="9">
        <v>8.4</v>
      </c>
      <c r="R1344" s="9" t="s">
        <v>2971</v>
      </c>
      <c r="S1344" s="9" t="s">
        <v>2972</v>
      </c>
      <c r="T1344" s="9" t="s">
        <v>2962</v>
      </c>
      <c r="U1344" s="9" t="s">
        <v>2963</v>
      </c>
      <c r="V1344" s="9" t="s">
        <v>3398</v>
      </c>
      <c r="W1344" s="9" t="s">
        <v>6449</v>
      </c>
      <c r="X1344" s="408">
        <v>43723</v>
      </c>
      <c r="Y1344" s="9" t="s">
        <v>6450</v>
      </c>
      <c r="Z1344" s="9" t="s">
        <v>8142</v>
      </c>
    </row>
    <row r="1345" spans="1:26" s="8" customFormat="1" ht="14.4" x14ac:dyDescent="0.3">
      <c r="A1345" s="9" t="s">
        <v>132</v>
      </c>
      <c r="B1345" s="405">
        <v>3499550373417</v>
      </c>
      <c r="C1345" s="9" t="s">
        <v>996</v>
      </c>
      <c r="D1345" s="9" t="s">
        <v>3401</v>
      </c>
      <c r="E1345" s="9" t="s">
        <v>3399</v>
      </c>
      <c r="F1345" s="9" t="s">
        <v>5392</v>
      </c>
      <c r="G1345" s="9" t="s">
        <v>5581</v>
      </c>
      <c r="H1345" s="9" t="s">
        <v>151</v>
      </c>
      <c r="I1345" s="9" t="s">
        <v>134</v>
      </c>
      <c r="J1345" s="9">
        <v>20</v>
      </c>
      <c r="K1345" s="406">
        <v>32.75</v>
      </c>
      <c r="L1345" s="407">
        <v>39.299999999999997</v>
      </c>
      <c r="M1345" s="407">
        <v>30</v>
      </c>
      <c r="N1345" s="9">
        <v>0.38800000000000001</v>
      </c>
      <c r="O1345" s="9">
        <v>21.8</v>
      </c>
      <c r="P1345" s="9">
        <v>17.399999999999999</v>
      </c>
      <c r="Q1345" s="9">
        <v>6.9</v>
      </c>
      <c r="R1345" s="9" t="s">
        <v>2973</v>
      </c>
      <c r="S1345" s="9" t="s">
        <v>2974</v>
      </c>
      <c r="T1345" s="9" t="s">
        <v>2962</v>
      </c>
      <c r="U1345" s="9" t="s">
        <v>2963</v>
      </c>
      <c r="V1345" s="9" t="s">
        <v>3398</v>
      </c>
      <c r="W1345" s="9" t="s">
        <v>5298</v>
      </c>
      <c r="X1345" s="408">
        <v>43522</v>
      </c>
      <c r="Y1345" s="9" t="s">
        <v>5299</v>
      </c>
      <c r="Z1345" s="9" t="s">
        <v>8142</v>
      </c>
    </row>
    <row r="1346" spans="1:26" s="8" customFormat="1" ht="14.4" x14ac:dyDescent="0.3">
      <c r="A1346" s="9" t="s">
        <v>132</v>
      </c>
      <c r="B1346" s="405">
        <v>3499550360653</v>
      </c>
      <c r="C1346" s="9" t="s">
        <v>2650</v>
      </c>
      <c r="D1346" s="9" t="s">
        <v>3401</v>
      </c>
      <c r="E1346" s="9" t="s">
        <v>3399</v>
      </c>
      <c r="F1346" s="9" t="s">
        <v>5392</v>
      </c>
      <c r="G1346" s="9" t="s">
        <v>5581</v>
      </c>
      <c r="H1346" s="9" t="s">
        <v>1764</v>
      </c>
      <c r="I1346" s="9">
        <v>5</v>
      </c>
      <c r="J1346" s="9">
        <v>20</v>
      </c>
      <c r="K1346" s="406">
        <v>22.25</v>
      </c>
      <c r="L1346" s="407">
        <v>26.7</v>
      </c>
      <c r="M1346" s="407">
        <v>39.99</v>
      </c>
      <c r="N1346" s="9">
        <v>0.41799999999999998</v>
      </c>
      <c r="O1346" s="9">
        <v>21.6</v>
      </c>
      <c r="P1346" s="9">
        <v>17.2</v>
      </c>
      <c r="Q1346" s="9">
        <v>6.9</v>
      </c>
      <c r="R1346" s="9" t="s">
        <v>2973</v>
      </c>
      <c r="S1346" s="9" t="s">
        <v>2974</v>
      </c>
      <c r="T1346" s="9" t="s">
        <v>2962</v>
      </c>
      <c r="U1346" s="9" t="s">
        <v>2963</v>
      </c>
      <c r="V1346" s="9" t="s">
        <v>3398</v>
      </c>
      <c r="W1346" s="9" t="s">
        <v>5300</v>
      </c>
      <c r="X1346" s="408">
        <v>43508</v>
      </c>
      <c r="Y1346" s="9" t="s">
        <v>5301</v>
      </c>
      <c r="Z1346" s="9" t="s">
        <v>8142</v>
      </c>
    </row>
    <row r="1347" spans="1:26" s="8" customFormat="1" ht="14.4" x14ac:dyDescent="0.3">
      <c r="A1347" s="9" t="s">
        <v>132</v>
      </c>
      <c r="B1347" s="405">
        <v>3499550360714</v>
      </c>
      <c r="C1347" s="9" t="s">
        <v>2651</v>
      </c>
      <c r="D1347" s="9" t="s">
        <v>3401</v>
      </c>
      <c r="E1347" s="9" t="s">
        <v>3399</v>
      </c>
      <c r="F1347" s="9" t="s">
        <v>5392</v>
      </c>
      <c r="G1347" s="9" t="s">
        <v>5581</v>
      </c>
      <c r="H1347" s="9" t="s">
        <v>154</v>
      </c>
      <c r="I1347" s="9" t="s">
        <v>134</v>
      </c>
      <c r="J1347" s="9">
        <v>20</v>
      </c>
      <c r="K1347" s="406">
        <v>22.25</v>
      </c>
      <c r="L1347" s="407">
        <v>26.7</v>
      </c>
      <c r="M1347" s="407">
        <v>39.99</v>
      </c>
      <c r="N1347" s="9">
        <v>0.42399999999999999</v>
      </c>
      <c r="O1347" s="9">
        <v>22.5</v>
      </c>
      <c r="P1347" s="9">
        <v>23.3</v>
      </c>
      <c r="Q1347" s="9">
        <v>7.7</v>
      </c>
      <c r="R1347" s="9" t="s">
        <v>2973</v>
      </c>
      <c r="S1347" s="9" t="s">
        <v>2974</v>
      </c>
      <c r="T1347" s="9" t="s">
        <v>2962</v>
      </c>
      <c r="U1347" s="9" t="s">
        <v>2963</v>
      </c>
      <c r="V1347" s="9" t="s">
        <v>3398</v>
      </c>
      <c r="W1347" s="9" t="s">
        <v>5302</v>
      </c>
      <c r="X1347" s="408">
        <v>43508</v>
      </c>
      <c r="Y1347" s="9" t="s">
        <v>5303</v>
      </c>
      <c r="Z1347" s="9" t="s">
        <v>8142</v>
      </c>
    </row>
    <row r="1348" spans="1:26" s="8" customFormat="1" ht="14.4" x14ac:dyDescent="0.3">
      <c r="A1348" s="9" t="s">
        <v>132</v>
      </c>
      <c r="B1348" s="405">
        <v>3499550360745</v>
      </c>
      <c r="C1348" s="9" t="s">
        <v>1890</v>
      </c>
      <c r="D1348" s="9" t="s">
        <v>3401</v>
      </c>
      <c r="E1348" s="9" t="s">
        <v>3399</v>
      </c>
      <c r="F1348" s="9" t="s">
        <v>5392</v>
      </c>
      <c r="G1348" s="9" t="s">
        <v>5581</v>
      </c>
      <c r="H1348" s="9" t="s">
        <v>155</v>
      </c>
      <c r="I1348" s="9" t="s">
        <v>141</v>
      </c>
      <c r="J1348" s="9">
        <v>20</v>
      </c>
      <c r="K1348" s="406">
        <v>22.25</v>
      </c>
      <c r="L1348" s="407">
        <v>26.7</v>
      </c>
      <c r="M1348" s="407">
        <v>39.99</v>
      </c>
      <c r="N1348" s="9">
        <v>0.42199999999999999</v>
      </c>
      <c r="O1348" s="9">
        <v>24.6</v>
      </c>
      <c r="P1348" s="9">
        <v>23.7</v>
      </c>
      <c r="Q1348" s="9">
        <v>7.3</v>
      </c>
      <c r="R1348" s="9" t="s">
        <v>2973</v>
      </c>
      <c r="S1348" s="9" t="s">
        <v>2974</v>
      </c>
      <c r="T1348" s="9" t="s">
        <v>2962</v>
      </c>
      <c r="U1348" s="9" t="s">
        <v>2963</v>
      </c>
      <c r="V1348" s="9" t="s">
        <v>3398</v>
      </c>
      <c r="W1348" s="9" t="s">
        <v>5302</v>
      </c>
      <c r="X1348" s="408">
        <v>43508</v>
      </c>
      <c r="Y1348" s="9" t="s">
        <v>5381</v>
      </c>
      <c r="Z1348" s="9" t="s">
        <v>8142</v>
      </c>
    </row>
    <row r="1349" spans="1:26" s="8" customFormat="1" ht="14.4" x14ac:dyDescent="0.3">
      <c r="A1349" s="9" t="s">
        <v>132</v>
      </c>
      <c r="B1349" s="405">
        <v>3499550360776</v>
      </c>
      <c r="C1349" s="9" t="s">
        <v>2652</v>
      </c>
      <c r="D1349" s="9" t="s">
        <v>3401</v>
      </c>
      <c r="E1349" s="9" t="s">
        <v>3399</v>
      </c>
      <c r="F1349" s="9" t="s">
        <v>5392</v>
      </c>
      <c r="G1349" s="9" t="s">
        <v>5581</v>
      </c>
      <c r="H1349" s="9" t="s">
        <v>156</v>
      </c>
      <c r="I1349" s="9" t="s">
        <v>134</v>
      </c>
      <c r="J1349" s="9">
        <v>20</v>
      </c>
      <c r="K1349" s="406">
        <v>22.25</v>
      </c>
      <c r="L1349" s="407">
        <v>26.7</v>
      </c>
      <c r="M1349" s="407">
        <v>39.99</v>
      </c>
      <c r="N1349" s="9">
        <v>0.44</v>
      </c>
      <c r="O1349" s="9">
        <v>25.7</v>
      </c>
      <c r="P1349" s="9">
        <v>22</v>
      </c>
      <c r="Q1349" s="9">
        <v>7.1</v>
      </c>
      <c r="R1349" s="9" t="s">
        <v>2973</v>
      </c>
      <c r="S1349" s="9" t="s">
        <v>2974</v>
      </c>
      <c r="T1349" s="9" t="s">
        <v>2962</v>
      </c>
      <c r="U1349" s="9" t="s">
        <v>2963</v>
      </c>
      <c r="V1349" s="9" t="s">
        <v>3398</v>
      </c>
      <c r="W1349" s="9" t="s">
        <v>5302</v>
      </c>
      <c r="X1349" s="408">
        <v>43508</v>
      </c>
      <c r="Y1349" s="9" t="s">
        <v>5304</v>
      </c>
      <c r="Z1349" s="9" t="s">
        <v>8142</v>
      </c>
    </row>
    <row r="1350" spans="1:26" s="8" customFormat="1" ht="14.4" x14ac:dyDescent="0.3">
      <c r="A1350" s="9" t="s">
        <v>132</v>
      </c>
      <c r="B1350" s="405">
        <v>3499550360806</v>
      </c>
      <c r="C1350" s="9" t="s">
        <v>2501</v>
      </c>
      <c r="D1350" s="9" t="s">
        <v>3401</v>
      </c>
      <c r="E1350" s="9" t="s">
        <v>3399</v>
      </c>
      <c r="F1350" s="9" t="s">
        <v>5392</v>
      </c>
      <c r="G1350" s="9" t="s">
        <v>5581</v>
      </c>
      <c r="H1350" s="9" t="s">
        <v>157</v>
      </c>
      <c r="I1350" s="9" t="s">
        <v>141</v>
      </c>
      <c r="J1350" s="9">
        <v>20</v>
      </c>
      <c r="K1350" s="406">
        <v>22.25</v>
      </c>
      <c r="L1350" s="407">
        <v>26.7</v>
      </c>
      <c r="M1350" s="407">
        <v>39.99</v>
      </c>
      <c r="N1350" s="9">
        <v>0.43</v>
      </c>
      <c r="O1350" s="9">
        <v>23.7</v>
      </c>
      <c r="P1350" s="9">
        <v>22.4</v>
      </c>
      <c r="Q1350" s="9">
        <v>7.3</v>
      </c>
      <c r="R1350" s="9" t="s">
        <v>2973</v>
      </c>
      <c r="S1350" s="9" t="s">
        <v>2974</v>
      </c>
      <c r="T1350" s="9" t="s">
        <v>2962</v>
      </c>
      <c r="U1350" s="9" t="s">
        <v>2963</v>
      </c>
      <c r="V1350" s="9" t="s">
        <v>3398</v>
      </c>
      <c r="W1350" s="9" t="s">
        <v>5302</v>
      </c>
      <c r="X1350" s="408">
        <v>43508</v>
      </c>
      <c r="Y1350" s="9" t="s">
        <v>5305</v>
      </c>
      <c r="Z1350" s="9" t="s">
        <v>8142</v>
      </c>
    </row>
    <row r="1351" spans="1:26" s="8" customFormat="1" ht="14.4" x14ac:dyDescent="0.3">
      <c r="A1351" s="9" t="s">
        <v>132</v>
      </c>
      <c r="B1351" s="405">
        <v>3499550360837</v>
      </c>
      <c r="C1351" s="9" t="s">
        <v>3129</v>
      </c>
      <c r="D1351" s="9" t="s">
        <v>3401</v>
      </c>
      <c r="E1351" s="9" t="s">
        <v>3399</v>
      </c>
      <c r="F1351" s="9" t="s">
        <v>5392</v>
      </c>
      <c r="G1351" s="9" t="s">
        <v>5581</v>
      </c>
      <c r="H1351" s="9" t="s">
        <v>158</v>
      </c>
      <c r="I1351" s="9" t="s">
        <v>134</v>
      </c>
      <c r="J1351" s="9">
        <v>20</v>
      </c>
      <c r="K1351" s="406">
        <v>22.25</v>
      </c>
      <c r="L1351" s="407">
        <v>26.7</v>
      </c>
      <c r="M1351" s="407">
        <v>39.99</v>
      </c>
      <c r="N1351" s="9">
        <v>0.44</v>
      </c>
      <c r="O1351" s="9">
        <v>23.2</v>
      </c>
      <c r="P1351" s="9">
        <v>22.6</v>
      </c>
      <c r="Q1351" s="9">
        <v>7.3</v>
      </c>
      <c r="R1351" s="9" t="s">
        <v>2973</v>
      </c>
      <c r="S1351" s="9" t="s">
        <v>2974</v>
      </c>
      <c r="T1351" s="9" t="s">
        <v>2962</v>
      </c>
      <c r="U1351" s="9" t="s">
        <v>2963</v>
      </c>
      <c r="V1351" s="9" t="s">
        <v>3398</v>
      </c>
      <c r="W1351" s="9" t="s">
        <v>5302</v>
      </c>
      <c r="X1351" s="408">
        <v>43508</v>
      </c>
      <c r="Y1351" s="9" t="s">
        <v>5306</v>
      </c>
      <c r="Z1351" s="9" t="s">
        <v>8142</v>
      </c>
    </row>
    <row r="1352" spans="1:26" s="8" customFormat="1" ht="14.4" x14ac:dyDescent="0.3">
      <c r="A1352" s="9" t="s">
        <v>132</v>
      </c>
      <c r="B1352" s="405">
        <v>3499550360868</v>
      </c>
      <c r="C1352" s="9" t="s">
        <v>2653</v>
      </c>
      <c r="D1352" s="9" t="s">
        <v>3401</v>
      </c>
      <c r="E1352" s="9" t="s">
        <v>3399</v>
      </c>
      <c r="F1352" s="9" t="s">
        <v>5392</v>
      </c>
      <c r="G1352" s="9" t="s">
        <v>5581</v>
      </c>
      <c r="H1352" s="9" t="s">
        <v>2493</v>
      </c>
      <c r="I1352" s="9" t="s">
        <v>134</v>
      </c>
      <c r="J1352" s="9">
        <v>20</v>
      </c>
      <c r="K1352" s="406">
        <v>22.25</v>
      </c>
      <c r="L1352" s="407">
        <v>26.7</v>
      </c>
      <c r="M1352" s="407">
        <v>39.99</v>
      </c>
      <c r="N1352" s="9">
        <v>0.438</v>
      </c>
      <c r="O1352" s="9">
        <v>23.8</v>
      </c>
      <c r="P1352" s="9">
        <v>22.3</v>
      </c>
      <c r="Q1352" s="9">
        <v>7.9</v>
      </c>
      <c r="R1352" s="9" t="s">
        <v>2973</v>
      </c>
      <c r="S1352" s="9" t="s">
        <v>2974</v>
      </c>
      <c r="T1352" s="9" t="s">
        <v>2962</v>
      </c>
      <c r="U1352" s="9" t="s">
        <v>2963</v>
      </c>
      <c r="V1352" s="9" t="s">
        <v>3398</v>
      </c>
      <c r="W1352" s="9" t="s">
        <v>5302</v>
      </c>
      <c r="X1352" s="408">
        <v>43508</v>
      </c>
      <c r="Y1352" s="9" t="s">
        <v>5307</v>
      </c>
      <c r="Z1352" s="9" t="s">
        <v>8142</v>
      </c>
    </row>
    <row r="1353" spans="1:26" s="8" customFormat="1" ht="14.4" x14ac:dyDescent="0.3">
      <c r="A1353" s="9" t="s">
        <v>132</v>
      </c>
      <c r="B1353" s="405">
        <v>3499550382556</v>
      </c>
      <c r="C1353" s="9" t="s">
        <v>741</v>
      </c>
      <c r="D1353" s="9" t="s">
        <v>3401</v>
      </c>
      <c r="E1353" s="9" t="s">
        <v>3399</v>
      </c>
      <c r="F1353" s="9" t="s">
        <v>5392</v>
      </c>
      <c r="G1353" s="9" t="s">
        <v>5581</v>
      </c>
      <c r="H1353" s="9" t="s">
        <v>160</v>
      </c>
      <c r="I1353" s="9" t="s">
        <v>134</v>
      </c>
      <c r="J1353" s="9">
        <v>20</v>
      </c>
      <c r="K1353" s="406">
        <v>22.25</v>
      </c>
      <c r="L1353" s="407">
        <v>26.7</v>
      </c>
      <c r="M1353" s="407">
        <v>39.99</v>
      </c>
      <c r="N1353" s="9">
        <v>0.436</v>
      </c>
      <c r="O1353" s="9">
        <v>21.6</v>
      </c>
      <c r="P1353" s="9">
        <v>17.399999999999999</v>
      </c>
      <c r="Q1353" s="9">
        <v>6.9</v>
      </c>
      <c r="R1353" s="9" t="s">
        <v>2973</v>
      </c>
      <c r="S1353" s="9" t="s">
        <v>2974</v>
      </c>
      <c r="T1353" s="9" t="s">
        <v>2962</v>
      </c>
      <c r="U1353" s="9" t="s">
        <v>2963</v>
      </c>
      <c r="V1353" s="9" t="s">
        <v>3398</v>
      </c>
      <c r="W1353" s="9" t="s">
        <v>5302</v>
      </c>
      <c r="X1353" s="408">
        <v>43727</v>
      </c>
      <c r="Y1353" s="9" t="s">
        <v>5308</v>
      </c>
      <c r="Z1353" s="9" t="s">
        <v>8142</v>
      </c>
    </row>
    <row r="1354" spans="1:26" s="8" customFormat="1" ht="14.4" x14ac:dyDescent="0.3">
      <c r="A1354" s="9" t="s">
        <v>132</v>
      </c>
      <c r="B1354" s="405">
        <v>3499550383522</v>
      </c>
      <c r="C1354" s="9" t="s">
        <v>4996</v>
      </c>
      <c r="D1354" s="9" t="s">
        <v>3401</v>
      </c>
      <c r="E1354" s="9" t="s">
        <v>3399</v>
      </c>
      <c r="F1354" s="9" t="s">
        <v>5392</v>
      </c>
      <c r="G1354" s="9" t="s">
        <v>5581</v>
      </c>
      <c r="H1354" s="9" t="s">
        <v>4997</v>
      </c>
      <c r="I1354" s="9" t="s">
        <v>134</v>
      </c>
      <c r="J1354" s="9">
        <v>10</v>
      </c>
      <c r="K1354" s="406">
        <v>55</v>
      </c>
      <c r="L1354" s="407">
        <v>66</v>
      </c>
      <c r="M1354" s="407">
        <v>99.99</v>
      </c>
      <c r="N1354" s="9">
        <v>0.78600000000000003</v>
      </c>
      <c r="O1354" s="9">
        <v>29.3</v>
      </c>
      <c r="P1354" s="9">
        <v>28.5</v>
      </c>
      <c r="Q1354" s="9">
        <v>9.9</v>
      </c>
      <c r="R1354" s="9" t="s">
        <v>2973</v>
      </c>
      <c r="S1354" s="9" t="s">
        <v>2974</v>
      </c>
      <c r="T1354" s="9" t="s">
        <v>2962</v>
      </c>
      <c r="U1354" s="9" t="s">
        <v>2963</v>
      </c>
      <c r="V1354" s="9" t="s">
        <v>3398</v>
      </c>
      <c r="W1354" s="9" t="s">
        <v>5309</v>
      </c>
      <c r="X1354" s="408">
        <v>43727</v>
      </c>
      <c r="Y1354" s="9" t="s">
        <v>5310</v>
      </c>
      <c r="Z1354" s="9" t="s">
        <v>8142</v>
      </c>
    </row>
    <row r="1355" spans="1:26" s="8" customFormat="1" ht="14.4" x14ac:dyDescent="0.3">
      <c r="A1355" s="9" t="s">
        <v>180</v>
      </c>
      <c r="B1355" s="405">
        <v>4961818028371</v>
      </c>
      <c r="C1355" s="9" t="s">
        <v>732</v>
      </c>
      <c r="D1355" s="9" t="s">
        <v>3401</v>
      </c>
      <c r="E1355" s="9" t="s">
        <v>3399</v>
      </c>
      <c r="F1355" s="9" t="s">
        <v>5392</v>
      </c>
      <c r="G1355" s="9" t="s">
        <v>5581</v>
      </c>
      <c r="H1355" s="9" t="s">
        <v>215</v>
      </c>
      <c r="I1355" s="9" t="s">
        <v>141</v>
      </c>
      <c r="J1355" s="9">
        <v>24</v>
      </c>
      <c r="K1355" s="406">
        <v>14.5</v>
      </c>
      <c r="L1355" s="407">
        <v>17.399999999999999</v>
      </c>
      <c r="M1355" s="407">
        <v>24.99</v>
      </c>
      <c r="N1355" s="9">
        <v>0.25</v>
      </c>
      <c r="O1355" s="9">
        <v>11.2</v>
      </c>
      <c r="P1355" s="9">
        <v>15.1</v>
      </c>
      <c r="Q1355" s="9">
        <v>7.1</v>
      </c>
      <c r="R1355" s="9" t="s">
        <v>2954</v>
      </c>
      <c r="S1355" s="9" t="s">
        <v>2955</v>
      </c>
      <c r="T1355" s="9" t="s">
        <v>2962</v>
      </c>
      <c r="U1355" s="9" t="s">
        <v>2963</v>
      </c>
      <c r="V1355" s="9" t="s">
        <v>3398</v>
      </c>
      <c r="W1355" s="9" t="s">
        <v>6451</v>
      </c>
      <c r="X1355" s="408">
        <v>43042</v>
      </c>
      <c r="Y1355" s="9" t="s">
        <v>6452</v>
      </c>
      <c r="Z1355" s="9" t="s">
        <v>8142</v>
      </c>
    </row>
    <row r="1356" spans="1:26" s="8" customFormat="1" ht="14.4" x14ac:dyDescent="0.3">
      <c r="A1356" s="9" t="s">
        <v>180</v>
      </c>
      <c r="B1356" s="405">
        <v>4961818028395</v>
      </c>
      <c r="C1356" s="9" t="s">
        <v>1048</v>
      </c>
      <c r="D1356" s="9" t="s">
        <v>3401</v>
      </c>
      <c r="E1356" s="9" t="s">
        <v>3399</v>
      </c>
      <c r="F1356" s="9" t="s">
        <v>5392</v>
      </c>
      <c r="G1356" s="9" t="s">
        <v>5581</v>
      </c>
      <c r="H1356" s="9" t="s">
        <v>1023</v>
      </c>
      <c r="I1356" s="9" t="s">
        <v>141</v>
      </c>
      <c r="J1356" s="9">
        <v>24</v>
      </c>
      <c r="K1356" s="406">
        <v>14.5</v>
      </c>
      <c r="L1356" s="407">
        <v>17.399999999999999</v>
      </c>
      <c r="M1356" s="407">
        <v>24.99</v>
      </c>
      <c r="N1356" s="9">
        <v>0.248</v>
      </c>
      <c r="O1356" s="9">
        <v>11.4</v>
      </c>
      <c r="P1356" s="9">
        <v>15.2</v>
      </c>
      <c r="Q1356" s="9">
        <v>7.1</v>
      </c>
      <c r="R1356" s="9" t="s">
        <v>2954</v>
      </c>
      <c r="S1356" s="9" t="s">
        <v>2955</v>
      </c>
      <c r="T1356" s="9" t="s">
        <v>2962</v>
      </c>
      <c r="U1356" s="9" t="s">
        <v>2963</v>
      </c>
      <c r="V1356" s="9" t="s">
        <v>3398</v>
      </c>
      <c r="W1356" s="9" t="s">
        <v>6451</v>
      </c>
      <c r="X1356" s="408">
        <v>43042</v>
      </c>
      <c r="Y1356" s="9" t="s">
        <v>6453</v>
      </c>
      <c r="Z1356" s="9" t="s">
        <v>8142</v>
      </c>
    </row>
    <row r="1357" spans="1:26" s="8" customFormat="1" ht="14.4" x14ac:dyDescent="0.3">
      <c r="A1357" s="9" t="s">
        <v>180</v>
      </c>
      <c r="B1357" s="405">
        <v>4961818028418</v>
      </c>
      <c r="C1357" s="9" t="s">
        <v>1047</v>
      </c>
      <c r="D1357" s="9" t="s">
        <v>3401</v>
      </c>
      <c r="E1357" s="9" t="s">
        <v>3399</v>
      </c>
      <c r="F1357" s="9" t="s">
        <v>5392</v>
      </c>
      <c r="G1357" s="9" t="s">
        <v>5581</v>
      </c>
      <c r="H1357" s="9" t="s">
        <v>216</v>
      </c>
      <c r="I1357" s="9" t="s">
        <v>141</v>
      </c>
      <c r="J1357" s="9">
        <v>24</v>
      </c>
      <c r="K1357" s="406">
        <v>14.5</v>
      </c>
      <c r="L1357" s="407">
        <v>17.399999999999999</v>
      </c>
      <c r="M1357" s="407">
        <v>24.99</v>
      </c>
      <c r="N1357" s="9">
        <v>0.25</v>
      </c>
      <c r="O1357" s="9">
        <v>11.9</v>
      </c>
      <c r="P1357" s="9">
        <v>15.2</v>
      </c>
      <c r="Q1357" s="9">
        <v>7.1</v>
      </c>
      <c r="R1357" s="9" t="s">
        <v>2954</v>
      </c>
      <c r="S1357" s="9" t="s">
        <v>2955</v>
      </c>
      <c r="T1357" s="9" t="s">
        <v>2962</v>
      </c>
      <c r="U1357" s="9" t="s">
        <v>2963</v>
      </c>
      <c r="V1357" s="9" t="s">
        <v>3397</v>
      </c>
      <c r="W1357" s="9" t="s">
        <v>3397</v>
      </c>
      <c r="X1357" s="408" t="s">
        <v>3397</v>
      </c>
      <c r="Y1357" s="9" t="s">
        <v>3397</v>
      </c>
      <c r="Z1357" s="9" t="s">
        <v>8142</v>
      </c>
    </row>
    <row r="1358" spans="1:26" s="8" customFormat="1" ht="14.4" x14ac:dyDescent="0.3">
      <c r="A1358" s="9" t="s">
        <v>180</v>
      </c>
      <c r="B1358" s="405">
        <v>4961818028326</v>
      </c>
      <c r="C1358" s="9" t="s">
        <v>7364</v>
      </c>
      <c r="D1358" s="9" t="s">
        <v>3401</v>
      </c>
      <c r="E1358" s="9" t="s">
        <v>3399</v>
      </c>
      <c r="F1358" s="9" t="s">
        <v>5392</v>
      </c>
      <c r="G1358" s="9" t="s">
        <v>7246</v>
      </c>
      <c r="H1358" s="9" t="s">
        <v>7365</v>
      </c>
      <c r="I1358" s="9" t="s">
        <v>134</v>
      </c>
      <c r="J1358" s="9">
        <v>2</v>
      </c>
      <c r="K1358" s="406">
        <v>106</v>
      </c>
      <c r="L1358" s="407">
        <v>127.2</v>
      </c>
      <c r="M1358" s="407">
        <v>189.99</v>
      </c>
      <c r="N1358" s="9">
        <v>3.9980000000000002</v>
      </c>
      <c r="O1358" s="9">
        <v>36</v>
      </c>
      <c r="P1358" s="9">
        <v>55.9</v>
      </c>
      <c r="Q1358" s="9">
        <v>16.8</v>
      </c>
      <c r="R1358" s="9" t="s">
        <v>2954</v>
      </c>
      <c r="S1358" s="9" t="s">
        <v>2955</v>
      </c>
      <c r="T1358" s="9" t="s">
        <v>2962</v>
      </c>
      <c r="U1358" s="9" t="s">
        <v>2963</v>
      </c>
      <c r="V1358" s="9" t="s">
        <v>3397</v>
      </c>
      <c r="W1358" s="9" t="s">
        <v>3397</v>
      </c>
      <c r="X1358" s="408" t="s">
        <v>3397</v>
      </c>
      <c r="Y1358" s="9" t="s">
        <v>3397</v>
      </c>
      <c r="Z1358" s="9"/>
    </row>
    <row r="1359" spans="1:26" s="8" customFormat="1" ht="14.4" x14ac:dyDescent="0.3">
      <c r="A1359" s="9" t="s">
        <v>132</v>
      </c>
      <c r="B1359" s="405">
        <v>3499550372755</v>
      </c>
      <c r="C1359" s="9" t="s">
        <v>1871</v>
      </c>
      <c r="D1359" s="9" t="s">
        <v>3401</v>
      </c>
      <c r="E1359" s="9" t="s">
        <v>3399</v>
      </c>
      <c r="F1359" s="9" t="s">
        <v>5392</v>
      </c>
      <c r="G1359" s="9" t="s">
        <v>5582</v>
      </c>
      <c r="H1359" s="9" t="s">
        <v>133</v>
      </c>
      <c r="I1359" s="9" t="s">
        <v>134</v>
      </c>
      <c r="J1359" s="9">
        <v>20</v>
      </c>
      <c r="K1359" s="406">
        <v>7.5</v>
      </c>
      <c r="L1359" s="407">
        <v>9</v>
      </c>
      <c r="M1359" s="407">
        <v>19.989999999999998</v>
      </c>
      <c r="N1359" s="9">
        <v>0.214</v>
      </c>
      <c r="O1359" s="9">
        <v>20.6</v>
      </c>
      <c r="P1359" s="9">
        <v>17.2</v>
      </c>
      <c r="Q1359" s="9">
        <v>8.9</v>
      </c>
      <c r="R1359" s="9" t="s">
        <v>2971</v>
      </c>
      <c r="S1359" s="9" t="s">
        <v>2972</v>
      </c>
      <c r="T1359" s="9" t="s">
        <v>2962</v>
      </c>
      <c r="U1359" s="9" t="s">
        <v>2963</v>
      </c>
      <c r="V1359" s="9" t="s">
        <v>3398</v>
      </c>
      <c r="W1359" s="9" t="s">
        <v>6467</v>
      </c>
      <c r="X1359" s="408">
        <v>43637</v>
      </c>
      <c r="Y1359" s="9" t="s">
        <v>6468</v>
      </c>
      <c r="Z1359" s="9" t="s">
        <v>8142</v>
      </c>
    </row>
    <row r="1360" spans="1:26" s="8" customFormat="1" ht="14.4" x14ac:dyDescent="0.3">
      <c r="A1360" s="9" t="s">
        <v>132</v>
      </c>
      <c r="B1360" s="405">
        <v>3499550371093</v>
      </c>
      <c r="C1360" s="9" t="s">
        <v>1772</v>
      </c>
      <c r="D1360" s="9" t="s">
        <v>3401</v>
      </c>
      <c r="E1360" s="9" t="s">
        <v>3399</v>
      </c>
      <c r="F1360" s="9" t="s">
        <v>5392</v>
      </c>
      <c r="G1360" s="9" t="s">
        <v>5582</v>
      </c>
      <c r="H1360" s="9" t="s">
        <v>135</v>
      </c>
      <c r="I1360" s="9" t="s">
        <v>134</v>
      </c>
      <c r="J1360" s="9">
        <v>10</v>
      </c>
      <c r="K1360" s="406">
        <v>10.25</v>
      </c>
      <c r="L1360" s="407">
        <v>12.3</v>
      </c>
      <c r="M1360" s="407">
        <v>29.99</v>
      </c>
      <c r="N1360" s="9">
        <v>0.35799999999999998</v>
      </c>
      <c r="O1360" s="9">
        <v>22.8</v>
      </c>
      <c r="P1360" s="9">
        <v>19</v>
      </c>
      <c r="Q1360" s="9">
        <v>9.1</v>
      </c>
      <c r="R1360" s="9" t="s">
        <v>2971</v>
      </c>
      <c r="S1360" s="9" t="s">
        <v>2972</v>
      </c>
      <c r="T1360" s="9" t="s">
        <v>2962</v>
      </c>
      <c r="U1360" s="9" t="s">
        <v>2963</v>
      </c>
      <c r="V1360" s="9" t="s">
        <v>3397</v>
      </c>
      <c r="W1360" s="9" t="s">
        <v>3397</v>
      </c>
      <c r="X1360" s="408" t="s">
        <v>3397</v>
      </c>
      <c r="Y1360" s="9" t="s">
        <v>3397</v>
      </c>
      <c r="Z1360" s="9" t="s">
        <v>8142</v>
      </c>
    </row>
    <row r="1361" spans="1:26" s="8" customFormat="1" ht="14.4" x14ac:dyDescent="0.3">
      <c r="A1361" s="9" t="s">
        <v>132</v>
      </c>
      <c r="B1361" s="405">
        <v>3499550381412</v>
      </c>
      <c r="C1361" s="9" t="s">
        <v>127</v>
      </c>
      <c r="D1361" s="9" t="s">
        <v>3401</v>
      </c>
      <c r="E1361" s="9" t="s">
        <v>3399</v>
      </c>
      <c r="F1361" s="9" t="s">
        <v>5392</v>
      </c>
      <c r="G1361" s="9" t="s">
        <v>5582</v>
      </c>
      <c r="H1361" s="9" t="s">
        <v>136</v>
      </c>
      <c r="I1361" s="9" t="s">
        <v>134</v>
      </c>
      <c r="J1361" s="9">
        <v>10</v>
      </c>
      <c r="K1361" s="406">
        <v>10.25</v>
      </c>
      <c r="L1361" s="407">
        <v>12.3</v>
      </c>
      <c r="M1361" s="407">
        <v>24.99</v>
      </c>
      <c r="N1361" s="9">
        <v>0.36799999999999999</v>
      </c>
      <c r="O1361" s="9">
        <v>23.3</v>
      </c>
      <c r="P1361" s="9">
        <v>18.899999999999999</v>
      </c>
      <c r="Q1361" s="9">
        <v>9</v>
      </c>
      <c r="R1361" s="9" t="s">
        <v>2971</v>
      </c>
      <c r="S1361" s="9" t="s">
        <v>2972</v>
      </c>
      <c r="T1361" s="9" t="s">
        <v>2962</v>
      </c>
      <c r="U1361" s="9" t="s">
        <v>2963</v>
      </c>
      <c r="V1361" s="9" t="s">
        <v>3398</v>
      </c>
      <c r="W1361" s="9" t="s">
        <v>7251</v>
      </c>
      <c r="X1361" s="408">
        <v>43723</v>
      </c>
      <c r="Y1361" s="9" t="s">
        <v>7252</v>
      </c>
      <c r="Z1361" s="9" t="s">
        <v>8142</v>
      </c>
    </row>
    <row r="1362" spans="1:26" s="8" customFormat="1" ht="14.4" x14ac:dyDescent="0.3">
      <c r="A1362" s="9" t="s">
        <v>132</v>
      </c>
      <c r="B1362" s="405">
        <v>3499550381429</v>
      </c>
      <c r="C1362" s="9" t="s">
        <v>1774</v>
      </c>
      <c r="D1362" s="9" t="s">
        <v>3401</v>
      </c>
      <c r="E1362" s="9" t="s">
        <v>3399</v>
      </c>
      <c r="F1362" s="9" t="s">
        <v>5392</v>
      </c>
      <c r="G1362" s="9" t="s">
        <v>5582</v>
      </c>
      <c r="H1362" s="9" t="s">
        <v>137</v>
      </c>
      <c r="I1362" s="9" t="s">
        <v>141</v>
      </c>
      <c r="J1362" s="9">
        <v>10</v>
      </c>
      <c r="K1362" s="406">
        <v>10.25</v>
      </c>
      <c r="L1362" s="407">
        <v>12.3</v>
      </c>
      <c r="M1362" s="407">
        <v>24.99</v>
      </c>
      <c r="N1362" s="9">
        <v>0.38</v>
      </c>
      <c r="O1362" s="9">
        <v>23.4</v>
      </c>
      <c r="P1362" s="9">
        <v>18.7</v>
      </c>
      <c r="Q1362" s="9">
        <v>9.1999999999999993</v>
      </c>
      <c r="R1362" s="9" t="s">
        <v>2971</v>
      </c>
      <c r="S1362" s="9" t="s">
        <v>2972</v>
      </c>
      <c r="T1362" s="9" t="s">
        <v>2962</v>
      </c>
      <c r="U1362" s="9" t="s">
        <v>2963</v>
      </c>
      <c r="V1362" s="9" t="s">
        <v>3398</v>
      </c>
      <c r="W1362" s="9" t="s">
        <v>6460</v>
      </c>
      <c r="X1362" s="408">
        <v>43723</v>
      </c>
      <c r="Y1362" s="9" t="s">
        <v>6461</v>
      </c>
      <c r="Z1362" s="9" t="s">
        <v>8142</v>
      </c>
    </row>
    <row r="1363" spans="1:26" s="8" customFormat="1" ht="14.4" x14ac:dyDescent="0.3">
      <c r="A1363" s="9" t="s">
        <v>132</v>
      </c>
      <c r="B1363" s="405">
        <v>3499550381436</v>
      </c>
      <c r="C1363" s="9" t="s">
        <v>1776</v>
      </c>
      <c r="D1363" s="9" t="s">
        <v>3401</v>
      </c>
      <c r="E1363" s="9" t="s">
        <v>3399</v>
      </c>
      <c r="F1363" s="9" t="s">
        <v>5392</v>
      </c>
      <c r="G1363" s="9" t="s">
        <v>5582</v>
      </c>
      <c r="H1363" s="9" t="s">
        <v>138</v>
      </c>
      <c r="I1363" s="9" t="s">
        <v>134</v>
      </c>
      <c r="J1363" s="9">
        <v>10</v>
      </c>
      <c r="K1363" s="406">
        <v>10.25</v>
      </c>
      <c r="L1363" s="407">
        <v>12.3</v>
      </c>
      <c r="M1363" s="407">
        <v>24.99</v>
      </c>
      <c r="N1363" s="9">
        <v>0.37</v>
      </c>
      <c r="O1363" s="9">
        <v>23.1</v>
      </c>
      <c r="P1363" s="9">
        <v>18.899999999999999</v>
      </c>
      <c r="Q1363" s="9">
        <v>9.1</v>
      </c>
      <c r="R1363" s="9" t="s">
        <v>2971</v>
      </c>
      <c r="S1363" s="9" t="s">
        <v>2972</v>
      </c>
      <c r="T1363" s="9" t="s">
        <v>2962</v>
      </c>
      <c r="U1363" s="9" t="s">
        <v>2963</v>
      </c>
      <c r="V1363" s="9" t="s">
        <v>3398</v>
      </c>
      <c r="W1363" s="9" t="s">
        <v>6462</v>
      </c>
      <c r="X1363" s="408">
        <v>43723</v>
      </c>
      <c r="Y1363" s="9" t="s">
        <v>6463</v>
      </c>
      <c r="Z1363" s="9" t="s">
        <v>8142</v>
      </c>
    </row>
    <row r="1364" spans="1:26" s="8" customFormat="1" ht="14.4" x14ac:dyDescent="0.3">
      <c r="A1364" s="9" t="s">
        <v>132</v>
      </c>
      <c r="B1364" s="405">
        <v>3499550381443</v>
      </c>
      <c r="C1364" s="9" t="s">
        <v>997</v>
      </c>
      <c r="D1364" s="9" t="s">
        <v>3401</v>
      </c>
      <c r="E1364" s="9" t="s">
        <v>3399</v>
      </c>
      <c r="F1364" s="9" t="s">
        <v>5392</v>
      </c>
      <c r="G1364" s="9" t="s">
        <v>5582</v>
      </c>
      <c r="H1364" s="9" t="s">
        <v>139</v>
      </c>
      <c r="I1364" s="9" t="s">
        <v>134</v>
      </c>
      <c r="J1364" s="9">
        <v>10</v>
      </c>
      <c r="K1364" s="406">
        <v>10.25</v>
      </c>
      <c r="L1364" s="407">
        <v>12.3</v>
      </c>
      <c r="M1364" s="407">
        <v>24.99</v>
      </c>
      <c r="N1364" s="9">
        <v>0.36399999999999999</v>
      </c>
      <c r="O1364" s="9">
        <v>23.7</v>
      </c>
      <c r="P1364" s="9">
        <v>18.8</v>
      </c>
      <c r="Q1364" s="9">
        <v>9.1</v>
      </c>
      <c r="R1364" s="9" t="s">
        <v>2971</v>
      </c>
      <c r="S1364" s="9" t="s">
        <v>2972</v>
      </c>
      <c r="T1364" s="9" t="s">
        <v>2962</v>
      </c>
      <c r="U1364" s="9" t="s">
        <v>2963</v>
      </c>
      <c r="V1364" s="9" t="s">
        <v>3398</v>
      </c>
      <c r="W1364" s="9" t="s">
        <v>6464</v>
      </c>
      <c r="X1364" s="408">
        <v>43723</v>
      </c>
      <c r="Y1364" s="9" t="s">
        <v>6465</v>
      </c>
      <c r="Z1364" s="9" t="s">
        <v>8142</v>
      </c>
    </row>
    <row r="1365" spans="1:26" s="8" customFormat="1" ht="14.4" x14ac:dyDescent="0.3">
      <c r="A1365" s="9" t="s">
        <v>132</v>
      </c>
      <c r="B1365" s="405">
        <v>3499550381450</v>
      </c>
      <c r="C1365" s="9" t="s">
        <v>119</v>
      </c>
      <c r="D1365" s="9" t="s">
        <v>3401</v>
      </c>
      <c r="E1365" s="9" t="s">
        <v>3399</v>
      </c>
      <c r="F1365" s="9" t="s">
        <v>5392</v>
      </c>
      <c r="G1365" s="9" t="s">
        <v>5582</v>
      </c>
      <c r="H1365" s="9" t="s">
        <v>140</v>
      </c>
      <c r="I1365" s="9" t="s">
        <v>134</v>
      </c>
      <c r="J1365" s="9">
        <v>10</v>
      </c>
      <c r="K1365" s="406">
        <v>10.25</v>
      </c>
      <c r="L1365" s="407">
        <v>12.3</v>
      </c>
      <c r="M1365" s="407">
        <v>24.99</v>
      </c>
      <c r="N1365" s="9">
        <v>0.36399999999999999</v>
      </c>
      <c r="O1365" s="9">
        <v>23.4</v>
      </c>
      <c r="P1365" s="9">
        <v>18.8</v>
      </c>
      <c r="Q1365" s="9">
        <v>9.1</v>
      </c>
      <c r="R1365" s="9" t="s">
        <v>2971</v>
      </c>
      <c r="S1365" s="9" t="s">
        <v>2972</v>
      </c>
      <c r="T1365" s="9" t="s">
        <v>2962</v>
      </c>
      <c r="U1365" s="9" t="s">
        <v>2963</v>
      </c>
      <c r="V1365" s="9" t="s">
        <v>3398</v>
      </c>
      <c r="W1365" s="9" t="s">
        <v>6462</v>
      </c>
      <c r="X1365" s="408">
        <v>43723</v>
      </c>
      <c r="Y1365" s="9" t="s">
        <v>6466</v>
      </c>
      <c r="Z1365" s="9" t="s">
        <v>8142</v>
      </c>
    </row>
    <row r="1366" spans="1:26" s="8" customFormat="1" ht="14.4" x14ac:dyDescent="0.3">
      <c r="A1366" s="9" t="s">
        <v>132</v>
      </c>
      <c r="B1366" s="405">
        <v>5033588048527</v>
      </c>
      <c r="C1366" s="9" t="s">
        <v>7366</v>
      </c>
      <c r="D1366" s="9" t="s">
        <v>3401</v>
      </c>
      <c r="E1366" s="9" t="s">
        <v>3399</v>
      </c>
      <c r="F1366" s="9" t="s">
        <v>5392</v>
      </c>
      <c r="G1366" s="9" t="s">
        <v>5582</v>
      </c>
      <c r="H1366" s="9" t="s">
        <v>7367</v>
      </c>
      <c r="I1366" s="9">
        <v>1</v>
      </c>
      <c r="J1366" s="9">
        <v>6</v>
      </c>
      <c r="K1366" s="406">
        <v>21.75</v>
      </c>
      <c r="L1366" s="407">
        <v>26.1</v>
      </c>
      <c r="M1366" s="407">
        <v>44.99</v>
      </c>
      <c r="N1366" s="9">
        <v>0.47199999999999998</v>
      </c>
      <c r="O1366" s="9">
        <v>24.4</v>
      </c>
      <c r="P1366" s="9">
        <v>23.6</v>
      </c>
      <c r="Q1366" s="9">
        <v>9.6999999999999993</v>
      </c>
      <c r="R1366" s="9" t="s">
        <v>2971</v>
      </c>
      <c r="S1366" s="9" t="s">
        <v>2972</v>
      </c>
      <c r="T1366" s="9" t="s">
        <v>2962</v>
      </c>
      <c r="U1366" s="9" t="s">
        <v>2963</v>
      </c>
      <c r="V1366" s="9" t="s">
        <v>3397</v>
      </c>
      <c r="W1366" s="9" t="s">
        <v>3397</v>
      </c>
      <c r="X1366" s="408" t="s">
        <v>3397</v>
      </c>
      <c r="Y1366" s="9" t="s">
        <v>3397</v>
      </c>
      <c r="Z1366" s="9" t="s">
        <v>8142</v>
      </c>
    </row>
    <row r="1367" spans="1:26" s="8" customFormat="1" ht="14.4" x14ac:dyDescent="0.3">
      <c r="A1367" s="9" t="s">
        <v>132</v>
      </c>
      <c r="B1367" s="405">
        <v>5033588050957</v>
      </c>
      <c r="C1367" s="9" t="s">
        <v>7368</v>
      </c>
      <c r="D1367" s="9" t="s">
        <v>3401</v>
      </c>
      <c r="E1367" s="9" t="s">
        <v>3399</v>
      </c>
      <c r="F1367" s="9" t="s">
        <v>5392</v>
      </c>
      <c r="G1367" s="9" t="s">
        <v>5582</v>
      </c>
      <c r="H1367" s="9" t="s">
        <v>7369</v>
      </c>
      <c r="I1367" s="9">
        <v>3</v>
      </c>
      <c r="J1367" s="9">
        <v>6</v>
      </c>
      <c r="K1367" s="406">
        <v>24.5</v>
      </c>
      <c r="L1367" s="407">
        <v>29.4</v>
      </c>
      <c r="M1367" s="407">
        <v>44.99</v>
      </c>
      <c r="N1367" s="9">
        <v>0.442</v>
      </c>
      <c r="O1367" s="9">
        <v>24.5</v>
      </c>
      <c r="P1367" s="9">
        <v>23.5</v>
      </c>
      <c r="Q1367" s="9">
        <v>10</v>
      </c>
      <c r="R1367" s="9" t="s">
        <v>2971</v>
      </c>
      <c r="S1367" s="9" t="s">
        <v>2972</v>
      </c>
      <c r="T1367" s="9" t="s">
        <v>2962</v>
      </c>
      <c r="U1367" s="9" t="s">
        <v>2963</v>
      </c>
      <c r="V1367" s="9" t="s">
        <v>3397</v>
      </c>
      <c r="W1367" s="9" t="s">
        <v>3397</v>
      </c>
      <c r="X1367" s="408" t="s">
        <v>3397</v>
      </c>
      <c r="Y1367" s="9" t="s">
        <v>3397</v>
      </c>
      <c r="Z1367" s="9" t="s">
        <v>8142</v>
      </c>
    </row>
    <row r="1368" spans="1:26" s="8" customFormat="1" ht="14.4" x14ac:dyDescent="0.3">
      <c r="A1368" s="9" t="s">
        <v>132</v>
      </c>
      <c r="B1368" s="405">
        <v>5033588052203</v>
      </c>
      <c r="C1368" s="9" t="s">
        <v>1888</v>
      </c>
      <c r="D1368" s="9" t="s">
        <v>3401</v>
      </c>
      <c r="E1368" s="9" t="s">
        <v>3399</v>
      </c>
      <c r="F1368" s="9" t="s">
        <v>5392</v>
      </c>
      <c r="G1368" s="9" t="s">
        <v>5582</v>
      </c>
      <c r="H1368" s="9" t="s">
        <v>142</v>
      </c>
      <c r="I1368" s="9">
        <v>9</v>
      </c>
      <c r="J1368" s="9">
        <v>6</v>
      </c>
      <c r="K1368" s="406">
        <v>14</v>
      </c>
      <c r="L1368" s="407">
        <v>16.8</v>
      </c>
      <c r="M1368" s="407">
        <v>34.99</v>
      </c>
      <c r="N1368" s="9">
        <v>0.36599999999999999</v>
      </c>
      <c r="O1368" s="9">
        <v>22.7</v>
      </c>
      <c r="P1368" s="9">
        <v>20.7</v>
      </c>
      <c r="Q1368" s="9">
        <v>7.1</v>
      </c>
      <c r="R1368" s="9" t="s">
        <v>2971</v>
      </c>
      <c r="S1368" s="9" t="s">
        <v>2972</v>
      </c>
      <c r="T1368" s="9" t="s">
        <v>2962</v>
      </c>
      <c r="U1368" s="9" t="s">
        <v>2963</v>
      </c>
      <c r="V1368" s="9" t="s">
        <v>3398</v>
      </c>
      <c r="W1368" s="9" t="s">
        <v>7247</v>
      </c>
      <c r="X1368" s="408">
        <v>43996</v>
      </c>
      <c r="Y1368" s="9" t="s">
        <v>7248</v>
      </c>
      <c r="Z1368" s="9" t="s">
        <v>8142</v>
      </c>
    </row>
    <row r="1369" spans="1:26" s="8" customFormat="1" ht="14.4" x14ac:dyDescent="0.3">
      <c r="A1369" s="9" t="s">
        <v>132</v>
      </c>
      <c r="B1369" s="405">
        <v>5033588053910</v>
      </c>
      <c r="C1369" s="9" t="s">
        <v>1889</v>
      </c>
      <c r="D1369" s="9" t="s">
        <v>3401</v>
      </c>
      <c r="E1369" s="9" t="s">
        <v>3399</v>
      </c>
      <c r="F1369" s="9" t="s">
        <v>5392</v>
      </c>
      <c r="G1369" s="9" t="s">
        <v>5582</v>
      </c>
      <c r="H1369" s="9" t="s">
        <v>153</v>
      </c>
      <c r="I1369" s="9">
        <v>10</v>
      </c>
      <c r="J1369" s="9">
        <v>6</v>
      </c>
      <c r="K1369" s="406">
        <v>21.75</v>
      </c>
      <c r="L1369" s="407">
        <v>26.1</v>
      </c>
      <c r="M1369" s="407">
        <v>44.99</v>
      </c>
      <c r="N1369" s="9">
        <v>0.44600000000000001</v>
      </c>
      <c r="O1369" s="9">
        <v>24.6</v>
      </c>
      <c r="P1369" s="9">
        <v>23.6</v>
      </c>
      <c r="Q1369" s="9">
        <v>9.6</v>
      </c>
      <c r="R1369" s="9" t="s">
        <v>2971</v>
      </c>
      <c r="S1369" s="9" t="s">
        <v>2972</v>
      </c>
      <c r="T1369" s="9" t="s">
        <v>2962</v>
      </c>
      <c r="U1369" s="9" t="s">
        <v>2963</v>
      </c>
      <c r="V1369" s="9" t="s">
        <v>3398</v>
      </c>
      <c r="W1369" s="9" t="s">
        <v>7249</v>
      </c>
      <c r="X1369" s="408">
        <v>43996</v>
      </c>
      <c r="Y1369" s="9" t="s">
        <v>7250</v>
      </c>
      <c r="Z1369" s="9" t="s">
        <v>8142</v>
      </c>
    </row>
    <row r="1370" spans="1:26" s="8" customFormat="1" ht="14.4" x14ac:dyDescent="0.3">
      <c r="A1370" s="9" t="s">
        <v>132</v>
      </c>
      <c r="B1370" s="405">
        <v>3665962002690</v>
      </c>
      <c r="C1370" s="9" t="s">
        <v>1892</v>
      </c>
      <c r="D1370" s="9" t="s">
        <v>3279</v>
      </c>
      <c r="E1370" s="9" t="s">
        <v>3399</v>
      </c>
      <c r="F1370" s="9" t="s">
        <v>5392</v>
      </c>
      <c r="G1370" s="9" t="s">
        <v>5582</v>
      </c>
      <c r="H1370" s="9" t="s">
        <v>161</v>
      </c>
      <c r="I1370" s="9">
        <v>24</v>
      </c>
      <c r="J1370" s="9">
        <v>6</v>
      </c>
      <c r="K1370" s="406">
        <v>24.5</v>
      </c>
      <c r="L1370" s="407">
        <v>29.4</v>
      </c>
      <c r="M1370" s="407">
        <v>49.99</v>
      </c>
      <c r="N1370" s="9">
        <v>0.45200000000000001</v>
      </c>
      <c r="O1370" s="9">
        <v>24.3</v>
      </c>
      <c r="P1370" s="9">
        <v>23.6</v>
      </c>
      <c r="Q1370" s="9">
        <v>9.6999999999999993</v>
      </c>
      <c r="R1370" s="9" t="s">
        <v>2973</v>
      </c>
      <c r="S1370" s="9" t="s">
        <v>2974</v>
      </c>
      <c r="T1370" s="9" t="s">
        <v>2962</v>
      </c>
      <c r="U1370" s="9" t="s">
        <v>2963</v>
      </c>
      <c r="V1370" s="9" t="s">
        <v>3397</v>
      </c>
      <c r="W1370" s="9" t="s">
        <v>3397</v>
      </c>
      <c r="X1370" s="408" t="s">
        <v>3397</v>
      </c>
      <c r="Y1370" s="9" t="s">
        <v>3397</v>
      </c>
      <c r="Z1370" s="9" t="s">
        <v>8142</v>
      </c>
    </row>
    <row r="1371" spans="1:26" s="8" customFormat="1" ht="14.4" x14ac:dyDescent="0.3">
      <c r="A1371" s="9" t="s">
        <v>247</v>
      </c>
      <c r="B1371" s="405">
        <v>708056064532</v>
      </c>
      <c r="C1371" s="9" t="s">
        <v>1991</v>
      </c>
      <c r="D1371" s="9" t="s">
        <v>3401</v>
      </c>
      <c r="E1371" s="9" t="s">
        <v>3399</v>
      </c>
      <c r="F1371" s="9" t="s">
        <v>5392</v>
      </c>
      <c r="G1371" s="9" t="s">
        <v>5582</v>
      </c>
      <c r="H1371" s="9" t="s">
        <v>248</v>
      </c>
      <c r="I1371" s="9" t="s">
        <v>134</v>
      </c>
      <c r="J1371" s="9">
        <v>8</v>
      </c>
      <c r="K1371" s="406">
        <v>25.75</v>
      </c>
      <c r="L1371" s="407">
        <v>30.9</v>
      </c>
      <c r="M1371" s="407">
        <v>39.99</v>
      </c>
      <c r="N1371" s="9">
        <v>0.63</v>
      </c>
      <c r="O1371" s="9">
        <v>24.9</v>
      </c>
      <c r="P1371" s="9">
        <v>21.6</v>
      </c>
      <c r="Q1371" s="9">
        <v>10.5</v>
      </c>
      <c r="R1371" s="9" t="s">
        <v>3026</v>
      </c>
      <c r="S1371" s="9" t="s">
        <v>3027</v>
      </c>
      <c r="T1371" s="9" t="s">
        <v>2962</v>
      </c>
      <c r="U1371" s="9" t="s">
        <v>2963</v>
      </c>
      <c r="V1371" s="9" t="s">
        <v>3398</v>
      </c>
      <c r="W1371" s="9" t="s">
        <v>6454</v>
      </c>
      <c r="X1371" s="408">
        <v>43685</v>
      </c>
      <c r="Y1371" s="9" t="s">
        <v>6455</v>
      </c>
      <c r="Z1371" s="9" t="s">
        <v>8142</v>
      </c>
    </row>
    <row r="1372" spans="1:26" s="8" customFormat="1" ht="14.4" x14ac:dyDescent="0.3">
      <c r="A1372" s="9" t="s">
        <v>247</v>
      </c>
      <c r="B1372" s="405">
        <v>708056065676</v>
      </c>
      <c r="C1372" s="9" t="s">
        <v>1992</v>
      </c>
      <c r="D1372" s="9" t="s">
        <v>3401</v>
      </c>
      <c r="E1372" s="9" t="s">
        <v>3399</v>
      </c>
      <c r="F1372" s="9" t="s">
        <v>5392</v>
      </c>
      <c r="G1372" s="9" t="s">
        <v>5582</v>
      </c>
      <c r="H1372" s="9" t="s">
        <v>249</v>
      </c>
      <c r="I1372" s="9">
        <v>7</v>
      </c>
      <c r="J1372" s="9">
        <v>8</v>
      </c>
      <c r="K1372" s="406">
        <v>16.5</v>
      </c>
      <c r="L1372" s="407">
        <v>19.8</v>
      </c>
      <c r="M1372" s="407">
        <v>29.99</v>
      </c>
      <c r="N1372" s="9">
        <v>0.45</v>
      </c>
      <c r="O1372" s="9">
        <v>25.1</v>
      </c>
      <c r="P1372" s="9">
        <v>19.8</v>
      </c>
      <c r="Q1372" s="9">
        <v>8.6999999999999993</v>
      </c>
      <c r="R1372" s="9" t="s">
        <v>3026</v>
      </c>
      <c r="S1372" s="9" t="s">
        <v>3027</v>
      </c>
      <c r="T1372" s="9" t="s">
        <v>2962</v>
      </c>
      <c r="U1372" s="9" t="s">
        <v>2963</v>
      </c>
      <c r="V1372" s="9" t="s">
        <v>3398</v>
      </c>
      <c r="W1372" s="9" t="s">
        <v>6456</v>
      </c>
      <c r="X1372" s="408">
        <v>43685</v>
      </c>
      <c r="Y1372" s="9" t="s">
        <v>6457</v>
      </c>
      <c r="Z1372" s="9" t="s">
        <v>8142</v>
      </c>
    </row>
    <row r="1373" spans="1:26" s="8" customFormat="1" ht="14.4" x14ac:dyDescent="0.3">
      <c r="A1373" s="9" t="s">
        <v>247</v>
      </c>
      <c r="B1373" s="405">
        <v>708056065812</v>
      </c>
      <c r="C1373" s="9" t="s">
        <v>2001</v>
      </c>
      <c r="D1373" s="9" t="s">
        <v>3401</v>
      </c>
      <c r="E1373" s="9" t="s">
        <v>3399</v>
      </c>
      <c r="F1373" s="9" t="s">
        <v>5392</v>
      </c>
      <c r="G1373" s="9" t="s">
        <v>5582</v>
      </c>
      <c r="H1373" s="9" t="s">
        <v>260</v>
      </c>
      <c r="I1373" s="9" t="s">
        <v>141</v>
      </c>
      <c r="J1373" s="9">
        <v>8</v>
      </c>
      <c r="K1373" s="406">
        <v>25.75</v>
      </c>
      <c r="L1373" s="407">
        <v>30.9</v>
      </c>
      <c r="M1373" s="407">
        <v>39.99</v>
      </c>
      <c r="N1373" s="9">
        <v>0.52800000000000002</v>
      </c>
      <c r="O1373" s="9">
        <v>24.6</v>
      </c>
      <c r="P1373" s="9">
        <v>21.3</v>
      </c>
      <c r="Q1373" s="9">
        <v>10</v>
      </c>
      <c r="R1373" s="9" t="s">
        <v>3026</v>
      </c>
      <c r="S1373" s="9" t="s">
        <v>3027</v>
      </c>
      <c r="T1373" s="9" t="s">
        <v>2962</v>
      </c>
      <c r="U1373" s="9" t="s">
        <v>2963</v>
      </c>
      <c r="V1373" s="9" t="s">
        <v>3397</v>
      </c>
      <c r="W1373" s="9" t="s">
        <v>3397</v>
      </c>
      <c r="X1373" s="408" t="s">
        <v>3397</v>
      </c>
      <c r="Y1373" s="9" t="s">
        <v>3397</v>
      </c>
      <c r="Z1373" s="9" t="s">
        <v>8142</v>
      </c>
    </row>
    <row r="1374" spans="1:26" s="8" customFormat="1" ht="14.4" x14ac:dyDescent="0.3">
      <c r="A1374" s="9" t="s">
        <v>247</v>
      </c>
      <c r="B1374" s="405">
        <v>708056065973</v>
      </c>
      <c r="C1374" s="9" t="s">
        <v>743</v>
      </c>
      <c r="D1374" s="9" t="s">
        <v>3401</v>
      </c>
      <c r="E1374" s="9" t="s">
        <v>3399</v>
      </c>
      <c r="F1374" s="9" t="s">
        <v>5392</v>
      </c>
      <c r="G1374" s="9" t="s">
        <v>5582</v>
      </c>
      <c r="H1374" s="9" t="s">
        <v>3896</v>
      </c>
      <c r="I1374" s="9" t="s">
        <v>141</v>
      </c>
      <c r="J1374" s="9">
        <v>8</v>
      </c>
      <c r="K1374" s="406">
        <v>14</v>
      </c>
      <c r="L1374" s="407">
        <v>16.8</v>
      </c>
      <c r="M1374" s="407">
        <v>24.99</v>
      </c>
      <c r="N1374" s="9">
        <v>0.39200000000000002</v>
      </c>
      <c r="O1374" s="9">
        <v>23.7</v>
      </c>
      <c r="P1374" s="9">
        <v>19.600000000000001</v>
      </c>
      <c r="Q1374" s="9">
        <v>8.1</v>
      </c>
      <c r="R1374" s="9" t="s">
        <v>3026</v>
      </c>
      <c r="S1374" s="9" t="s">
        <v>3027</v>
      </c>
      <c r="T1374" s="9" t="s">
        <v>2962</v>
      </c>
      <c r="U1374" s="9" t="s">
        <v>2963</v>
      </c>
      <c r="V1374" s="9" t="s">
        <v>3398</v>
      </c>
      <c r="W1374" s="9" t="s">
        <v>6458</v>
      </c>
      <c r="X1374" s="408">
        <v>44011</v>
      </c>
      <c r="Y1374" s="9" t="s">
        <v>6459</v>
      </c>
      <c r="Z1374" s="9" t="s">
        <v>8142</v>
      </c>
    </row>
    <row r="1375" spans="1:26" s="8" customFormat="1" ht="14.4" x14ac:dyDescent="0.3">
      <c r="A1375" s="9" t="s">
        <v>132</v>
      </c>
      <c r="B1375" s="405">
        <v>3499550370867</v>
      </c>
      <c r="C1375" s="9" t="s">
        <v>3130</v>
      </c>
      <c r="D1375" s="9" t="s">
        <v>3401</v>
      </c>
      <c r="E1375" s="9" t="s">
        <v>3399</v>
      </c>
      <c r="F1375" s="9" t="s">
        <v>5392</v>
      </c>
      <c r="G1375" s="9" t="s">
        <v>7766</v>
      </c>
      <c r="H1375" s="9" t="s">
        <v>7767</v>
      </c>
      <c r="I1375" s="9" t="s">
        <v>134</v>
      </c>
      <c r="J1375" s="9">
        <v>4</v>
      </c>
      <c r="K1375" s="406">
        <v>85</v>
      </c>
      <c r="L1375" s="407">
        <v>102</v>
      </c>
      <c r="M1375" s="407">
        <v>149.99</v>
      </c>
      <c r="N1375" s="9">
        <v>0.88200000000000001</v>
      </c>
      <c r="O1375" s="9">
        <v>21.2</v>
      </c>
      <c r="P1375" s="9">
        <v>20.399999999999999</v>
      </c>
      <c r="Q1375" s="9">
        <v>9.1</v>
      </c>
      <c r="R1375" s="9" t="s">
        <v>2973</v>
      </c>
      <c r="S1375" s="9" t="s">
        <v>2974</v>
      </c>
      <c r="T1375" s="9" t="s">
        <v>2962</v>
      </c>
      <c r="U1375" s="9" t="s">
        <v>2963</v>
      </c>
      <c r="V1375" s="9" t="s">
        <v>3398</v>
      </c>
      <c r="W1375" s="9" t="s">
        <v>7768</v>
      </c>
      <c r="X1375" s="408">
        <v>43471</v>
      </c>
      <c r="Y1375" s="9" t="s">
        <v>7769</v>
      </c>
      <c r="Z1375" s="9" t="s">
        <v>8142</v>
      </c>
    </row>
    <row r="1376" spans="1:26" s="8" customFormat="1" ht="14.4" x14ac:dyDescent="0.3">
      <c r="A1376" s="9" t="s">
        <v>132</v>
      </c>
      <c r="B1376" s="405">
        <v>5033588053057</v>
      </c>
      <c r="C1376" s="9" t="s">
        <v>1715</v>
      </c>
      <c r="D1376" s="9" t="s">
        <v>3401</v>
      </c>
      <c r="E1376" s="9" t="s">
        <v>3399</v>
      </c>
      <c r="F1376" s="9" t="s">
        <v>5392</v>
      </c>
      <c r="G1376" s="9" t="s">
        <v>5583</v>
      </c>
      <c r="H1376" s="9" t="s">
        <v>152</v>
      </c>
      <c r="I1376" s="9" t="s">
        <v>134</v>
      </c>
      <c r="J1376" s="9">
        <v>12</v>
      </c>
      <c r="K1376" s="406">
        <v>52.5</v>
      </c>
      <c r="L1376" s="407">
        <v>63</v>
      </c>
      <c r="M1376" s="407">
        <v>114.99</v>
      </c>
      <c r="N1376" s="9">
        <v>0.63600000000000001</v>
      </c>
      <c r="O1376" s="9">
        <v>24.7</v>
      </c>
      <c r="P1376" s="9">
        <v>23.6</v>
      </c>
      <c r="Q1376" s="9">
        <v>9.6999999999999993</v>
      </c>
      <c r="R1376" s="9" t="s">
        <v>2971</v>
      </c>
      <c r="S1376" s="9" t="s">
        <v>2972</v>
      </c>
      <c r="T1376" s="9" t="s">
        <v>2962</v>
      </c>
      <c r="U1376" s="9" t="s">
        <v>2963</v>
      </c>
      <c r="V1376" s="9" t="s">
        <v>3398</v>
      </c>
      <c r="W1376" s="9" t="s">
        <v>6471</v>
      </c>
      <c r="X1376" s="408">
        <v>43997</v>
      </c>
      <c r="Y1376" s="9" t="s">
        <v>6472</v>
      </c>
      <c r="Z1376" s="9" t="s">
        <v>8142</v>
      </c>
    </row>
    <row r="1377" spans="1:26" s="8" customFormat="1" ht="14.4" x14ac:dyDescent="0.3">
      <c r="A1377" s="9" t="s">
        <v>247</v>
      </c>
      <c r="B1377" s="405">
        <v>708056064556</v>
      </c>
      <c r="C1377" s="9" t="s">
        <v>2002</v>
      </c>
      <c r="D1377" s="9" t="s">
        <v>3401</v>
      </c>
      <c r="E1377" s="9" t="s">
        <v>3399</v>
      </c>
      <c r="F1377" s="9" t="s">
        <v>5392</v>
      </c>
      <c r="G1377" s="9" t="s">
        <v>5583</v>
      </c>
      <c r="H1377" s="9" t="s">
        <v>1626</v>
      </c>
      <c r="I1377" s="9">
        <v>24</v>
      </c>
      <c r="J1377" s="9">
        <v>8</v>
      </c>
      <c r="K1377" s="406">
        <v>47.1</v>
      </c>
      <c r="L1377" s="407">
        <v>56.52</v>
      </c>
      <c r="M1377" s="407">
        <v>79.989999999999995</v>
      </c>
      <c r="N1377" s="9">
        <v>0.59199999999999997</v>
      </c>
      <c r="O1377" s="9">
        <v>24.7</v>
      </c>
      <c r="P1377" s="9">
        <v>21.4</v>
      </c>
      <c r="Q1377" s="9">
        <v>10</v>
      </c>
      <c r="R1377" s="9" t="s">
        <v>3026</v>
      </c>
      <c r="S1377" s="9" t="s">
        <v>3027</v>
      </c>
      <c r="T1377" s="9" t="s">
        <v>2962</v>
      </c>
      <c r="U1377" s="9" t="s">
        <v>2963</v>
      </c>
      <c r="V1377" s="9" t="s">
        <v>3398</v>
      </c>
      <c r="W1377" s="9" t="s">
        <v>6469</v>
      </c>
      <c r="X1377" s="408">
        <v>44090</v>
      </c>
      <c r="Y1377" s="9" t="s">
        <v>6470</v>
      </c>
      <c r="Z1377" s="9" t="s">
        <v>8142</v>
      </c>
    </row>
    <row r="1378" spans="1:26" s="8" customFormat="1" ht="14.4" x14ac:dyDescent="0.3">
      <c r="A1378" s="9" t="s">
        <v>319</v>
      </c>
      <c r="B1378" s="405">
        <v>3760158113652</v>
      </c>
      <c r="C1378" s="9" t="s">
        <v>2312</v>
      </c>
      <c r="D1378" s="9" t="s">
        <v>7573</v>
      </c>
      <c r="E1378" s="9" t="s">
        <v>7573</v>
      </c>
      <c r="F1378" s="9" t="s">
        <v>2712</v>
      </c>
      <c r="G1378" s="9" t="s">
        <v>3104</v>
      </c>
      <c r="H1378" s="9" t="s">
        <v>322</v>
      </c>
      <c r="I1378" s="9">
        <v>4</v>
      </c>
      <c r="J1378" s="9">
        <v>12</v>
      </c>
      <c r="K1378" s="406">
        <v>21.25</v>
      </c>
      <c r="L1378" s="407">
        <v>25.5</v>
      </c>
      <c r="M1378" s="407">
        <v>39.99</v>
      </c>
      <c r="N1378" s="9">
        <v>0.432</v>
      </c>
      <c r="O1378" s="9">
        <v>12.5</v>
      </c>
      <c r="P1378" s="9">
        <v>12.5</v>
      </c>
      <c r="Q1378" s="9">
        <v>12.6</v>
      </c>
      <c r="R1378" s="9" t="s">
        <v>2971</v>
      </c>
      <c r="S1378" s="9" t="s">
        <v>2972</v>
      </c>
      <c r="T1378" s="9" t="s">
        <v>2962</v>
      </c>
      <c r="U1378" s="9" t="s">
        <v>2963</v>
      </c>
      <c r="V1378" s="9" t="s">
        <v>3398</v>
      </c>
      <c r="W1378" s="9" t="s">
        <v>6475</v>
      </c>
      <c r="X1378" s="408">
        <v>43634</v>
      </c>
      <c r="Y1378" s="9" t="s">
        <v>6476</v>
      </c>
      <c r="Z1378" s="9" t="s">
        <v>8142</v>
      </c>
    </row>
    <row r="1379" spans="1:26" s="8" customFormat="1" ht="14.4" x14ac:dyDescent="0.3">
      <c r="A1379" s="9" t="s">
        <v>319</v>
      </c>
      <c r="B1379" s="405">
        <v>3760158113829</v>
      </c>
      <c r="C1379" s="9" t="s">
        <v>2313</v>
      </c>
      <c r="D1379" s="9" t="s">
        <v>7573</v>
      </c>
      <c r="E1379" s="9" t="s">
        <v>7573</v>
      </c>
      <c r="F1379" s="9" t="s">
        <v>2712</v>
      </c>
      <c r="G1379" s="9" t="s">
        <v>3104</v>
      </c>
      <c r="H1379" s="9" t="s">
        <v>1016</v>
      </c>
      <c r="I1379" s="9">
        <v>21</v>
      </c>
      <c r="J1379" s="9">
        <v>6</v>
      </c>
      <c r="K1379" s="406">
        <v>40.25</v>
      </c>
      <c r="L1379" s="407">
        <v>48.3</v>
      </c>
      <c r="M1379" s="407">
        <v>79.989999999999995</v>
      </c>
      <c r="N1379" s="9">
        <v>1.27</v>
      </c>
      <c r="O1379" s="9">
        <v>23.5</v>
      </c>
      <c r="P1379" s="9">
        <v>35.299999999999997</v>
      </c>
      <c r="Q1379" s="9">
        <v>24.1</v>
      </c>
      <c r="R1379" s="9" t="s">
        <v>2971</v>
      </c>
      <c r="S1379" s="9" t="s">
        <v>2972</v>
      </c>
      <c r="T1379" s="9" t="s">
        <v>2962</v>
      </c>
      <c r="U1379" s="9" t="s">
        <v>2963</v>
      </c>
      <c r="V1379" s="9" t="s">
        <v>3398</v>
      </c>
      <c r="W1379" s="9" t="s">
        <v>6473</v>
      </c>
      <c r="X1379" s="408">
        <v>44383</v>
      </c>
      <c r="Y1379" s="9" t="s">
        <v>6474</v>
      </c>
      <c r="Z1379" s="9" t="s">
        <v>8142</v>
      </c>
    </row>
    <row r="1380" spans="1:26" s="8" customFormat="1" ht="14.4" x14ac:dyDescent="0.3">
      <c r="A1380" s="9" t="s">
        <v>317</v>
      </c>
      <c r="B1380" s="405">
        <v>4983164162165</v>
      </c>
      <c r="C1380" s="9" t="s">
        <v>7253</v>
      </c>
      <c r="D1380" s="9" t="s">
        <v>3881</v>
      </c>
      <c r="E1380" s="9" t="s">
        <v>7573</v>
      </c>
      <c r="F1380" s="9" t="s">
        <v>1783</v>
      </c>
      <c r="G1380" s="9" t="s">
        <v>3127</v>
      </c>
      <c r="H1380" s="9" t="s">
        <v>7254</v>
      </c>
      <c r="I1380" s="9">
        <v>18</v>
      </c>
      <c r="J1380" s="9">
        <v>6</v>
      </c>
      <c r="K1380" s="406">
        <v>17.600000000000001</v>
      </c>
      <c r="L1380" s="407">
        <v>21.12</v>
      </c>
      <c r="M1380" s="407">
        <v>31.99</v>
      </c>
      <c r="N1380" s="9">
        <v>0.30199999999999999</v>
      </c>
      <c r="O1380" s="9">
        <v>20.3</v>
      </c>
      <c r="P1380" s="9">
        <v>12.5</v>
      </c>
      <c r="Q1380" s="9">
        <v>9.1999999999999993</v>
      </c>
      <c r="R1380" s="9" t="s">
        <v>2960</v>
      </c>
      <c r="S1380" s="9" t="s">
        <v>2961</v>
      </c>
      <c r="T1380" s="9" t="s">
        <v>2962</v>
      </c>
      <c r="U1380" s="9" t="s">
        <v>2963</v>
      </c>
      <c r="V1380" s="9" t="s">
        <v>3397</v>
      </c>
      <c r="W1380" s="9" t="s">
        <v>3397</v>
      </c>
      <c r="X1380" s="408" t="s">
        <v>3397</v>
      </c>
      <c r="Y1380" s="9" t="s">
        <v>3397</v>
      </c>
      <c r="Z1380" s="9"/>
    </row>
    <row r="1381" spans="1:26" s="8" customFormat="1" ht="14.4" x14ac:dyDescent="0.3">
      <c r="A1381" s="9" t="s">
        <v>317</v>
      </c>
      <c r="B1381" s="405">
        <v>4983164163735</v>
      </c>
      <c r="C1381" s="9" t="s">
        <v>5840</v>
      </c>
      <c r="D1381" s="9" t="s">
        <v>3881</v>
      </c>
      <c r="E1381" s="9" t="s">
        <v>7573</v>
      </c>
      <c r="F1381" s="9" t="s">
        <v>2557</v>
      </c>
      <c r="G1381" s="9" t="s">
        <v>3127</v>
      </c>
      <c r="H1381" s="9" t="s">
        <v>5841</v>
      </c>
      <c r="I1381" s="9" t="s">
        <v>141</v>
      </c>
      <c r="J1381" s="9">
        <v>6</v>
      </c>
      <c r="K1381" s="406">
        <v>16.5</v>
      </c>
      <c r="L1381" s="407">
        <v>19.8</v>
      </c>
      <c r="M1381" s="407">
        <v>27.99</v>
      </c>
      <c r="N1381" s="9">
        <v>0.35</v>
      </c>
      <c r="O1381" s="9">
        <v>20.5</v>
      </c>
      <c r="P1381" s="9">
        <v>17.399999999999999</v>
      </c>
      <c r="Q1381" s="9">
        <v>10.5</v>
      </c>
      <c r="R1381" s="9" t="s">
        <v>2960</v>
      </c>
      <c r="S1381" s="9" t="s">
        <v>2961</v>
      </c>
      <c r="T1381" s="9" t="s">
        <v>2962</v>
      </c>
      <c r="U1381" s="9" t="s">
        <v>2963</v>
      </c>
      <c r="V1381" s="9" t="s">
        <v>3397</v>
      </c>
      <c r="W1381" s="9" t="s">
        <v>3397</v>
      </c>
      <c r="X1381" s="408" t="s">
        <v>3397</v>
      </c>
      <c r="Y1381" s="9" t="s">
        <v>3397</v>
      </c>
      <c r="Z1381" s="9"/>
    </row>
    <row r="1382" spans="1:26" s="8" customFormat="1" ht="14.4" x14ac:dyDescent="0.3">
      <c r="A1382" s="9" t="s">
        <v>317</v>
      </c>
      <c r="B1382" s="405">
        <v>4983164170474</v>
      </c>
      <c r="C1382" s="9" t="s">
        <v>5842</v>
      </c>
      <c r="D1382" s="9" t="s">
        <v>3881</v>
      </c>
      <c r="E1382" s="9" t="s">
        <v>7573</v>
      </c>
      <c r="F1382" s="9" t="s">
        <v>1783</v>
      </c>
      <c r="G1382" s="9" t="s">
        <v>3127</v>
      </c>
      <c r="H1382" s="9" t="s">
        <v>5843</v>
      </c>
      <c r="I1382" s="9" t="s">
        <v>134</v>
      </c>
      <c r="J1382" s="9">
        <v>6</v>
      </c>
      <c r="K1382" s="406">
        <v>16.5</v>
      </c>
      <c r="L1382" s="407">
        <v>19.8</v>
      </c>
      <c r="M1382" s="407">
        <v>29.99</v>
      </c>
      <c r="N1382" s="9">
        <v>0.28399999999999997</v>
      </c>
      <c r="O1382" s="9">
        <v>18.399999999999999</v>
      </c>
      <c r="P1382" s="9">
        <v>12.4</v>
      </c>
      <c r="Q1382" s="9">
        <v>9.3000000000000007</v>
      </c>
      <c r="R1382" s="9" t="s">
        <v>2960</v>
      </c>
      <c r="S1382" s="9" t="s">
        <v>2961</v>
      </c>
      <c r="T1382" s="9" t="s">
        <v>2962</v>
      </c>
      <c r="U1382" s="9" t="s">
        <v>2963</v>
      </c>
      <c r="V1382" s="9" t="s">
        <v>3397</v>
      </c>
      <c r="W1382" s="9" t="s">
        <v>3397</v>
      </c>
      <c r="X1382" s="408" t="s">
        <v>3397</v>
      </c>
      <c r="Y1382" s="9" t="s">
        <v>3397</v>
      </c>
      <c r="Z1382" s="9"/>
    </row>
    <row r="1383" spans="1:26" s="8" customFormat="1" ht="14.4" x14ac:dyDescent="0.3">
      <c r="A1383" s="9" t="s">
        <v>317</v>
      </c>
      <c r="B1383" s="405">
        <v>4983164170986</v>
      </c>
      <c r="C1383" s="9" t="s">
        <v>5844</v>
      </c>
      <c r="D1383" s="9" t="s">
        <v>3881</v>
      </c>
      <c r="E1383" s="9" t="s">
        <v>7573</v>
      </c>
      <c r="F1383" s="9" t="s">
        <v>5312</v>
      </c>
      <c r="G1383" s="9" t="s">
        <v>3127</v>
      </c>
      <c r="H1383" s="9" t="s">
        <v>7255</v>
      </c>
      <c r="I1383" s="9" t="s">
        <v>134</v>
      </c>
      <c r="J1383" s="9">
        <v>6</v>
      </c>
      <c r="K1383" s="406">
        <v>16.5</v>
      </c>
      <c r="L1383" s="407">
        <v>19.8</v>
      </c>
      <c r="M1383" s="407">
        <v>29.99</v>
      </c>
      <c r="N1383" s="9">
        <v>0.28399999999999997</v>
      </c>
      <c r="O1383" s="9">
        <v>12.3</v>
      </c>
      <c r="P1383" s="9">
        <v>18.3</v>
      </c>
      <c r="Q1383" s="9">
        <v>9.1999999999999993</v>
      </c>
      <c r="R1383" s="9" t="s">
        <v>2960</v>
      </c>
      <c r="S1383" s="9" t="s">
        <v>2961</v>
      </c>
      <c r="T1383" s="9" t="s">
        <v>2962</v>
      </c>
      <c r="U1383" s="9" t="s">
        <v>2963</v>
      </c>
      <c r="V1383" s="9" t="s">
        <v>3397</v>
      </c>
      <c r="W1383" s="9" t="s">
        <v>3397</v>
      </c>
      <c r="X1383" s="408" t="s">
        <v>3397</v>
      </c>
      <c r="Y1383" s="9" t="s">
        <v>3397</v>
      </c>
      <c r="Z1383" s="9"/>
    </row>
    <row r="1384" spans="1:26" s="8" customFormat="1" ht="14.4" x14ac:dyDescent="0.3">
      <c r="A1384" s="9" t="s">
        <v>317</v>
      </c>
      <c r="B1384" s="405">
        <v>4983164173048</v>
      </c>
      <c r="C1384" s="9" t="s">
        <v>6574</v>
      </c>
      <c r="D1384" s="9" t="s">
        <v>3881</v>
      </c>
      <c r="E1384" s="9" t="s">
        <v>7573</v>
      </c>
      <c r="F1384" s="9" t="s">
        <v>2557</v>
      </c>
      <c r="G1384" s="9" t="s">
        <v>3127</v>
      </c>
      <c r="H1384" s="9" t="s">
        <v>6575</v>
      </c>
      <c r="I1384" s="9" t="s">
        <v>141</v>
      </c>
      <c r="J1384" s="9">
        <v>6</v>
      </c>
      <c r="K1384" s="406">
        <v>16.5</v>
      </c>
      <c r="L1384" s="407">
        <v>19.8</v>
      </c>
      <c r="M1384" s="407">
        <v>29.99</v>
      </c>
      <c r="N1384" s="9">
        <v>0.32</v>
      </c>
      <c r="O1384" s="9">
        <v>20.5</v>
      </c>
      <c r="P1384" s="9">
        <v>17.3</v>
      </c>
      <c r="Q1384" s="9">
        <v>10.1</v>
      </c>
      <c r="R1384" s="9" t="s">
        <v>2960</v>
      </c>
      <c r="S1384" s="9" t="s">
        <v>2961</v>
      </c>
      <c r="T1384" s="9" t="s">
        <v>2962</v>
      </c>
      <c r="U1384" s="9" t="s">
        <v>2963</v>
      </c>
      <c r="V1384" s="9" t="s">
        <v>3397</v>
      </c>
      <c r="W1384" s="9" t="s">
        <v>3397</v>
      </c>
      <c r="X1384" s="408" t="s">
        <v>3397</v>
      </c>
      <c r="Y1384" s="9" t="s">
        <v>3397</v>
      </c>
      <c r="Z1384" s="9"/>
    </row>
    <row r="1385" spans="1:26" s="8" customFormat="1" ht="14.4" x14ac:dyDescent="0.3">
      <c r="A1385" s="9" t="s">
        <v>317</v>
      </c>
      <c r="B1385" s="405">
        <v>4983164173079</v>
      </c>
      <c r="C1385" s="9" t="s">
        <v>4804</v>
      </c>
      <c r="D1385" s="9" t="s">
        <v>3881</v>
      </c>
      <c r="E1385" s="9" t="s">
        <v>7573</v>
      </c>
      <c r="F1385" s="9" t="s">
        <v>2557</v>
      </c>
      <c r="G1385" s="9" t="s">
        <v>3127</v>
      </c>
      <c r="H1385" s="9" t="s">
        <v>4805</v>
      </c>
      <c r="I1385" s="9" t="s">
        <v>134</v>
      </c>
      <c r="J1385" s="9">
        <v>6</v>
      </c>
      <c r="K1385" s="406">
        <v>15.4</v>
      </c>
      <c r="L1385" s="407">
        <v>18.48</v>
      </c>
      <c r="M1385" s="407">
        <v>27.99</v>
      </c>
      <c r="N1385" s="9">
        <v>0.248</v>
      </c>
      <c r="O1385" s="9">
        <v>18.600000000000001</v>
      </c>
      <c r="P1385" s="9">
        <v>12.2</v>
      </c>
      <c r="Q1385" s="9">
        <v>9.1</v>
      </c>
      <c r="R1385" s="9" t="s">
        <v>2960</v>
      </c>
      <c r="S1385" s="9" t="s">
        <v>2961</v>
      </c>
      <c r="T1385" s="9" t="s">
        <v>2962</v>
      </c>
      <c r="U1385" s="9" t="s">
        <v>2963</v>
      </c>
      <c r="V1385" s="9" t="s">
        <v>3397</v>
      </c>
      <c r="W1385" s="9" t="s">
        <v>3397</v>
      </c>
      <c r="X1385" s="408" t="s">
        <v>3397</v>
      </c>
      <c r="Y1385" s="9" t="s">
        <v>3397</v>
      </c>
      <c r="Z1385" s="9"/>
    </row>
    <row r="1386" spans="1:26" s="8" customFormat="1" ht="14.4" x14ac:dyDescent="0.3">
      <c r="A1386" s="9" t="s">
        <v>317</v>
      </c>
      <c r="B1386" s="405">
        <v>4983164173154</v>
      </c>
      <c r="C1386" s="9" t="s">
        <v>7268</v>
      </c>
      <c r="D1386" s="9" t="s">
        <v>3881</v>
      </c>
      <c r="E1386" s="9" t="s">
        <v>7573</v>
      </c>
      <c r="F1386" s="9" t="s">
        <v>7269</v>
      </c>
      <c r="G1386" s="9" t="s">
        <v>3127</v>
      </c>
      <c r="H1386" s="9" t="s">
        <v>7270</v>
      </c>
      <c r="I1386" s="9">
        <v>14</v>
      </c>
      <c r="J1386" s="9">
        <v>6</v>
      </c>
      <c r="K1386" s="406">
        <v>16.5</v>
      </c>
      <c r="L1386" s="407">
        <v>19.8</v>
      </c>
      <c r="M1386" s="407">
        <v>29.99</v>
      </c>
      <c r="N1386" s="9">
        <v>0.308</v>
      </c>
      <c r="O1386" s="9">
        <v>20.399999999999999</v>
      </c>
      <c r="P1386" s="9">
        <v>15.4</v>
      </c>
      <c r="Q1386" s="9">
        <v>10.199999999999999</v>
      </c>
      <c r="R1386" s="9" t="s">
        <v>2964</v>
      </c>
      <c r="S1386" s="9" t="s">
        <v>2965</v>
      </c>
      <c r="T1386" s="9" t="s">
        <v>2962</v>
      </c>
      <c r="U1386" s="9" t="s">
        <v>2963</v>
      </c>
      <c r="V1386" s="9" t="s">
        <v>3397</v>
      </c>
      <c r="W1386" s="9" t="s">
        <v>3397</v>
      </c>
      <c r="X1386" s="408" t="s">
        <v>3397</v>
      </c>
      <c r="Y1386" s="9" t="s">
        <v>3397</v>
      </c>
      <c r="Z1386" s="9"/>
    </row>
    <row r="1387" spans="1:26" s="8" customFormat="1" ht="14.4" x14ac:dyDescent="0.3">
      <c r="A1387" s="9" t="s">
        <v>317</v>
      </c>
      <c r="B1387" s="405">
        <v>4983164173215</v>
      </c>
      <c r="C1387" s="9" t="s">
        <v>7271</v>
      </c>
      <c r="D1387" s="9" t="s">
        <v>3881</v>
      </c>
      <c r="E1387" s="9" t="s">
        <v>7573</v>
      </c>
      <c r="F1387" s="9" t="s">
        <v>2558</v>
      </c>
      <c r="G1387" s="9" t="s">
        <v>3127</v>
      </c>
      <c r="H1387" s="9" t="s">
        <v>7272</v>
      </c>
      <c r="I1387" s="9">
        <v>3</v>
      </c>
      <c r="J1387" s="9">
        <v>6</v>
      </c>
      <c r="K1387" s="406">
        <v>15.4</v>
      </c>
      <c r="L1387" s="407">
        <v>18.48</v>
      </c>
      <c r="M1387" s="407">
        <v>27.99</v>
      </c>
      <c r="N1387" s="9">
        <v>0.47599999999999998</v>
      </c>
      <c r="O1387" s="9">
        <v>20.5</v>
      </c>
      <c r="P1387" s="9">
        <v>15.3</v>
      </c>
      <c r="Q1387" s="9">
        <v>10.1</v>
      </c>
      <c r="R1387" s="9" t="s">
        <v>2964</v>
      </c>
      <c r="S1387" s="9" t="s">
        <v>2965</v>
      </c>
      <c r="T1387" s="9" t="s">
        <v>2962</v>
      </c>
      <c r="U1387" s="9" t="s">
        <v>2963</v>
      </c>
      <c r="V1387" s="9" t="s">
        <v>3397</v>
      </c>
      <c r="W1387" s="9" t="s">
        <v>3397</v>
      </c>
      <c r="X1387" s="408" t="s">
        <v>3397</v>
      </c>
      <c r="Y1387" s="9" t="s">
        <v>3397</v>
      </c>
      <c r="Z1387" s="9"/>
    </row>
    <row r="1388" spans="1:26" s="8" customFormat="1" ht="14.4" x14ac:dyDescent="0.3">
      <c r="A1388" s="9" t="s">
        <v>317</v>
      </c>
      <c r="B1388" s="405">
        <v>4983164173802</v>
      </c>
      <c r="C1388" s="9" t="s">
        <v>7273</v>
      </c>
      <c r="D1388" s="9" t="s">
        <v>3881</v>
      </c>
      <c r="E1388" s="9" t="s">
        <v>7573</v>
      </c>
      <c r="F1388" s="9" t="s">
        <v>3085</v>
      </c>
      <c r="G1388" s="9" t="s">
        <v>3127</v>
      </c>
      <c r="H1388" s="9" t="s">
        <v>7274</v>
      </c>
      <c r="I1388" s="9">
        <v>3</v>
      </c>
      <c r="J1388" s="9">
        <v>6</v>
      </c>
      <c r="K1388" s="406">
        <v>15.4</v>
      </c>
      <c r="L1388" s="407">
        <v>18.48</v>
      </c>
      <c r="M1388" s="407">
        <v>27.99</v>
      </c>
      <c r="N1388" s="9">
        <v>0.32</v>
      </c>
      <c r="O1388" s="9">
        <v>20.100000000000001</v>
      </c>
      <c r="P1388" s="9">
        <v>12.3</v>
      </c>
      <c r="Q1388" s="9">
        <v>9.1999999999999993</v>
      </c>
      <c r="R1388" s="9" t="s">
        <v>2964</v>
      </c>
      <c r="S1388" s="9" t="s">
        <v>2965</v>
      </c>
      <c r="T1388" s="9" t="s">
        <v>2962</v>
      </c>
      <c r="U1388" s="9" t="s">
        <v>2963</v>
      </c>
      <c r="V1388" s="9" t="s">
        <v>3397</v>
      </c>
      <c r="W1388" s="9" t="s">
        <v>3397</v>
      </c>
      <c r="X1388" s="408" t="s">
        <v>3397</v>
      </c>
      <c r="Y1388" s="9" t="s">
        <v>3397</v>
      </c>
      <c r="Z1388" s="9"/>
    </row>
    <row r="1389" spans="1:26" s="8" customFormat="1" ht="14.4" x14ac:dyDescent="0.3">
      <c r="A1389" s="9" t="s">
        <v>317</v>
      </c>
      <c r="B1389" s="405">
        <v>4983164174335</v>
      </c>
      <c r="C1389" s="9" t="s">
        <v>4806</v>
      </c>
      <c r="D1389" s="9" t="s">
        <v>3881</v>
      </c>
      <c r="E1389" s="9" t="s">
        <v>7573</v>
      </c>
      <c r="F1389" s="9" t="s">
        <v>2557</v>
      </c>
      <c r="G1389" s="9" t="s">
        <v>3127</v>
      </c>
      <c r="H1389" s="9" t="s">
        <v>4807</v>
      </c>
      <c r="I1389" s="9" t="s">
        <v>141</v>
      </c>
      <c r="J1389" s="9">
        <v>6</v>
      </c>
      <c r="K1389" s="406">
        <v>15.4</v>
      </c>
      <c r="L1389" s="407">
        <v>18.48</v>
      </c>
      <c r="M1389" s="407">
        <v>27.99</v>
      </c>
      <c r="N1389" s="9">
        <v>0.22800000000000001</v>
      </c>
      <c r="O1389" s="9">
        <v>18.7</v>
      </c>
      <c r="P1389" s="9">
        <v>12.3</v>
      </c>
      <c r="Q1389" s="9">
        <v>9.1</v>
      </c>
      <c r="R1389" s="9" t="s">
        <v>2960</v>
      </c>
      <c r="S1389" s="9" t="s">
        <v>2961</v>
      </c>
      <c r="T1389" s="9" t="s">
        <v>2962</v>
      </c>
      <c r="U1389" s="9" t="s">
        <v>2963</v>
      </c>
      <c r="V1389" s="9" t="s">
        <v>3397</v>
      </c>
      <c r="W1389" s="9" t="s">
        <v>3397</v>
      </c>
      <c r="X1389" s="408" t="s">
        <v>3397</v>
      </c>
      <c r="Y1389" s="9" t="s">
        <v>3397</v>
      </c>
      <c r="Z1389" s="9"/>
    </row>
    <row r="1390" spans="1:26" s="8" customFormat="1" ht="14.4" x14ac:dyDescent="0.3">
      <c r="A1390" s="9" t="s">
        <v>317</v>
      </c>
      <c r="B1390" s="405">
        <v>4983164174908</v>
      </c>
      <c r="C1390" s="9" t="s">
        <v>5845</v>
      </c>
      <c r="D1390" s="9" t="s">
        <v>3881</v>
      </c>
      <c r="E1390" s="9" t="s">
        <v>7573</v>
      </c>
      <c r="F1390" s="9" t="s">
        <v>5312</v>
      </c>
      <c r="G1390" s="9" t="s">
        <v>3127</v>
      </c>
      <c r="H1390" s="9" t="s">
        <v>7256</v>
      </c>
      <c r="I1390" s="9" t="s">
        <v>134</v>
      </c>
      <c r="J1390" s="9">
        <v>6</v>
      </c>
      <c r="K1390" s="406">
        <v>16.5</v>
      </c>
      <c r="L1390" s="407">
        <v>19.8</v>
      </c>
      <c r="M1390" s="407">
        <v>29.99</v>
      </c>
      <c r="N1390" s="9">
        <v>0.254</v>
      </c>
      <c r="O1390" s="9">
        <v>12.5</v>
      </c>
      <c r="P1390" s="9">
        <v>18.5</v>
      </c>
      <c r="Q1390" s="9">
        <v>9.1</v>
      </c>
      <c r="R1390" s="9" t="s">
        <v>2960</v>
      </c>
      <c r="S1390" s="9" t="s">
        <v>2961</v>
      </c>
      <c r="T1390" s="9" t="s">
        <v>2962</v>
      </c>
      <c r="U1390" s="9" t="s">
        <v>2963</v>
      </c>
      <c r="V1390" s="9" t="s">
        <v>3397</v>
      </c>
      <c r="W1390" s="9" t="s">
        <v>3397</v>
      </c>
      <c r="X1390" s="408" t="s">
        <v>3397</v>
      </c>
      <c r="Y1390" s="9" t="s">
        <v>3397</v>
      </c>
      <c r="Z1390" s="9"/>
    </row>
    <row r="1391" spans="1:26" s="8" customFormat="1" ht="14.4" x14ac:dyDescent="0.3">
      <c r="A1391" s="9" t="s">
        <v>317</v>
      </c>
      <c r="B1391" s="405">
        <v>4983164174960</v>
      </c>
      <c r="C1391" s="9" t="s">
        <v>4808</v>
      </c>
      <c r="D1391" s="9" t="s">
        <v>3881</v>
      </c>
      <c r="E1391" s="9" t="s">
        <v>7573</v>
      </c>
      <c r="F1391" s="9" t="s">
        <v>2557</v>
      </c>
      <c r="G1391" s="9" t="s">
        <v>3127</v>
      </c>
      <c r="H1391" s="9" t="s">
        <v>4809</v>
      </c>
      <c r="I1391" s="9" t="s">
        <v>134</v>
      </c>
      <c r="J1391" s="9">
        <v>6</v>
      </c>
      <c r="K1391" s="406">
        <v>15.4</v>
      </c>
      <c r="L1391" s="407">
        <v>18.48</v>
      </c>
      <c r="M1391" s="407">
        <v>27.99</v>
      </c>
      <c r="N1391" s="9">
        <v>0.41599999999999998</v>
      </c>
      <c r="O1391" s="9">
        <v>18.600000000000001</v>
      </c>
      <c r="P1391" s="9">
        <v>12.1</v>
      </c>
      <c r="Q1391" s="9">
        <v>9.1</v>
      </c>
      <c r="R1391" s="9" t="s">
        <v>2960</v>
      </c>
      <c r="S1391" s="9" t="s">
        <v>2961</v>
      </c>
      <c r="T1391" s="9" t="s">
        <v>2962</v>
      </c>
      <c r="U1391" s="9" t="s">
        <v>2963</v>
      </c>
      <c r="V1391" s="9" t="s">
        <v>3397</v>
      </c>
      <c r="W1391" s="9" t="s">
        <v>3397</v>
      </c>
      <c r="X1391" s="408" t="s">
        <v>3397</v>
      </c>
      <c r="Y1391" s="9" t="s">
        <v>3397</v>
      </c>
      <c r="Z1391" s="9"/>
    </row>
    <row r="1392" spans="1:26" s="8" customFormat="1" ht="14.4" x14ac:dyDescent="0.3">
      <c r="A1392" s="9" t="s">
        <v>317</v>
      </c>
      <c r="B1392" s="405">
        <v>4983164175066</v>
      </c>
      <c r="C1392" s="9" t="s">
        <v>7275</v>
      </c>
      <c r="D1392" s="9" t="s">
        <v>3881</v>
      </c>
      <c r="E1392" s="9" t="s">
        <v>7573</v>
      </c>
      <c r="F1392" s="9" t="s">
        <v>1783</v>
      </c>
      <c r="G1392" s="9" t="s">
        <v>3127</v>
      </c>
      <c r="H1392" s="9" t="s">
        <v>7276</v>
      </c>
      <c r="I1392" s="9">
        <v>11</v>
      </c>
      <c r="J1392" s="9">
        <v>6</v>
      </c>
      <c r="K1392" s="406">
        <v>17.600000000000001</v>
      </c>
      <c r="L1392" s="407">
        <v>21.12</v>
      </c>
      <c r="M1392" s="407">
        <v>31.99</v>
      </c>
      <c r="N1392" s="9">
        <v>0.26200000000000001</v>
      </c>
      <c r="O1392" s="9">
        <v>20.5</v>
      </c>
      <c r="P1392" s="9">
        <v>15.5</v>
      </c>
      <c r="Q1392" s="9">
        <v>10.3</v>
      </c>
      <c r="R1392" s="9" t="s">
        <v>2964</v>
      </c>
      <c r="S1392" s="9" t="s">
        <v>2965</v>
      </c>
      <c r="T1392" s="9" t="s">
        <v>2962</v>
      </c>
      <c r="U1392" s="9" t="s">
        <v>2963</v>
      </c>
      <c r="V1392" s="9" t="s">
        <v>3397</v>
      </c>
      <c r="W1392" s="9" t="s">
        <v>3397</v>
      </c>
      <c r="X1392" s="408" t="s">
        <v>3397</v>
      </c>
      <c r="Y1392" s="9" t="s">
        <v>3397</v>
      </c>
      <c r="Z1392" s="9"/>
    </row>
    <row r="1393" spans="1:26" s="8" customFormat="1" ht="14.4" x14ac:dyDescent="0.3">
      <c r="A1393" s="9" t="s">
        <v>317</v>
      </c>
      <c r="B1393" s="405">
        <v>4983164176223</v>
      </c>
      <c r="C1393" s="9" t="s">
        <v>7277</v>
      </c>
      <c r="D1393" s="9" t="s">
        <v>3881</v>
      </c>
      <c r="E1393" s="9" t="s">
        <v>7573</v>
      </c>
      <c r="F1393" s="9" t="s">
        <v>2557</v>
      </c>
      <c r="G1393" s="9" t="s">
        <v>3127</v>
      </c>
      <c r="H1393" s="9" t="s">
        <v>7278</v>
      </c>
      <c r="I1393" s="9" t="s">
        <v>141</v>
      </c>
      <c r="J1393" s="9">
        <v>8</v>
      </c>
      <c r="K1393" s="406">
        <v>19.8</v>
      </c>
      <c r="L1393" s="407">
        <v>23.76</v>
      </c>
      <c r="M1393" s="407">
        <v>35.99</v>
      </c>
      <c r="N1393" s="9">
        <v>0.65</v>
      </c>
      <c r="O1393" s="9">
        <v>26.2</v>
      </c>
      <c r="P1393" s="9">
        <v>15.4</v>
      </c>
      <c r="Q1393" s="9">
        <v>14.4</v>
      </c>
      <c r="R1393" s="9" t="s">
        <v>2964</v>
      </c>
      <c r="S1393" s="9" t="s">
        <v>2965</v>
      </c>
      <c r="T1393" s="9" t="s">
        <v>2962</v>
      </c>
      <c r="U1393" s="9" t="s">
        <v>2963</v>
      </c>
      <c r="V1393" s="9" t="s">
        <v>3397</v>
      </c>
      <c r="W1393" s="9" t="s">
        <v>3397</v>
      </c>
      <c r="X1393" s="408" t="s">
        <v>3397</v>
      </c>
      <c r="Y1393" s="9" t="s">
        <v>3397</v>
      </c>
      <c r="Z1393" s="9"/>
    </row>
    <row r="1394" spans="1:26" s="8" customFormat="1" ht="14.4" x14ac:dyDescent="0.3">
      <c r="A1394" s="9" t="s">
        <v>317</v>
      </c>
      <c r="B1394" s="405">
        <v>4983164176230</v>
      </c>
      <c r="C1394" s="9" t="s">
        <v>7279</v>
      </c>
      <c r="D1394" s="9" t="s">
        <v>3881</v>
      </c>
      <c r="E1394" s="9" t="s">
        <v>7573</v>
      </c>
      <c r="F1394" s="9" t="s">
        <v>2557</v>
      </c>
      <c r="G1394" s="9" t="s">
        <v>3127</v>
      </c>
      <c r="H1394" s="9" t="s">
        <v>7280</v>
      </c>
      <c r="I1394" s="9">
        <v>13</v>
      </c>
      <c r="J1394" s="9">
        <v>6</v>
      </c>
      <c r="K1394" s="406">
        <v>15.4</v>
      </c>
      <c r="L1394" s="407">
        <v>18.48</v>
      </c>
      <c r="M1394" s="407">
        <v>27.99</v>
      </c>
      <c r="N1394" s="9">
        <v>0.20799999999999999</v>
      </c>
      <c r="O1394" s="9">
        <v>18.5</v>
      </c>
      <c r="P1394" s="9">
        <v>12.3</v>
      </c>
      <c r="Q1394" s="9">
        <v>9.1</v>
      </c>
      <c r="R1394" s="9" t="s">
        <v>2964</v>
      </c>
      <c r="S1394" s="9" t="s">
        <v>2965</v>
      </c>
      <c r="T1394" s="9" t="s">
        <v>2962</v>
      </c>
      <c r="U1394" s="9" t="s">
        <v>2963</v>
      </c>
      <c r="V1394" s="9" t="s">
        <v>3397</v>
      </c>
      <c r="W1394" s="9" t="s">
        <v>3397</v>
      </c>
      <c r="X1394" s="408" t="s">
        <v>3397</v>
      </c>
      <c r="Y1394" s="9" t="s">
        <v>3397</v>
      </c>
      <c r="Z1394" s="9"/>
    </row>
    <row r="1395" spans="1:26" s="8" customFormat="1" ht="14.4" x14ac:dyDescent="0.3">
      <c r="A1395" s="9" t="s">
        <v>317</v>
      </c>
      <c r="B1395" s="405">
        <v>4983164176353</v>
      </c>
      <c r="C1395" s="9" t="s">
        <v>7281</v>
      </c>
      <c r="D1395" s="9" t="s">
        <v>3881</v>
      </c>
      <c r="E1395" s="9" t="s">
        <v>7573</v>
      </c>
      <c r="F1395" s="9" t="s">
        <v>1783</v>
      </c>
      <c r="G1395" s="9" t="s">
        <v>3127</v>
      </c>
      <c r="H1395" s="9" t="s">
        <v>7282</v>
      </c>
      <c r="I1395" s="9" t="s">
        <v>141</v>
      </c>
      <c r="J1395" s="9">
        <v>6</v>
      </c>
      <c r="K1395" s="406">
        <v>17.600000000000001</v>
      </c>
      <c r="L1395" s="407">
        <v>21.12</v>
      </c>
      <c r="M1395" s="407">
        <v>31.99</v>
      </c>
      <c r="N1395" s="9">
        <v>0.33800000000000002</v>
      </c>
      <c r="O1395" s="9">
        <v>20.6</v>
      </c>
      <c r="P1395" s="9">
        <v>15.3</v>
      </c>
      <c r="Q1395" s="9">
        <v>10.1</v>
      </c>
      <c r="R1395" s="9" t="s">
        <v>2964</v>
      </c>
      <c r="S1395" s="9" t="s">
        <v>2965</v>
      </c>
      <c r="T1395" s="9" t="s">
        <v>2962</v>
      </c>
      <c r="U1395" s="9" t="s">
        <v>2963</v>
      </c>
      <c r="V1395" s="9" t="s">
        <v>3397</v>
      </c>
      <c r="W1395" s="9" t="s">
        <v>3397</v>
      </c>
      <c r="X1395" s="408" t="s">
        <v>3397</v>
      </c>
      <c r="Y1395" s="9" t="s">
        <v>3397</v>
      </c>
      <c r="Z1395" s="9"/>
    </row>
    <row r="1396" spans="1:26" s="8" customFormat="1" ht="14.4" x14ac:dyDescent="0.3">
      <c r="A1396" s="9" t="s">
        <v>317</v>
      </c>
      <c r="B1396" s="405">
        <v>4983164176360</v>
      </c>
      <c r="C1396" s="9" t="s">
        <v>7283</v>
      </c>
      <c r="D1396" s="9" t="s">
        <v>3881</v>
      </c>
      <c r="E1396" s="9" t="s">
        <v>7573</v>
      </c>
      <c r="F1396" s="9" t="s">
        <v>1783</v>
      </c>
      <c r="G1396" s="9" t="s">
        <v>3127</v>
      </c>
      <c r="H1396" s="9" t="s">
        <v>7284</v>
      </c>
      <c r="I1396" s="9" t="s">
        <v>141</v>
      </c>
      <c r="J1396" s="9">
        <v>8</v>
      </c>
      <c r="K1396" s="406">
        <v>22.1</v>
      </c>
      <c r="L1396" s="407">
        <v>26.52</v>
      </c>
      <c r="M1396" s="407">
        <v>41.99</v>
      </c>
      <c r="N1396" s="9">
        <v>0.56799999999999995</v>
      </c>
      <c r="O1396" s="9">
        <v>25.3</v>
      </c>
      <c r="P1396" s="9">
        <v>14.6</v>
      </c>
      <c r="Q1396" s="9">
        <v>13.9</v>
      </c>
      <c r="R1396" s="9" t="s">
        <v>2964</v>
      </c>
      <c r="S1396" s="9" t="s">
        <v>2965</v>
      </c>
      <c r="T1396" s="9" t="s">
        <v>2962</v>
      </c>
      <c r="U1396" s="9" t="s">
        <v>2963</v>
      </c>
      <c r="V1396" s="9" t="s">
        <v>3397</v>
      </c>
      <c r="W1396" s="9" t="s">
        <v>3397</v>
      </c>
      <c r="X1396" s="408" t="s">
        <v>3397</v>
      </c>
      <c r="Y1396" s="9" t="s">
        <v>3397</v>
      </c>
      <c r="Z1396" s="9"/>
    </row>
    <row r="1397" spans="1:26" s="8" customFormat="1" ht="14.4" x14ac:dyDescent="0.3">
      <c r="A1397" s="9" t="s">
        <v>317</v>
      </c>
      <c r="B1397" s="405">
        <v>4983164176377</v>
      </c>
      <c r="C1397" s="9" t="s">
        <v>7285</v>
      </c>
      <c r="D1397" s="9" t="s">
        <v>3881</v>
      </c>
      <c r="E1397" s="9" t="s">
        <v>7573</v>
      </c>
      <c r="F1397" s="9" t="s">
        <v>1783</v>
      </c>
      <c r="G1397" s="9" t="s">
        <v>3127</v>
      </c>
      <c r="H1397" s="9" t="s">
        <v>7286</v>
      </c>
      <c r="I1397" s="9" t="s">
        <v>134</v>
      </c>
      <c r="J1397" s="9">
        <v>6</v>
      </c>
      <c r="K1397" s="406">
        <v>15.4</v>
      </c>
      <c r="L1397" s="407">
        <v>18.48</v>
      </c>
      <c r="M1397" s="407">
        <v>27.99</v>
      </c>
      <c r="N1397" s="9">
        <v>0.33600000000000002</v>
      </c>
      <c r="O1397" s="9">
        <v>20.3</v>
      </c>
      <c r="P1397" s="9">
        <v>15.3</v>
      </c>
      <c r="Q1397" s="9">
        <v>10.1</v>
      </c>
      <c r="R1397" s="9" t="s">
        <v>2964</v>
      </c>
      <c r="S1397" s="9" t="s">
        <v>2965</v>
      </c>
      <c r="T1397" s="9" t="s">
        <v>2962</v>
      </c>
      <c r="U1397" s="9" t="s">
        <v>2963</v>
      </c>
      <c r="V1397" s="9" t="s">
        <v>3397</v>
      </c>
      <c r="W1397" s="9" t="s">
        <v>3397</v>
      </c>
      <c r="X1397" s="408" t="s">
        <v>3397</v>
      </c>
      <c r="Y1397" s="9" t="s">
        <v>3397</v>
      </c>
      <c r="Z1397" s="9"/>
    </row>
    <row r="1398" spans="1:26" s="8" customFormat="1" ht="14.4" x14ac:dyDescent="0.3">
      <c r="A1398" s="9" t="s">
        <v>317</v>
      </c>
      <c r="B1398" s="405">
        <v>4983164176704</v>
      </c>
      <c r="C1398" s="9" t="s">
        <v>7287</v>
      </c>
      <c r="D1398" s="9" t="s">
        <v>3881</v>
      </c>
      <c r="E1398" s="9" t="s">
        <v>7573</v>
      </c>
      <c r="F1398" s="9" t="s">
        <v>7288</v>
      </c>
      <c r="G1398" s="9" t="s">
        <v>3127</v>
      </c>
      <c r="H1398" s="9" t="s">
        <v>7289</v>
      </c>
      <c r="I1398" s="9">
        <v>12</v>
      </c>
      <c r="J1398" s="9">
        <v>4</v>
      </c>
      <c r="K1398" s="406">
        <v>47.55</v>
      </c>
      <c r="L1398" s="407">
        <v>57.06</v>
      </c>
      <c r="M1398" s="407">
        <v>79.989999999999995</v>
      </c>
      <c r="N1398" s="9">
        <v>1.254</v>
      </c>
      <c r="O1398" s="9">
        <v>29.1</v>
      </c>
      <c r="P1398" s="9">
        <v>47.2</v>
      </c>
      <c r="Q1398" s="9">
        <v>18</v>
      </c>
      <c r="R1398" s="9" t="s">
        <v>2964</v>
      </c>
      <c r="S1398" s="9" t="s">
        <v>2965</v>
      </c>
      <c r="T1398" s="9" t="s">
        <v>2962</v>
      </c>
      <c r="U1398" s="9" t="s">
        <v>2963</v>
      </c>
      <c r="V1398" s="9" t="s">
        <v>3397</v>
      </c>
      <c r="W1398" s="9" t="s">
        <v>3397</v>
      </c>
      <c r="X1398" s="408" t="s">
        <v>3397</v>
      </c>
      <c r="Y1398" s="9" t="s">
        <v>3397</v>
      </c>
      <c r="Z1398" s="9"/>
    </row>
    <row r="1399" spans="1:26" s="8" customFormat="1" ht="14.4" x14ac:dyDescent="0.3">
      <c r="A1399" s="9" t="s">
        <v>317</v>
      </c>
      <c r="B1399" s="405">
        <v>4983164176797</v>
      </c>
      <c r="C1399" s="9" t="s">
        <v>7290</v>
      </c>
      <c r="D1399" s="9" t="s">
        <v>3881</v>
      </c>
      <c r="E1399" s="9" t="s">
        <v>7573</v>
      </c>
      <c r="F1399" s="9" t="s">
        <v>1783</v>
      </c>
      <c r="G1399" s="9" t="s">
        <v>3127</v>
      </c>
      <c r="H1399" s="9" t="s">
        <v>7291</v>
      </c>
      <c r="I1399" s="9" t="s">
        <v>134</v>
      </c>
      <c r="J1399" s="9">
        <v>6</v>
      </c>
      <c r="K1399" s="406">
        <v>15.4</v>
      </c>
      <c r="L1399" s="407">
        <v>18.48</v>
      </c>
      <c r="M1399" s="407">
        <v>27.99</v>
      </c>
      <c r="N1399" s="9">
        <v>0.44800000000000001</v>
      </c>
      <c r="O1399" s="9">
        <v>20.3</v>
      </c>
      <c r="P1399" s="9">
        <v>12.3</v>
      </c>
      <c r="Q1399" s="9">
        <v>9.1</v>
      </c>
      <c r="R1399" s="9" t="s">
        <v>2964</v>
      </c>
      <c r="S1399" s="9" t="s">
        <v>2965</v>
      </c>
      <c r="T1399" s="9" t="s">
        <v>2962</v>
      </c>
      <c r="U1399" s="9" t="s">
        <v>2963</v>
      </c>
      <c r="V1399" s="9" t="s">
        <v>3397</v>
      </c>
      <c r="W1399" s="9" t="s">
        <v>3397</v>
      </c>
      <c r="X1399" s="408" t="s">
        <v>3397</v>
      </c>
      <c r="Y1399" s="9" t="s">
        <v>3397</v>
      </c>
      <c r="Z1399" s="9"/>
    </row>
    <row r="1400" spans="1:26" s="8" customFormat="1" ht="14.4" x14ac:dyDescent="0.3">
      <c r="A1400" s="9" t="s">
        <v>317</v>
      </c>
      <c r="B1400" s="405">
        <v>4983164176872</v>
      </c>
      <c r="C1400" s="9" t="s">
        <v>7292</v>
      </c>
      <c r="D1400" s="9" t="s">
        <v>3881</v>
      </c>
      <c r="E1400" s="9" t="s">
        <v>7573</v>
      </c>
      <c r="F1400" s="9" t="s">
        <v>2558</v>
      </c>
      <c r="G1400" s="9" t="s">
        <v>3127</v>
      </c>
      <c r="H1400" s="9" t="s">
        <v>7293</v>
      </c>
      <c r="I1400" s="9">
        <v>23</v>
      </c>
      <c r="J1400" s="9">
        <v>6</v>
      </c>
      <c r="K1400" s="406">
        <v>32.700000000000003</v>
      </c>
      <c r="L1400" s="407">
        <v>39.24</v>
      </c>
      <c r="M1400" s="407">
        <v>54.99</v>
      </c>
      <c r="N1400" s="9">
        <v>1.01</v>
      </c>
      <c r="O1400" s="9">
        <v>37.4</v>
      </c>
      <c r="P1400" s="9">
        <v>19.600000000000001</v>
      </c>
      <c r="Q1400" s="9">
        <v>16.399999999999999</v>
      </c>
      <c r="R1400" s="9" t="s">
        <v>2964</v>
      </c>
      <c r="S1400" s="9" t="s">
        <v>2965</v>
      </c>
      <c r="T1400" s="9" t="s">
        <v>2962</v>
      </c>
      <c r="U1400" s="9" t="s">
        <v>2963</v>
      </c>
      <c r="V1400" s="9" t="s">
        <v>3397</v>
      </c>
      <c r="W1400" s="9" t="s">
        <v>3397</v>
      </c>
      <c r="X1400" s="408" t="s">
        <v>3397</v>
      </c>
      <c r="Y1400" s="9" t="s">
        <v>3397</v>
      </c>
      <c r="Z1400" s="9"/>
    </row>
    <row r="1401" spans="1:26" s="8" customFormat="1" ht="14.4" x14ac:dyDescent="0.3">
      <c r="A1401" s="9" t="s">
        <v>317</v>
      </c>
      <c r="B1401" s="405">
        <v>4983164176933</v>
      </c>
      <c r="C1401" s="9" t="s">
        <v>7294</v>
      </c>
      <c r="D1401" s="9" t="s">
        <v>3881</v>
      </c>
      <c r="E1401" s="9" t="s">
        <v>7573</v>
      </c>
      <c r="F1401" s="9" t="s">
        <v>2561</v>
      </c>
      <c r="G1401" s="9" t="s">
        <v>3127</v>
      </c>
      <c r="H1401" s="9" t="s">
        <v>7295</v>
      </c>
      <c r="I1401" s="9">
        <v>19</v>
      </c>
      <c r="J1401" s="9">
        <v>8</v>
      </c>
      <c r="K1401" s="406">
        <v>22</v>
      </c>
      <c r="L1401" s="407">
        <v>26.4</v>
      </c>
      <c r="M1401" s="407">
        <v>39.99</v>
      </c>
      <c r="N1401" s="9">
        <v>0.39</v>
      </c>
      <c r="O1401" s="9">
        <v>26.5</v>
      </c>
      <c r="P1401" s="9">
        <v>15.1</v>
      </c>
      <c r="Q1401" s="9">
        <v>14</v>
      </c>
      <c r="R1401" s="9" t="s">
        <v>2964</v>
      </c>
      <c r="S1401" s="9" t="s">
        <v>2965</v>
      </c>
      <c r="T1401" s="9" t="s">
        <v>2962</v>
      </c>
      <c r="U1401" s="9" t="s">
        <v>2963</v>
      </c>
      <c r="V1401" s="9" t="s">
        <v>3397</v>
      </c>
      <c r="W1401" s="9" t="s">
        <v>3397</v>
      </c>
      <c r="X1401" s="408" t="s">
        <v>3397</v>
      </c>
      <c r="Y1401" s="9" t="s">
        <v>3397</v>
      </c>
      <c r="Z1401" s="9"/>
    </row>
    <row r="1402" spans="1:26" s="8" customFormat="1" ht="14.4" x14ac:dyDescent="0.3">
      <c r="A1402" s="9" t="s">
        <v>317</v>
      </c>
      <c r="B1402" s="405">
        <v>4983164177404</v>
      </c>
      <c r="C1402" s="9" t="s">
        <v>7296</v>
      </c>
      <c r="D1402" s="9" t="s">
        <v>3881</v>
      </c>
      <c r="E1402" s="9" t="s">
        <v>7573</v>
      </c>
      <c r="F1402" s="9" t="s">
        <v>2557</v>
      </c>
      <c r="G1402" s="9" t="s">
        <v>3127</v>
      </c>
      <c r="H1402" s="9" t="s">
        <v>7297</v>
      </c>
      <c r="I1402" s="9" t="s">
        <v>134</v>
      </c>
      <c r="J1402" s="9">
        <v>8</v>
      </c>
      <c r="K1402" s="406">
        <v>19.8</v>
      </c>
      <c r="L1402" s="407">
        <v>23.76</v>
      </c>
      <c r="M1402" s="407">
        <v>35.99</v>
      </c>
      <c r="N1402" s="9">
        <v>0.67400000000000004</v>
      </c>
      <c r="O1402" s="9">
        <v>26.2</v>
      </c>
      <c r="P1402" s="9">
        <v>15.2</v>
      </c>
      <c r="Q1402" s="9">
        <v>14</v>
      </c>
      <c r="R1402" s="9" t="s">
        <v>2964</v>
      </c>
      <c r="S1402" s="9" t="s">
        <v>2965</v>
      </c>
      <c r="T1402" s="9" t="s">
        <v>2962</v>
      </c>
      <c r="U1402" s="9" t="s">
        <v>2963</v>
      </c>
      <c r="V1402" s="9" t="s">
        <v>3397</v>
      </c>
      <c r="W1402" s="9" t="s">
        <v>3397</v>
      </c>
      <c r="X1402" s="408" t="s">
        <v>3397</v>
      </c>
      <c r="Y1402" s="9" t="s">
        <v>3397</v>
      </c>
      <c r="Z1402" s="9"/>
    </row>
    <row r="1403" spans="1:26" s="8" customFormat="1" ht="14.4" x14ac:dyDescent="0.3">
      <c r="A1403" s="9" t="s">
        <v>317</v>
      </c>
      <c r="B1403" s="405">
        <v>4983164177510</v>
      </c>
      <c r="C1403" s="9" t="s">
        <v>7298</v>
      </c>
      <c r="D1403" s="9" t="s">
        <v>3881</v>
      </c>
      <c r="E1403" s="9" t="s">
        <v>7573</v>
      </c>
      <c r="F1403" s="9" t="s">
        <v>1783</v>
      </c>
      <c r="G1403" s="9" t="s">
        <v>3127</v>
      </c>
      <c r="H1403" s="9" t="s">
        <v>7299</v>
      </c>
      <c r="I1403" s="9" t="s">
        <v>141</v>
      </c>
      <c r="J1403" s="9">
        <v>6</v>
      </c>
      <c r="K1403" s="406">
        <v>17.600000000000001</v>
      </c>
      <c r="L1403" s="407">
        <v>21.12</v>
      </c>
      <c r="M1403" s="407">
        <v>31.99</v>
      </c>
      <c r="N1403" s="9">
        <v>0.38600000000000001</v>
      </c>
      <c r="O1403" s="9">
        <v>20.6</v>
      </c>
      <c r="P1403" s="9">
        <v>15.2</v>
      </c>
      <c r="Q1403" s="9">
        <v>10.1</v>
      </c>
      <c r="R1403" s="9" t="s">
        <v>2964</v>
      </c>
      <c r="S1403" s="9" t="s">
        <v>2965</v>
      </c>
      <c r="T1403" s="9" t="s">
        <v>2962</v>
      </c>
      <c r="U1403" s="9" t="s">
        <v>2963</v>
      </c>
      <c r="V1403" s="9" t="s">
        <v>3397</v>
      </c>
      <c r="W1403" s="9" t="s">
        <v>3397</v>
      </c>
      <c r="X1403" s="408" t="s">
        <v>3397</v>
      </c>
      <c r="Y1403" s="9" t="s">
        <v>3397</v>
      </c>
      <c r="Z1403" s="9"/>
    </row>
    <row r="1404" spans="1:26" s="8" customFormat="1" ht="14.4" x14ac:dyDescent="0.3">
      <c r="A1404" s="9" t="s">
        <v>317</v>
      </c>
      <c r="B1404" s="405">
        <v>4983164177541</v>
      </c>
      <c r="C1404" s="9" t="s">
        <v>7300</v>
      </c>
      <c r="D1404" s="9" t="s">
        <v>3881</v>
      </c>
      <c r="E1404" s="9" t="s">
        <v>7573</v>
      </c>
      <c r="F1404" s="9" t="s">
        <v>1783</v>
      </c>
      <c r="G1404" s="9" t="s">
        <v>3127</v>
      </c>
      <c r="H1404" s="9" t="s">
        <v>7301</v>
      </c>
      <c r="I1404" s="9">
        <v>22</v>
      </c>
      <c r="J1404" s="9">
        <v>6</v>
      </c>
      <c r="K1404" s="406">
        <v>15.4</v>
      </c>
      <c r="L1404" s="407">
        <v>18.48</v>
      </c>
      <c r="M1404" s="407">
        <v>27.99</v>
      </c>
      <c r="N1404" s="9">
        <v>0.40200000000000002</v>
      </c>
      <c r="O1404" s="9">
        <v>18.399999999999999</v>
      </c>
      <c r="P1404" s="9">
        <v>12.3</v>
      </c>
      <c r="Q1404" s="9">
        <v>9.1</v>
      </c>
      <c r="R1404" s="9" t="s">
        <v>2964</v>
      </c>
      <c r="S1404" s="9" t="s">
        <v>2965</v>
      </c>
      <c r="T1404" s="9" t="s">
        <v>2962</v>
      </c>
      <c r="U1404" s="9" t="s">
        <v>2963</v>
      </c>
      <c r="V1404" s="9" t="s">
        <v>3397</v>
      </c>
      <c r="W1404" s="9" t="s">
        <v>3397</v>
      </c>
      <c r="X1404" s="408" t="s">
        <v>3397</v>
      </c>
      <c r="Y1404" s="9" t="s">
        <v>3397</v>
      </c>
      <c r="Z1404" s="9"/>
    </row>
    <row r="1405" spans="1:26" s="8" customFormat="1" ht="14.4" x14ac:dyDescent="0.3">
      <c r="A1405" s="9" t="s">
        <v>317</v>
      </c>
      <c r="B1405" s="405">
        <v>4983164177565</v>
      </c>
      <c r="C1405" s="9" t="s">
        <v>7302</v>
      </c>
      <c r="D1405" s="9" t="s">
        <v>3881</v>
      </c>
      <c r="E1405" s="9" t="s">
        <v>7573</v>
      </c>
      <c r="F1405" s="9" t="s">
        <v>2558</v>
      </c>
      <c r="G1405" s="9" t="s">
        <v>3127</v>
      </c>
      <c r="H1405" s="9" t="s">
        <v>7303</v>
      </c>
      <c r="I1405" s="9" t="s">
        <v>141</v>
      </c>
      <c r="J1405" s="9">
        <v>6</v>
      </c>
      <c r="K1405" s="406">
        <v>17.600000000000001</v>
      </c>
      <c r="L1405" s="407">
        <v>21.12</v>
      </c>
      <c r="M1405" s="407">
        <v>31.99</v>
      </c>
      <c r="N1405" s="9">
        <v>0.52600000000000002</v>
      </c>
      <c r="O1405" s="9">
        <v>20.5</v>
      </c>
      <c r="P1405" s="9">
        <v>15.4</v>
      </c>
      <c r="Q1405" s="9">
        <v>10.5</v>
      </c>
      <c r="R1405" s="9" t="s">
        <v>2964</v>
      </c>
      <c r="S1405" s="9" t="s">
        <v>2965</v>
      </c>
      <c r="T1405" s="9" t="s">
        <v>2962</v>
      </c>
      <c r="U1405" s="9" t="s">
        <v>2963</v>
      </c>
      <c r="V1405" s="9" t="s">
        <v>3397</v>
      </c>
      <c r="W1405" s="9" t="s">
        <v>3397</v>
      </c>
      <c r="X1405" s="408" t="s">
        <v>3397</v>
      </c>
      <c r="Y1405" s="9" t="s">
        <v>3397</v>
      </c>
      <c r="Z1405" s="9"/>
    </row>
    <row r="1406" spans="1:26" s="8" customFormat="1" ht="14.4" x14ac:dyDescent="0.3">
      <c r="A1406" s="9" t="s">
        <v>317</v>
      </c>
      <c r="B1406" s="405">
        <v>4983164178302</v>
      </c>
      <c r="C1406" s="9" t="s">
        <v>5311</v>
      </c>
      <c r="D1406" s="9" t="s">
        <v>3881</v>
      </c>
      <c r="E1406" s="9" t="s">
        <v>7573</v>
      </c>
      <c r="F1406" s="9" t="s">
        <v>5312</v>
      </c>
      <c r="G1406" s="9" t="s">
        <v>3127</v>
      </c>
      <c r="H1406" s="9" t="s">
        <v>7257</v>
      </c>
      <c r="I1406" s="9" t="s">
        <v>134</v>
      </c>
      <c r="J1406" s="9">
        <v>6</v>
      </c>
      <c r="K1406" s="406">
        <v>16.5</v>
      </c>
      <c r="L1406" s="407">
        <v>19.8</v>
      </c>
      <c r="M1406" s="407">
        <v>29.99</v>
      </c>
      <c r="N1406" s="9">
        <v>0.248</v>
      </c>
      <c r="O1406" s="9">
        <v>12.5</v>
      </c>
      <c r="P1406" s="9">
        <v>18.100000000000001</v>
      </c>
      <c r="Q1406" s="9">
        <v>9.1999999999999993</v>
      </c>
      <c r="R1406" s="9" t="s">
        <v>2960</v>
      </c>
      <c r="S1406" s="9" t="s">
        <v>2961</v>
      </c>
      <c r="T1406" s="9" t="s">
        <v>2962</v>
      </c>
      <c r="U1406" s="9" t="s">
        <v>2963</v>
      </c>
      <c r="V1406" s="9" t="s">
        <v>3397</v>
      </c>
      <c r="W1406" s="9" t="s">
        <v>3397</v>
      </c>
      <c r="X1406" s="408" t="s">
        <v>3397</v>
      </c>
      <c r="Y1406" s="9" t="s">
        <v>3397</v>
      </c>
      <c r="Z1406" s="9"/>
    </row>
    <row r="1407" spans="1:26" s="8" customFormat="1" ht="14.4" x14ac:dyDescent="0.3">
      <c r="A1407" s="9" t="s">
        <v>317</v>
      </c>
      <c r="B1407" s="405">
        <v>4983164178357</v>
      </c>
      <c r="C1407" s="9" t="s">
        <v>5313</v>
      </c>
      <c r="D1407" s="9" t="s">
        <v>3881</v>
      </c>
      <c r="E1407" s="9" t="s">
        <v>7573</v>
      </c>
      <c r="F1407" s="9" t="s">
        <v>2557</v>
      </c>
      <c r="G1407" s="9" t="s">
        <v>3127</v>
      </c>
      <c r="H1407" s="9" t="s">
        <v>5314</v>
      </c>
      <c r="I1407" s="9" t="s">
        <v>134</v>
      </c>
      <c r="J1407" s="9">
        <v>6</v>
      </c>
      <c r="K1407" s="406">
        <v>15.4</v>
      </c>
      <c r="L1407" s="407">
        <v>18.48</v>
      </c>
      <c r="M1407" s="407">
        <v>27.99</v>
      </c>
      <c r="N1407" s="9">
        <v>0.20399999999999999</v>
      </c>
      <c r="O1407" s="9">
        <v>12.5</v>
      </c>
      <c r="P1407" s="9">
        <v>18.3</v>
      </c>
      <c r="Q1407" s="9">
        <v>9.1</v>
      </c>
      <c r="R1407" s="9" t="s">
        <v>2960</v>
      </c>
      <c r="S1407" s="9" t="s">
        <v>2961</v>
      </c>
      <c r="T1407" s="9" t="s">
        <v>2962</v>
      </c>
      <c r="U1407" s="9" t="s">
        <v>2963</v>
      </c>
      <c r="V1407" s="9" t="s">
        <v>3397</v>
      </c>
      <c r="W1407" s="9" t="s">
        <v>3397</v>
      </c>
      <c r="X1407" s="408" t="s">
        <v>3397</v>
      </c>
      <c r="Y1407" s="9" t="s">
        <v>3397</v>
      </c>
      <c r="Z1407" s="9"/>
    </row>
    <row r="1408" spans="1:26" s="8" customFormat="1" ht="14.4" x14ac:dyDescent="0.3">
      <c r="A1408" s="9" t="s">
        <v>317</v>
      </c>
      <c r="B1408" s="405">
        <v>4983164178364</v>
      </c>
      <c r="C1408" s="9" t="s">
        <v>6576</v>
      </c>
      <c r="D1408" s="9" t="s">
        <v>3881</v>
      </c>
      <c r="E1408" s="9" t="s">
        <v>7573</v>
      </c>
      <c r="F1408" s="9" t="s">
        <v>2557</v>
      </c>
      <c r="G1408" s="9" t="s">
        <v>3127</v>
      </c>
      <c r="H1408" s="9" t="s">
        <v>6577</v>
      </c>
      <c r="I1408" s="9" t="s">
        <v>141</v>
      </c>
      <c r="J1408" s="9">
        <v>6</v>
      </c>
      <c r="K1408" s="406">
        <v>16.5</v>
      </c>
      <c r="L1408" s="407">
        <v>19.8</v>
      </c>
      <c r="M1408" s="407">
        <v>29.99</v>
      </c>
      <c r="N1408" s="9">
        <v>0.19600000000000001</v>
      </c>
      <c r="O1408" s="9">
        <v>18.399999999999999</v>
      </c>
      <c r="P1408" s="9">
        <v>12.4</v>
      </c>
      <c r="Q1408" s="9">
        <v>9.1</v>
      </c>
      <c r="R1408" s="9" t="s">
        <v>2960</v>
      </c>
      <c r="S1408" s="9" t="s">
        <v>2961</v>
      </c>
      <c r="T1408" s="9" t="s">
        <v>2962</v>
      </c>
      <c r="U1408" s="9" t="s">
        <v>2963</v>
      </c>
      <c r="V1408" s="9" t="s">
        <v>3397</v>
      </c>
      <c r="W1408" s="9" t="s">
        <v>3397</v>
      </c>
      <c r="X1408" s="408" t="s">
        <v>3397</v>
      </c>
      <c r="Y1408" s="9" t="s">
        <v>3397</v>
      </c>
      <c r="Z1408" s="9"/>
    </row>
    <row r="1409" spans="1:26" s="8" customFormat="1" ht="14.4" x14ac:dyDescent="0.3">
      <c r="A1409" s="9" t="s">
        <v>317</v>
      </c>
      <c r="B1409" s="405">
        <v>4983164178371</v>
      </c>
      <c r="C1409" s="9" t="s">
        <v>7304</v>
      </c>
      <c r="D1409" s="9" t="s">
        <v>3881</v>
      </c>
      <c r="E1409" s="9" t="s">
        <v>7573</v>
      </c>
      <c r="F1409" s="9" t="s">
        <v>2557</v>
      </c>
      <c r="G1409" s="9" t="s">
        <v>3127</v>
      </c>
      <c r="H1409" s="9" t="s">
        <v>7305</v>
      </c>
      <c r="I1409" s="9" t="s">
        <v>134</v>
      </c>
      <c r="J1409" s="9">
        <v>6</v>
      </c>
      <c r="K1409" s="406">
        <v>15.4</v>
      </c>
      <c r="L1409" s="407">
        <v>18.48</v>
      </c>
      <c r="M1409" s="407">
        <v>27.99</v>
      </c>
      <c r="N1409" s="9">
        <v>0.23799999999999999</v>
      </c>
      <c r="O1409" s="9">
        <v>18.3</v>
      </c>
      <c r="P1409" s="9">
        <v>12.3</v>
      </c>
      <c r="Q1409" s="9">
        <v>9.1</v>
      </c>
      <c r="R1409" s="9" t="s">
        <v>2964</v>
      </c>
      <c r="S1409" s="9" t="s">
        <v>2965</v>
      </c>
      <c r="T1409" s="9" t="s">
        <v>2962</v>
      </c>
      <c r="U1409" s="9" t="s">
        <v>2963</v>
      </c>
      <c r="V1409" s="9" t="s">
        <v>3397</v>
      </c>
      <c r="W1409" s="9" t="s">
        <v>3397</v>
      </c>
      <c r="X1409" s="408" t="s">
        <v>3397</v>
      </c>
      <c r="Y1409" s="9" t="s">
        <v>3397</v>
      </c>
      <c r="Z1409" s="9"/>
    </row>
    <row r="1410" spans="1:26" s="8" customFormat="1" ht="14.4" x14ac:dyDescent="0.3">
      <c r="A1410" s="9" t="s">
        <v>317</v>
      </c>
      <c r="B1410" s="405">
        <v>4983164178388</v>
      </c>
      <c r="C1410" s="9" t="s">
        <v>5315</v>
      </c>
      <c r="D1410" s="9" t="s">
        <v>3881</v>
      </c>
      <c r="E1410" s="9" t="s">
        <v>7573</v>
      </c>
      <c r="F1410" s="9" t="s">
        <v>2557</v>
      </c>
      <c r="G1410" s="9" t="s">
        <v>3127</v>
      </c>
      <c r="H1410" s="9" t="s">
        <v>5316</v>
      </c>
      <c r="I1410" s="9" t="s">
        <v>134</v>
      </c>
      <c r="J1410" s="9">
        <v>6</v>
      </c>
      <c r="K1410" s="406">
        <v>15.4</v>
      </c>
      <c r="L1410" s="407">
        <v>18.48</v>
      </c>
      <c r="M1410" s="407">
        <v>27.99</v>
      </c>
      <c r="N1410" s="9">
        <v>0.28000000000000003</v>
      </c>
      <c r="O1410" s="9">
        <v>18.5</v>
      </c>
      <c r="P1410" s="9">
        <v>12.4</v>
      </c>
      <c r="Q1410" s="9">
        <v>9.1</v>
      </c>
      <c r="R1410" s="9" t="s">
        <v>2960</v>
      </c>
      <c r="S1410" s="9" t="s">
        <v>2961</v>
      </c>
      <c r="T1410" s="9" t="s">
        <v>2962</v>
      </c>
      <c r="U1410" s="9" t="s">
        <v>2963</v>
      </c>
      <c r="V1410" s="9" t="s">
        <v>3397</v>
      </c>
      <c r="W1410" s="9" t="s">
        <v>3397</v>
      </c>
      <c r="X1410" s="408" t="s">
        <v>3397</v>
      </c>
      <c r="Y1410" s="9" t="s">
        <v>3397</v>
      </c>
      <c r="Z1410" s="9"/>
    </row>
    <row r="1411" spans="1:26" s="8" customFormat="1" ht="14.4" x14ac:dyDescent="0.3">
      <c r="A1411" s="9" t="s">
        <v>317</v>
      </c>
      <c r="B1411" s="405">
        <v>4983164178463</v>
      </c>
      <c r="C1411" s="9" t="s">
        <v>7258</v>
      </c>
      <c r="D1411" s="9" t="s">
        <v>3881</v>
      </c>
      <c r="E1411" s="9" t="s">
        <v>7573</v>
      </c>
      <c r="F1411" s="9" t="s">
        <v>1783</v>
      </c>
      <c r="G1411" s="9" t="s">
        <v>3127</v>
      </c>
      <c r="H1411" s="9" t="s">
        <v>7259</v>
      </c>
      <c r="I1411" s="9">
        <v>23</v>
      </c>
      <c r="J1411" s="9">
        <v>6</v>
      </c>
      <c r="K1411" s="406">
        <v>17.600000000000001</v>
      </c>
      <c r="L1411" s="407">
        <v>21.12</v>
      </c>
      <c r="M1411" s="407">
        <v>31.99</v>
      </c>
      <c r="N1411" s="9">
        <v>0.45</v>
      </c>
      <c r="O1411" s="9">
        <v>20.6</v>
      </c>
      <c r="P1411" s="9">
        <v>15.2</v>
      </c>
      <c r="Q1411" s="9">
        <v>10.1</v>
      </c>
      <c r="R1411" s="9" t="s">
        <v>2960</v>
      </c>
      <c r="S1411" s="9" t="s">
        <v>2961</v>
      </c>
      <c r="T1411" s="9" t="s">
        <v>2962</v>
      </c>
      <c r="U1411" s="9" t="s">
        <v>2963</v>
      </c>
      <c r="V1411" s="9" t="s">
        <v>3397</v>
      </c>
      <c r="W1411" s="9" t="s">
        <v>3397</v>
      </c>
      <c r="X1411" s="408" t="s">
        <v>3397</v>
      </c>
      <c r="Y1411" s="9" t="s">
        <v>3397</v>
      </c>
      <c r="Z1411" s="9"/>
    </row>
    <row r="1412" spans="1:26" s="8" customFormat="1" ht="14.4" x14ac:dyDescent="0.3">
      <c r="A1412" s="9" t="s">
        <v>317</v>
      </c>
      <c r="B1412" s="405">
        <v>4983164178470</v>
      </c>
      <c r="C1412" s="9" t="s">
        <v>7260</v>
      </c>
      <c r="D1412" s="9" t="s">
        <v>3881</v>
      </c>
      <c r="E1412" s="9" t="s">
        <v>7573</v>
      </c>
      <c r="F1412" s="9" t="s">
        <v>1783</v>
      </c>
      <c r="G1412" s="9" t="s">
        <v>3127</v>
      </c>
      <c r="H1412" s="9" t="s">
        <v>7261</v>
      </c>
      <c r="I1412" s="9">
        <v>22</v>
      </c>
      <c r="J1412" s="9">
        <v>6</v>
      </c>
      <c r="K1412" s="406">
        <v>17.600000000000001</v>
      </c>
      <c r="L1412" s="407">
        <v>21.12</v>
      </c>
      <c r="M1412" s="407">
        <v>31.99</v>
      </c>
      <c r="N1412" s="9">
        <v>0.28199999999999997</v>
      </c>
      <c r="O1412" s="9">
        <v>12.5</v>
      </c>
      <c r="P1412" s="9">
        <v>18.3</v>
      </c>
      <c r="Q1412" s="9">
        <v>9.1</v>
      </c>
      <c r="R1412" s="9" t="s">
        <v>2960</v>
      </c>
      <c r="S1412" s="9" t="s">
        <v>2961</v>
      </c>
      <c r="T1412" s="9" t="s">
        <v>2962</v>
      </c>
      <c r="U1412" s="9" t="s">
        <v>2963</v>
      </c>
      <c r="V1412" s="9" t="s">
        <v>3397</v>
      </c>
      <c r="W1412" s="9" t="s">
        <v>3397</v>
      </c>
      <c r="X1412" s="408" t="s">
        <v>3397</v>
      </c>
      <c r="Y1412" s="9" t="s">
        <v>3397</v>
      </c>
      <c r="Z1412" s="9"/>
    </row>
    <row r="1413" spans="1:26" s="8" customFormat="1" ht="14.4" x14ac:dyDescent="0.3">
      <c r="A1413" s="9" t="s">
        <v>317</v>
      </c>
      <c r="B1413" s="405">
        <v>4983164178487</v>
      </c>
      <c r="C1413" s="9" t="s">
        <v>7262</v>
      </c>
      <c r="D1413" s="9" t="s">
        <v>3881</v>
      </c>
      <c r="E1413" s="9" t="s">
        <v>7573</v>
      </c>
      <c r="F1413" s="9" t="s">
        <v>2558</v>
      </c>
      <c r="G1413" s="9" t="s">
        <v>3127</v>
      </c>
      <c r="H1413" s="9" t="s">
        <v>7263</v>
      </c>
      <c r="I1413" s="9" t="s">
        <v>134</v>
      </c>
      <c r="J1413" s="9">
        <v>6</v>
      </c>
      <c r="K1413" s="406">
        <v>15.4</v>
      </c>
      <c r="L1413" s="407">
        <v>18.48</v>
      </c>
      <c r="M1413" s="407">
        <v>27.99</v>
      </c>
      <c r="N1413" s="9">
        <v>0.51400000000000001</v>
      </c>
      <c r="O1413" s="9">
        <v>20.3</v>
      </c>
      <c r="P1413" s="9">
        <v>15.5</v>
      </c>
      <c r="Q1413" s="9">
        <v>10.199999999999999</v>
      </c>
      <c r="R1413" s="9" t="s">
        <v>2960</v>
      </c>
      <c r="S1413" s="9" t="s">
        <v>2961</v>
      </c>
      <c r="T1413" s="9" t="s">
        <v>2962</v>
      </c>
      <c r="U1413" s="9" t="s">
        <v>2963</v>
      </c>
      <c r="V1413" s="9" t="s">
        <v>3397</v>
      </c>
      <c r="W1413" s="9" t="s">
        <v>3397</v>
      </c>
      <c r="X1413" s="408" t="s">
        <v>3397</v>
      </c>
      <c r="Y1413" s="9" t="s">
        <v>3397</v>
      </c>
      <c r="Z1413" s="9"/>
    </row>
    <row r="1414" spans="1:26" s="8" customFormat="1" ht="14.4" x14ac:dyDescent="0.3">
      <c r="A1414" s="9" t="s">
        <v>317</v>
      </c>
      <c r="B1414" s="405">
        <v>4983164178494</v>
      </c>
      <c r="C1414" s="9" t="s">
        <v>7264</v>
      </c>
      <c r="D1414" s="9" t="s">
        <v>3881</v>
      </c>
      <c r="E1414" s="9" t="s">
        <v>7573</v>
      </c>
      <c r="F1414" s="9" t="s">
        <v>2558</v>
      </c>
      <c r="G1414" s="9" t="s">
        <v>3127</v>
      </c>
      <c r="H1414" s="9" t="s">
        <v>7265</v>
      </c>
      <c r="I1414" s="9" t="s">
        <v>134</v>
      </c>
      <c r="J1414" s="9">
        <v>6</v>
      </c>
      <c r="K1414" s="406">
        <v>15.4</v>
      </c>
      <c r="L1414" s="407">
        <v>18.48</v>
      </c>
      <c r="M1414" s="407">
        <v>27.99</v>
      </c>
      <c r="N1414" s="9">
        <v>0.47399999999999998</v>
      </c>
      <c r="O1414" s="9">
        <v>20.399999999999999</v>
      </c>
      <c r="P1414" s="9">
        <v>15.4</v>
      </c>
      <c r="Q1414" s="9">
        <v>10.1</v>
      </c>
      <c r="R1414" s="9" t="s">
        <v>2960</v>
      </c>
      <c r="S1414" s="9" t="s">
        <v>2961</v>
      </c>
      <c r="T1414" s="9" t="s">
        <v>2962</v>
      </c>
      <c r="U1414" s="9" t="s">
        <v>2963</v>
      </c>
      <c r="V1414" s="9" t="s">
        <v>3397</v>
      </c>
      <c r="W1414" s="9" t="s">
        <v>3397</v>
      </c>
      <c r="X1414" s="408" t="s">
        <v>3397</v>
      </c>
      <c r="Y1414" s="9" t="s">
        <v>3397</v>
      </c>
      <c r="Z1414" s="9"/>
    </row>
    <row r="1415" spans="1:26" s="8" customFormat="1" ht="14.4" x14ac:dyDescent="0.3">
      <c r="A1415" s="9" t="s">
        <v>317</v>
      </c>
      <c r="B1415" s="405">
        <v>4983164178661</v>
      </c>
      <c r="C1415" s="9" t="s">
        <v>7306</v>
      </c>
      <c r="D1415" s="9" t="s">
        <v>3881</v>
      </c>
      <c r="E1415" s="9" t="s">
        <v>7573</v>
      </c>
      <c r="F1415" s="9" t="s">
        <v>1783</v>
      </c>
      <c r="G1415" s="9" t="s">
        <v>3127</v>
      </c>
      <c r="H1415" s="9" t="s">
        <v>7307</v>
      </c>
      <c r="I1415" s="9">
        <v>12</v>
      </c>
      <c r="J1415" s="9">
        <v>8</v>
      </c>
      <c r="K1415" s="406">
        <v>22.1</v>
      </c>
      <c r="L1415" s="407">
        <v>26.52</v>
      </c>
      <c r="M1415" s="407">
        <v>41.99</v>
      </c>
      <c r="N1415" s="9">
        <v>0.42399999999999999</v>
      </c>
      <c r="O1415" s="9">
        <v>20.399999999999999</v>
      </c>
      <c r="P1415" s="9">
        <v>15.7</v>
      </c>
      <c r="Q1415" s="9">
        <v>10</v>
      </c>
      <c r="R1415" s="9" t="s">
        <v>2964</v>
      </c>
      <c r="S1415" s="9" t="s">
        <v>2965</v>
      </c>
      <c r="T1415" s="9" t="s">
        <v>2962</v>
      </c>
      <c r="U1415" s="9" t="s">
        <v>2963</v>
      </c>
      <c r="V1415" s="9" t="s">
        <v>3397</v>
      </c>
      <c r="W1415" s="9" t="s">
        <v>3397</v>
      </c>
      <c r="X1415" s="408" t="s">
        <v>3397</v>
      </c>
      <c r="Y1415" s="9" t="s">
        <v>3397</v>
      </c>
      <c r="Z1415" s="9"/>
    </row>
    <row r="1416" spans="1:26" s="8" customFormat="1" ht="14.4" x14ac:dyDescent="0.3">
      <c r="A1416" s="9" t="s">
        <v>317</v>
      </c>
      <c r="B1416" s="405">
        <v>4983164178821</v>
      </c>
      <c r="C1416" s="9" t="s">
        <v>7266</v>
      </c>
      <c r="D1416" s="9" t="s">
        <v>3881</v>
      </c>
      <c r="E1416" s="9" t="s">
        <v>7573</v>
      </c>
      <c r="F1416" s="9" t="s">
        <v>1783</v>
      </c>
      <c r="G1416" s="9" t="s">
        <v>3127</v>
      </c>
      <c r="H1416" s="9" t="s">
        <v>7267</v>
      </c>
      <c r="I1416" s="9">
        <v>8</v>
      </c>
      <c r="J1416" s="9">
        <v>6</v>
      </c>
      <c r="K1416" s="406">
        <v>17.600000000000001</v>
      </c>
      <c r="L1416" s="407">
        <v>21.12</v>
      </c>
      <c r="M1416" s="407">
        <v>31.99</v>
      </c>
      <c r="N1416" s="9">
        <v>0.376</v>
      </c>
      <c r="O1416" s="9">
        <v>20.5</v>
      </c>
      <c r="P1416" s="9">
        <v>15.3</v>
      </c>
      <c r="Q1416" s="9">
        <v>9.1999999999999993</v>
      </c>
      <c r="R1416" s="9" t="s">
        <v>2960</v>
      </c>
      <c r="S1416" s="9" t="s">
        <v>2961</v>
      </c>
      <c r="T1416" s="9" t="s">
        <v>2962</v>
      </c>
      <c r="U1416" s="9" t="s">
        <v>2963</v>
      </c>
      <c r="V1416" s="9" t="s">
        <v>3397</v>
      </c>
      <c r="W1416" s="9" t="s">
        <v>3397</v>
      </c>
      <c r="X1416" s="408" t="s">
        <v>3397</v>
      </c>
      <c r="Y1416" s="9" t="s">
        <v>3397</v>
      </c>
      <c r="Z1416" s="9"/>
    </row>
    <row r="1417" spans="1:26" s="8" customFormat="1" ht="14.4" x14ac:dyDescent="0.3">
      <c r="A1417" s="9" t="s">
        <v>317</v>
      </c>
      <c r="B1417" s="405">
        <v>4983164179712</v>
      </c>
      <c r="C1417" s="9" t="s">
        <v>6578</v>
      </c>
      <c r="D1417" s="9" t="s">
        <v>3881</v>
      </c>
      <c r="E1417" s="9" t="s">
        <v>7573</v>
      </c>
      <c r="F1417" s="9" t="s">
        <v>2557</v>
      </c>
      <c r="G1417" s="9" t="s">
        <v>3127</v>
      </c>
      <c r="H1417" s="9" t="s">
        <v>6579</v>
      </c>
      <c r="I1417" s="9" t="s">
        <v>141</v>
      </c>
      <c r="J1417" s="9">
        <v>6</v>
      </c>
      <c r="K1417" s="406">
        <v>16.5</v>
      </c>
      <c r="L1417" s="407">
        <v>19.8</v>
      </c>
      <c r="M1417" s="407">
        <v>29.99</v>
      </c>
      <c r="N1417" s="9">
        <v>0.22600000000000001</v>
      </c>
      <c r="O1417" s="9">
        <v>18.3</v>
      </c>
      <c r="P1417" s="9">
        <v>12.3</v>
      </c>
      <c r="Q1417" s="9">
        <v>9.1</v>
      </c>
      <c r="R1417" s="9" t="s">
        <v>2960</v>
      </c>
      <c r="S1417" s="9" t="s">
        <v>2961</v>
      </c>
      <c r="T1417" s="9" t="s">
        <v>2962</v>
      </c>
      <c r="U1417" s="9" t="s">
        <v>2963</v>
      </c>
      <c r="V1417" s="9" t="s">
        <v>3397</v>
      </c>
      <c r="W1417" s="9" t="s">
        <v>3397</v>
      </c>
      <c r="X1417" s="408" t="s">
        <v>3397</v>
      </c>
      <c r="Y1417" s="9" t="s">
        <v>3397</v>
      </c>
      <c r="Z1417" s="9"/>
    </row>
    <row r="1418" spans="1:26" s="8" customFormat="1" ht="14.4" x14ac:dyDescent="0.3">
      <c r="A1418" s="9" t="s">
        <v>317</v>
      </c>
      <c r="B1418" s="405">
        <v>4983164180008</v>
      </c>
      <c r="C1418" s="9" t="s">
        <v>5317</v>
      </c>
      <c r="D1418" s="9" t="s">
        <v>3881</v>
      </c>
      <c r="E1418" s="9" t="s">
        <v>7573</v>
      </c>
      <c r="F1418" s="9" t="s">
        <v>5318</v>
      </c>
      <c r="G1418" s="9" t="s">
        <v>3127</v>
      </c>
      <c r="H1418" s="9" t="s">
        <v>5319</v>
      </c>
      <c r="I1418" s="9">
        <v>16</v>
      </c>
      <c r="J1418" s="9">
        <v>8</v>
      </c>
      <c r="K1418" s="406">
        <v>17.600000000000001</v>
      </c>
      <c r="L1418" s="407">
        <v>21.12</v>
      </c>
      <c r="M1418" s="407">
        <v>31.99</v>
      </c>
      <c r="N1418" s="9">
        <v>0.442</v>
      </c>
      <c r="O1418" s="9">
        <v>20.399999999999999</v>
      </c>
      <c r="P1418" s="9">
        <v>15.3</v>
      </c>
      <c r="Q1418" s="9">
        <v>10</v>
      </c>
      <c r="R1418" s="9" t="s">
        <v>2960</v>
      </c>
      <c r="S1418" s="9" t="s">
        <v>2961</v>
      </c>
      <c r="T1418" s="9" t="s">
        <v>2962</v>
      </c>
      <c r="U1418" s="9" t="s">
        <v>2963</v>
      </c>
      <c r="V1418" s="9" t="s">
        <v>3397</v>
      </c>
      <c r="W1418" s="9" t="s">
        <v>3397</v>
      </c>
      <c r="X1418" s="408" t="s">
        <v>3397</v>
      </c>
      <c r="Y1418" s="9" t="s">
        <v>3397</v>
      </c>
      <c r="Z1418" s="9"/>
    </row>
    <row r="1419" spans="1:26" s="8" customFormat="1" ht="14.4" x14ac:dyDescent="0.3">
      <c r="A1419" s="9" t="s">
        <v>317</v>
      </c>
      <c r="B1419" s="405">
        <v>4983164180251</v>
      </c>
      <c r="C1419" s="9" t="s">
        <v>6580</v>
      </c>
      <c r="D1419" s="9" t="s">
        <v>3881</v>
      </c>
      <c r="E1419" s="9" t="s">
        <v>7573</v>
      </c>
      <c r="F1419" s="9" t="s">
        <v>1783</v>
      </c>
      <c r="G1419" s="9" t="s">
        <v>3127</v>
      </c>
      <c r="H1419" s="9" t="s">
        <v>6581</v>
      </c>
      <c r="I1419" s="9" t="s">
        <v>134</v>
      </c>
      <c r="J1419" s="9">
        <v>6</v>
      </c>
      <c r="K1419" s="406">
        <v>16.5</v>
      </c>
      <c r="L1419" s="407">
        <v>19.8</v>
      </c>
      <c r="M1419" s="407">
        <v>29.99</v>
      </c>
      <c r="N1419" s="9">
        <v>0.41199999999999998</v>
      </c>
      <c r="O1419" s="9">
        <v>20.399999999999999</v>
      </c>
      <c r="P1419" s="9">
        <v>15.2</v>
      </c>
      <c r="Q1419" s="9">
        <v>10.1</v>
      </c>
      <c r="R1419" s="9" t="s">
        <v>2960</v>
      </c>
      <c r="S1419" s="9" t="s">
        <v>2961</v>
      </c>
      <c r="T1419" s="9" t="s">
        <v>2962</v>
      </c>
      <c r="U1419" s="9" t="s">
        <v>2963</v>
      </c>
      <c r="V1419" s="9" t="s">
        <v>3397</v>
      </c>
      <c r="W1419" s="9" t="s">
        <v>3397</v>
      </c>
      <c r="X1419" s="408" t="s">
        <v>3397</v>
      </c>
      <c r="Y1419" s="9" t="s">
        <v>3397</v>
      </c>
      <c r="Z1419" s="9"/>
    </row>
    <row r="1420" spans="1:26" s="8" customFormat="1" ht="14.4" x14ac:dyDescent="0.3">
      <c r="A1420" s="9" t="s">
        <v>317</v>
      </c>
      <c r="B1420" s="405">
        <v>4983164180794</v>
      </c>
      <c r="C1420" s="9" t="s">
        <v>7770</v>
      </c>
      <c r="D1420" s="9" t="s">
        <v>3881</v>
      </c>
      <c r="E1420" s="9" t="s">
        <v>7573</v>
      </c>
      <c r="F1420" s="9" t="s">
        <v>2560</v>
      </c>
      <c r="G1420" s="9" t="s">
        <v>3127</v>
      </c>
      <c r="H1420" s="9" t="s">
        <v>7771</v>
      </c>
      <c r="I1420" s="9">
        <v>6</v>
      </c>
      <c r="J1420" s="9">
        <v>6</v>
      </c>
      <c r="K1420" s="406">
        <v>16.5</v>
      </c>
      <c r="L1420" s="407">
        <v>19.8</v>
      </c>
      <c r="M1420" s="407">
        <v>29.99</v>
      </c>
      <c r="N1420" s="9">
        <v>0.254</v>
      </c>
      <c r="O1420" s="9">
        <v>18.5</v>
      </c>
      <c r="P1420" s="9">
        <v>12.4</v>
      </c>
      <c r="Q1420" s="9">
        <v>9.1</v>
      </c>
      <c r="R1420" s="9" t="s">
        <v>2960</v>
      </c>
      <c r="S1420" s="9" t="s">
        <v>2961</v>
      </c>
      <c r="T1420" s="9" t="s">
        <v>2962</v>
      </c>
      <c r="U1420" s="9" t="s">
        <v>2963</v>
      </c>
      <c r="V1420" s="9" t="s">
        <v>3397</v>
      </c>
      <c r="W1420" s="9" t="s">
        <v>3397</v>
      </c>
      <c r="X1420" s="408" t="s">
        <v>3397</v>
      </c>
      <c r="Y1420" s="9" t="s">
        <v>3397</v>
      </c>
      <c r="Z1420" s="9"/>
    </row>
    <row r="1421" spans="1:26" s="8" customFormat="1" ht="14.4" x14ac:dyDescent="0.3">
      <c r="A1421" s="9" t="s">
        <v>317</v>
      </c>
      <c r="B1421" s="405">
        <v>4983164180909</v>
      </c>
      <c r="C1421" s="9" t="s">
        <v>6582</v>
      </c>
      <c r="D1421" s="9" t="s">
        <v>3881</v>
      </c>
      <c r="E1421" s="9" t="s">
        <v>7573</v>
      </c>
      <c r="F1421" s="9" t="s">
        <v>2557</v>
      </c>
      <c r="G1421" s="9" t="s">
        <v>3127</v>
      </c>
      <c r="H1421" s="9" t="s">
        <v>6583</v>
      </c>
      <c r="I1421" s="9" t="s">
        <v>141</v>
      </c>
      <c r="J1421" s="9">
        <v>6</v>
      </c>
      <c r="K1421" s="406">
        <v>16.5</v>
      </c>
      <c r="L1421" s="407">
        <v>19.8</v>
      </c>
      <c r="M1421" s="407">
        <v>29.99</v>
      </c>
      <c r="N1421" s="9">
        <v>0.28199999999999997</v>
      </c>
      <c r="O1421" s="9">
        <v>18.399999999999999</v>
      </c>
      <c r="P1421" s="9">
        <v>12.2</v>
      </c>
      <c r="Q1421" s="9">
        <v>9.1</v>
      </c>
      <c r="R1421" s="9" t="s">
        <v>2960</v>
      </c>
      <c r="S1421" s="9" t="s">
        <v>2961</v>
      </c>
      <c r="T1421" s="9" t="s">
        <v>2962</v>
      </c>
      <c r="U1421" s="9" t="s">
        <v>2963</v>
      </c>
      <c r="V1421" s="9" t="s">
        <v>3397</v>
      </c>
      <c r="W1421" s="9" t="s">
        <v>3397</v>
      </c>
      <c r="X1421" s="408" t="s">
        <v>3397</v>
      </c>
      <c r="Y1421" s="9" t="s">
        <v>3397</v>
      </c>
      <c r="Z1421" s="9"/>
    </row>
    <row r="1422" spans="1:26" s="8" customFormat="1" ht="14.4" x14ac:dyDescent="0.3">
      <c r="A1422" s="9" t="s">
        <v>317</v>
      </c>
      <c r="B1422" s="405">
        <v>4983164180916</v>
      </c>
      <c r="C1422" s="9" t="s">
        <v>6584</v>
      </c>
      <c r="D1422" s="9" t="s">
        <v>3881</v>
      </c>
      <c r="E1422" s="9" t="s">
        <v>7573</v>
      </c>
      <c r="F1422" s="9" t="s">
        <v>2557</v>
      </c>
      <c r="G1422" s="9" t="s">
        <v>3127</v>
      </c>
      <c r="H1422" s="9" t="s">
        <v>6585</v>
      </c>
      <c r="I1422" s="9" t="s">
        <v>134</v>
      </c>
      <c r="J1422" s="9">
        <v>6</v>
      </c>
      <c r="K1422" s="406">
        <v>16.5</v>
      </c>
      <c r="L1422" s="407">
        <v>19.8</v>
      </c>
      <c r="M1422" s="407">
        <v>29.99</v>
      </c>
      <c r="N1422" s="9">
        <v>0.254</v>
      </c>
      <c r="O1422" s="9">
        <v>18.399999999999999</v>
      </c>
      <c r="P1422" s="9">
        <v>12.2</v>
      </c>
      <c r="Q1422" s="9">
        <v>9.1</v>
      </c>
      <c r="R1422" s="9" t="s">
        <v>2960</v>
      </c>
      <c r="S1422" s="9" t="s">
        <v>2961</v>
      </c>
      <c r="T1422" s="9" t="s">
        <v>2962</v>
      </c>
      <c r="U1422" s="9" t="s">
        <v>2963</v>
      </c>
      <c r="V1422" s="9" t="s">
        <v>3397</v>
      </c>
      <c r="W1422" s="9" t="s">
        <v>3397</v>
      </c>
      <c r="X1422" s="408" t="s">
        <v>3397</v>
      </c>
      <c r="Y1422" s="9" t="s">
        <v>3397</v>
      </c>
      <c r="Z1422" s="9"/>
    </row>
    <row r="1423" spans="1:26" s="8" customFormat="1" ht="14.4" x14ac:dyDescent="0.3">
      <c r="A1423" s="9" t="s">
        <v>317</v>
      </c>
      <c r="B1423" s="405">
        <v>4983164180992</v>
      </c>
      <c r="C1423" s="9" t="s">
        <v>6586</v>
      </c>
      <c r="D1423" s="9" t="s">
        <v>3881</v>
      </c>
      <c r="E1423" s="9" t="s">
        <v>7573</v>
      </c>
      <c r="F1423" s="9" t="s">
        <v>1783</v>
      </c>
      <c r="G1423" s="9" t="s">
        <v>3127</v>
      </c>
      <c r="H1423" s="9" t="s">
        <v>6587</v>
      </c>
      <c r="I1423" s="9" t="s">
        <v>141</v>
      </c>
      <c r="J1423" s="9">
        <v>6</v>
      </c>
      <c r="K1423" s="406">
        <v>16.5</v>
      </c>
      <c r="L1423" s="407">
        <v>19.8</v>
      </c>
      <c r="M1423" s="407">
        <v>29.99</v>
      </c>
      <c r="N1423" s="9">
        <v>0.252</v>
      </c>
      <c r="O1423" s="9">
        <v>20.2</v>
      </c>
      <c r="P1423" s="9">
        <v>15.4</v>
      </c>
      <c r="Q1423" s="9">
        <v>10.1</v>
      </c>
      <c r="R1423" s="9" t="s">
        <v>2960</v>
      </c>
      <c r="S1423" s="9" t="s">
        <v>2961</v>
      </c>
      <c r="T1423" s="9" t="s">
        <v>2962</v>
      </c>
      <c r="U1423" s="9" t="s">
        <v>2963</v>
      </c>
      <c r="V1423" s="9" t="s">
        <v>3397</v>
      </c>
      <c r="W1423" s="9" t="s">
        <v>3397</v>
      </c>
      <c r="X1423" s="408" t="s">
        <v>3397</v>
      </c>
      <c r="Y1423" s="9" t="s">
        <v>3397</v>
      </c>
      <c r="Z1423" s="9"/>
    </row>
    <row r="1424" spans="1:26" s="8" customFormat="1" ht="14.4" x14ac:dyDescent="0.3">
      <c r="A1424" s="9" t="s">
        <v>317</v>
      </c>
      <c r="B1424" s="405">
        <v>4983164181005</v>
      </c>
      <c r="C1424" s="9" t="s">
        <v>6588</v>
      </c>
      <c r="D1424" s="9" t="s">
        <v>3881</v>
      </c>
      <c r="E1424" s="9" t="s">
        <v>7573</v>
      </c>
      <c r="F1424" s="9" t="s">
        <v>1783</v>
      </c>
      <c r="G1424" s="9" t="s">
        <v>3127</v>
      </c>
      <c r="H1424" s="9" t="s">
        <v>6589</v>
      </c>
      <c r="I1424" s="9" t="s">
        <v>134</v>
      </c>
      <c r="J1424" s="9">
        <v>6</v>
      </c>
      <c r="K1424" s="406">
        <v>16.5</v>
      </c>
      <c r="L1424" s="407">
        <v>19.8</v>
      </c>
      <c r="M1424" s="407">
        <v>29.99</v>
      </c>
      <c r="N1424" s="9">
        <v>0.27600000000000002</v>
      </c>
      <c r="O1424" s="9">
        <v>20.100000000000001</v>
      </c>
      <c r="P1424" s="9">
        <v>15.2</v>
      </c>
      <c r="Q1424" s="9">
        <v>10.1</v>
      </c>
      <c r="R1424" s="9" t="s">
        <v>2960</v>
      </c>
      <c r="S1424" s="9" t="s">
        <v>2961</v>
      </c>
      <c r="T1424" s="9" t="s">
        <v>2962</v>
      </c>
      <c r="U1424" s="9" t="s">
        <v>2963</v>
      </c>
      <c r="V1424" s="9" t="s">
        <v>3397</v>
      </c>
      <c r="W1424" s="9" t="s">
        <v>3397</v>
      </c>
      <c r="X1424" s="408" t="s">
        <v>3397</v>
      </c>
      <c r="Y1424" s="9" t="s">
        <v>3397</v>
      </c>
      <c r="Z1424" s="9"/>
    </row>
    <row r="1425" spans="1:26" s="8" customFormat="1" ht="14.4" x14ac:dyDescent="0.3">
      <c r="A1425" s="9" t="s">
        <v>317</v>
      </c>
      <c r="B1425" s="405">
        <v>4983164181388</v>
      </c>
      <c r="C1425" s="9" t="s">
        <v>5850</v>
      </c>
      <c r="D1425" s="9" t="s">
        <v>3881</v>
      </c>
      <c r="E1425" s="9" t="s">
        <v>7573</v>
      </c>
      <c r="F1425" s="9" t="s">
        <v>1783</v>
      </c>
      <c r="G1425" s="9" t="s">
        <v>3127</v>
      </c>
      <c r="H1425" s="9" t="s">
        <v>5851</v>
      </c>
      <c r="I1425" s="9" t="s">
        <v>141</v>
      </c>
      <c r="J1425" s="9">
        <v>6</v>
      </c>
      <c r="K1425" s="406">
        <v>38.5</v>
      </c>
      <c r="L1425" s="407">
        <v>46.2</v>
      </c>
      <c r="M1425" s="407">
        <v>69.989999999999995</v>
      </c>
      <c r="N1425" s="9">
        <v>0.94</v>
      </c>
      <c r="O1425" s="9">
        <v>37.299999999999997</v>
      </c>
      <c r="P1425" s="9">
        <v>19.3</v>
      </c>
      <c r="Q1425" s="9">
        <v>16.2</v>
      </c>
      <c r="R1425" s="9" t="s">
        <v>2960</v>
      </c>
      <c r="S1425" s="9" t="s">
        <v>2961</v>
      </c>
      <c r="T1425" s="9" t="s">
        <v>2962</v>
      </c>
      <c r="U1425" s="9" t="s">
        <v>2963</v>
      </c>
      <c r="V1425" s="9" t="s">
        <v>3397</v>
      </c>
      <c r="W1425" s="9" t="s">
        <v>3397</v>
      </c>
      <c r="X1425" s="408" t="s">
        <v>3397</v>
      </c>
      <c r="Y1425" s="9" t="s">
        <v>3397</v>
      </c>
      <c r="Z1425" s="9"/>
    </row>
    <row r="1426" spans="1:26" s="8" customFormat="1" ht="14.4" x14ac:dyDescent="0.3">
      <c r="A1426" s="9" t="s">
        <v>317</v>
      </c>
      <c r="B1426" s="405">
        <v>4983164181395</v>
      </c>
      <c r="C1426" s="9" t="s">
        <v>5852</v>
      </c>
      <c r="D1426" s="9" t="s">
        <v>3881</v>
      </c>
      <c r="E1426" s="9" t="s">
        <v>7573</v>
      </c>
      <c r="F1426" s="9" t="s">
        <v>1783</v>
      </c>
      <c r="G1426" s="9" t="s">
        <v>3127</v>
      </c>
      <c r="H1426" s="9" t="s">
        <v>5853</v>
      </c>
      <c r="I1426" s="9" t="s">
        <v>141</v>
      </c>
      <c r="J1426" s="9">
        <v>8</v>
      </c>
      <c r="K1426" s="406">
        <v>24.75</v>
      </c>
      <c r="L1426" s="407">
        <v>29.7</v>
      </c>
      <c r="M1426" s="407">
        <v>44.99</v>
      </c>
      <c r="N1426" s="9">
        <v>0.78600000000000003</v>
      </c>
      <c r="O1426" s="9">
        <v>26.4</v>
      </c>
      <c r="P1426" s="9">
        <v>15.5</v>
      </c>
      <c r="Q1426" s="9">
        <v>14</v>
      </c>
      <c r="R1426" s="9" t="s">
        <v>2960</v>
      </c>
      <c r="S1426" s="9" t="s">
        <v>2961</v>
      </c>
      <c r="T1426" s="9" t="s">
        <v>2962</v>
      </c>
      <c r="U1426" s="9" t="s">
        <v>2963</v>
      </c>
      <c r="V1426" s="9" t="s">
        <v>3397</v>
      </c>
      <c r="W1426" s="9" t="s">
        <v>3397</v>
      </c>
      <c r="X1426" s="408" t="s">
        <v>3397</v>
      </c>
      <c r="Y1426" s="9" t="s">
        <v>3397</v>
      </c>
      <c r="Z1426" s="9"/>
    </row>
    <row r="1427" spans="1:26" s="8" customFormat="1" ht="14.4" x14ac:dyDescent="0.3">
      <c r="A1427" s="9" t="s">
        <v>317</v>
      </c>
      <c r="B1427" s="405">
        <v>4983164181401</v>
      </c>
      <c r="C1427" s="9" t="s">
        <v>5854</v>
      </c>
      <c r="D1427" s="9" t="s">
        <v>3881</v>
      </c>
      <c r="E1427" s="9" t="s">
        <v>7573</v>
      </c>
      <c r="F1427" s="9" t="s">
        <v>1783</v>
      </c>
      <c r="G1427" s="9" t="s">
        <v>3127</v>
      </c>
      <c r="H1427" s="9" t="s">
        <v>5855</v>
      </c>
      <c r="I1427" s="9" t="s">
        <v>141</v>
      </c>
      <c r="J1427" s="9">
        <v>6</v>
      </c>
      <c r="K1427" s="406">
        <v>16.5</v>
      </c>
      <c r="L1427" s="407">
        <v>19.8</v>
      </c>
      <c r="M1427" s="407">
        <v>29.99</v>
      </c>
      <c r="N1427" s="9">
        <v>0.28399999999999997</v>
      </c>
      <c r="O1427" s="9">
        <v>18.399999999999999</v>
      </c>
      <c r="P1427" s="9">
        <v>12.5</v>
      </c>
      <c r="Q1427" s="9">
        <v>9.3000000000000007</v>
      </c>
      <c r="R1427" s="9" t="s">
        <v>2960</v>
      </c>
      <c r="S1427" s="9" t="s">
        <v>2961</v>
      </c>
      <c r="T1427" s="9" t="s">
        <v>2962</v>
      </c>
      <c r="U1427" s="9" t="s">
        <v>2963</v>
      </c>
      <c r="V1427" s="9" t="s">
        <v>3397</v>
      </c>
      <c r="W1427" s="9" t="s">
        <v>3397</v>
      </c>
      <c r="X1427" s="408" t="s">
        <v>3397</v>
      </c>
      <c r="Y1427" s="9" t="s">
        <v>3397</v>
      </c>
      <c r="Z1427" s="9"/>
    </row>
    <row r="1428" spans="1:26" s="8" customFormat="1" ht="14.4" x14ac:dyDescent="0.3">
      <c r="A1428" s="9" t="s">
        <v>317</v>
      </c>
      <c r="B1428" s="405">
        <v>4983164181821</v>
      </c>
      <c r="C1428" s="9" t="s">
        <v>7308</v>
      </c>
      <c r="D1428" s="9" t="s">
        <v>3881</v>
      </c>
      <c r="E1428" s="9" t="s">
        <v>7573</v>
      </c>
      <c r="F1428" s="9" t="s">
        <v>5312</v>
      </c>
      <c r="G1428" s="9" t="s">
        <v>3127</v>
      </c>
      <c r="H1428" s="9" t="s">
        <v>7309</v>
      </c>
      <c r="I1428" s="9" t="s">
        <v>134</v>
      </c>
      <c r="J1428" s="9">
        <v>6</v>
      </c>
      <c r="K1428" s="406">
        <v>16.5</v>
      </c>
      <c r="L1428" s="407">
        <v>19.8</v>
      </c>
      <c r="M1428" s="407">
        <v>29.99</v>
      </c>
      <c r="N1428" s="9">
        <v>0.20200000000000001</v>
      </c>
      <c r="O1428" s="9">
        <v>18.2</v>
      </c>
      <c r="P1428" s="9">
        <v>12.2</v>
      </c>
      <c r="Q1428" s="9">
        <v>9.1</v>
      </c>
      <c r="R1428" s="9" t="s">
        <v>2960</v>
      </c>
      <c r="S1428" s="9" t="s">
        <v>2961</v>
      </c>
      <c r="T1428" s="9" t="s">
        <v>2962</v>
      </c>
      <c r="U1428" s="9" t="s">
        <v>2963</v>
      </c>
      <c r="V1428" s="9" t="s">
        <v>3397</v>
      </c>
      <c r="W1428" s="9" t="s">
        <v>3397</v>
      </c>
      <c r="X1428" s="408" t="s">
        <v>3397</v>
      </c>
      <c r="Y1428" s="9" t="s">
        <v>3397</v>
      </c>
      <c r="Z1428" s="9"/>
    </row>
    <row r="1429" spans="1:26" s="8" customFormat="1" ht="14.4" x14ac:dyDescent="0.3">
      <c r="A1429" s="9" t="s">
        <v>317</v>
      </c>
      <c r="B1429" s="405">
        <v>4983164181838</v>
      </c>
      <c r="C1429" s="9" t="s">
        <v>7537</v>
      </c>
      <c r="D1429" s="9" t="s">
        <v>3881</v>
      </c>
      <c r="E1429" s="9" t="s">
        <v>7573</v>
      </c>
      <c r="F1429" s="9" t="s">
        <v>5312</v>
      </c>
      <c r="G1429" s="9" t="s">
        <v>3127</v>
      </c>
      <c r="H1429" s="9" t="s">
        <v>7538</v>
      </c>
      <c r="I1429" s="9" t="s">
        <v>134</v>
      </c>
      <c r="J1429" s="9">
        <v>6</v>
      </c>
      <c r="K1429" s="406">
        <v>16.5</v>
      </c>
      <c r="L1429" s="407">
        <v>19.8</v>
      </c>
      <c r="M1429" s="407">
        <v>29.99</v>
      </c>
      <c r="N1429" s="9">
        <v>0.182</v>
      </c>
      <c r="O1429" s="9">
        <v>18.3</v>
      </c>
      <c r="P1429" s="9">
        <v>12.4</v>
      </c>
      <c r="Q1429" s="9">
        <v>9.1999999999999993</v>
      </c>
      <c r="R1429" s="9" t="s">
        <v>2964</v>
      </c>
      <c r="S1429" s="9" t="s">
        <v>2965</v>
      </c>
      <c r="T1429" s="9" t="s">
        <v>2962</v>
      </c>
      <c r="U1429" s="9" t="s">
        <v>2963</v>
      </c>
      <c r="V1429" s="9" t="s">
        <v>3397</v>
      </c>
      <c r="W1429" s="9" t="s">
        <v>3397</v>
      </c>
      <c r="X1429" s="408" t="s">
        <v>3397</v>
      </c>
      <c r="Y1429" s="9" t="s">
        <v>3397</v>
      </c>
      <c r="Z1429" s="9"/>
    </row>
    <row r="1430" spans="1:26" s="8" customFormat="1" ht="14.4" x14ac:dyDescent="0.3">
      <c r="A1430" s="9" t="s">
        <v>317</v>
      </c>
      <c r="B1430" s="405">
        <v>4983164181876</v>
      </c>
      <c r="C1430" s="9" t="s">
        <v>7370</v>
      </c>
      <c r="D1430" s="9" t="s">
        <v>3881</v>
      </c>
      <c r="E1430" s="9" t="s">
        <v>7573</v>
      </c>
      <c r="F1430" s="9" t="s">
        <v>2561</v>
      </c>
      <c r="G1430" s="9" t="s">
        <v>3127</v>
      </c>
      <c r="H1430" s="9" t="s">
        <v>7371</v>
      </c>
      <c r="I1430" s="9" t="s">
        <v>141</v>
      </c>
      <c r="J1430" s="9">
        <v>6</v>
      </c>
      <c r="K1430" s="406">
        <v>16.5</v>
      </c>
      <c r="L1430" s="407">
        <v>19.8</v>
      </c>
      <c r="M1430" s="407">
        <v>29.99</v>
      </c>
      <c r="N1430" s="9">
        <v>0.36799999999999999</v>
      </c>
      <c r="O1430" s="9">
        <v>20.7</v>
      </c>
      <c r="P1430" s="9">
        <v>17.3</v>
      </c>
      <c r="Q1430" s="9">
        <v>10.1</v>
      </c>
      <c r="R1430" s="9" t="s">
        <v>2960</v>
      </c>
      <c r="S1430" s="9" t="s">
        <v>2961</v>
      </c>
      <c r="T1430" s="9" t="s">
        <v>2962</v>
      </c>
      <c r="U1430" s="9" t="s">
        <v>2963</v>
      </c>
      <c r="V1430" s="9" t="s">
        <v>3397</v>
      </c>
      <c r="W1430" s="9" t="s">
        <v>3397</v>
      </c>
      <c r="X1430" s="408" t="s">
        <v>3397</v>
      </c>
      <c r="Y1430" s="9" t="s">
        <v>3397</v>
      </c>
      <c r="Z1430" s="9"/>
    </row>
    <row r="1431" spans="1:26" s="8" customFormat="1" ht="14.4" x14ac:dyDescent="0.3">
      <c r="A1431" s="9" t="s">
        <v>317</v>
      </c>
      <c r="B1431" s="405">
        <v>4983164181883</v>
      </c>
      <c r="C1431" s="9" t="s">
        <v>7372</v>
      </c>
      <c r="D1431" s="9" t="s">
        <v>3881</v>
      </c>
      <c r="E1431" s="9" t="s">
        <v>7573</v>
      </c>
      <c r="F1431" s="9" t="s">
        <v>2561</v>
      </c>
      <c r="G1431" s="9" t="s">
        <v>3127</v>
      </c>
      <c r="H1431" s="9" t="s">
        <v>7373</v>
      </c>
      <c r="I1431" s="9" t="s">
        <v>134</v>
      </c>
      <c r="J1431" s="9">
        <v>6</v>
      </c>
      <c r="K1431" s="406">
        <v>16.5</v>
      </c>
      <c r="L1431" s="407">
        <v>19.8</v>
      </c>
      <c r="M1431" s="407">
        <v>29.99</v>
      </c>
      <c r="N1431" s="9">
        <v>0.34599999999999997</v>
      </c>
      <c r="O1431" s="9">
        <v>20.7</v>
      </c>
      <c r="P1431" s="9">
        <v>17.3</v>
      </c>
      <c r="Q1431" s="9">
        <v>10.1</v>
      </c>
      <c r="R1431" s="9" t="s">
        <v>2960</v>
      </c>
      <c r="S1431" s="9" t="s">
        <v>2961</v>
      </c>
      <c r="T1431" s="9" t="s">
        <v>2962</v>
      </c>
      <c r="U1431" s="9" t="s">
        <v>2963</v>
      </c>
      <c r="V1431" s="9" t="s">
        <v>3397</v>
      </c>
      <c r="W1431" s="9" t="s">
        <v>3397</v>
      </c>
      <c r="X1431" s="408" t="s">
        <v>3397</v>
      </c>
      <c r="Y1431" s="9" t="s">
        <v>3397</v>
      </c>
      <c r="Z1431" s="9"/>
    </row>
    <row r="1432" spans="1:26" s="8" customFormat="1" ht="14.4" x14ac:dyDescent="0.3">
      <c r="A1432" s="9" t="s">
        <v>317</v>
      </c>
      <c r="B1432" s="405">
        <v>4983164181968</v>
      </c>
      <c r="C1432" s="9" t="s">
        <v>7310</v>
      </c>
      <c r="D1432" s="9" t="s">
        <v>3881</v>
      </c>
      <c r="E1432" s="9" t="s">
        <v>7573</v>
      </c>
      <c r="F1432" s="9" t="s">
        <v>2557</v>
      </c>
      <c r="G1432" s="9" t="s">
        <v>3127</v>
      </c>
      <c r="H1432" s="9" t="s">
        <v>7311</v>
      </c>
      <c r="I1432" s="9" t="s">
        <v>134</v>
      </c>
      <c r="J1432" s="9">
        <v>8</v>
      </c>
      <c r="K1432" s="406">
        <v>16.5</v>
      </c>
      <c r="L1432" s="407">
        <v>19.8</v>
      </c>
      <c r="M1432" s="407">
        <v>29.99</v>
      </c>
      <c r="N1432" s="9">
        <v>0.57399999999999995</v>
      </c>
      <c r="O1432" s="9">
        <v>25.5</v>
      </c>
      <c r="P1432" s="9">
        <v>14.3</v>
      </c>
      <c r="Q1432" s="9">
        <v>14.1</v>
      </c>
      <c r="R1432" s="9" t="s">
        <v>2960</v>
      </c>
      <c r="S1432" s="9" t="s">
        <v>2961</v>
      </c>
      <c r="T1432" s="9" t="s">
        <v>2962</v>
      </c>
      <c r="U1432" s="9" t="s">
        <v>2963</v>
      </c>
      <c r="V1432" s="9" t="s">
        <v>3397</v>
      </c>
      <c r="W1432" s="9" t="s">
        <v>3397</v>
      </c>
      <c r="X1432" s="408" t="s">
        <v>3397</v>
      </c>
      <c r="Y1432" s="9" t="s">
        <v>3397</v>
      </c>
      <c r="Z1432" s="9"/>
    </row>
    <row r="1433" spans="1:26" s="8" customFormat="1" ht="14.4" x14ac:dyDescent="0.3">
      <c r="A1433" s="9" t="s">
        <v>317</v>
      </c>
      <c r="B1433" s="405">
        <v>4983164181975</v>
      </c>
      <c r="C1433" s="9" t="s">
        <v>7312</v>
      </c>
      <c r="D1433" s="9" t="s">
        <v>3881</v>
      </c>
      <c r="E1433" s="9" t="s">
        <v>7573</v>
      </c>
      <c r="F1433" s="9" t="s">
        <v>2557</v>
      </c>
      <c r="G1433" s="9" t="s">
        <v>3127</v>
      </c>
      <c r="H1433" s="9" t="s">
        <v>7313</v>
      </c>
      <c r="I1433" s="9" t="s">
        <v>134</v>
      </c>
      <c r="J1433" s="9">
        <v>6</v>
      </c>
      <c r="K1433" s="406">
        <v>16.5</v>
      </c>
      <c r="L1433" s="407">
        <v>19.8</v>
      </c>
      <c r="M1433" s="407">
        <v>29.99</v>
      </c>
      <c r="N1433" s="9">
        <v>0.222</v>
      </c>
      <c r="O1433" s="9">
        <v>18.399999999999999</v>
      </c>
      <c r="P1433" s="9">
        <v>12.2</v>
      </c>
      <c r="Q1433" s="9">
        <v>9.1</v>
      </c>
      <c r="R1433" s="9" t="s">
        <v>2960</v>
      </c>
      <c r="S1433" s="9" t="s">
        <v>2961</v>
      </c>
      <c r="T1433" s="9" t="s">
        <v>2962</v>
      </c>
      <c r="U1433" s="9" t="s">
        <v>2963</v>
      </c>
      <c r="V1433" s="9" t="s">
        <v>3397</v>
      </c>
      <c r="W1433" s="9" t="s">
        <v>3397</v>
      </c>
      <c r="X1433" s="408" t="s">
        <v>3397</v>
      </c>
      <c r="Y1433" s="9" t="s">
        <v>3397</v>
      </c>
      <c r="Z1433" s="9"/>
    </row>
    <row r="1434" spans="1:26" s="8" customFormat="1" ht="14.4" x14ac:dyDescent="0.3">
      <c r="A1434" s="9" t="s">
        <v>317</v>
      </c>
      <c r="B1434" s="405">
        <v>4983164181982</v>
      </c>
      <c r="C1434" s="9" t="s">
        <v>7314</v>
      </c>
      <c r="D1434" s="9" t="s">
        <v>3881</v>
      </c>
      <c r="E1434" s="9" t="s">
        <v>7573</v>
      </c>
      <c r="F1434" s="9" t="s">
        <v>2557</v>
      </c>
      <c r="G1434" s="9" t="s">
        <v>3127</v>
      </c>
      <c r="H1434" s="9" t="s">
        <v>7315</v>
      </c>
      <c r="I1434" s="9" t="s">
        <v>134</v>
      </c>
      <c r="J1434" s="9">
        <v>6</v>
      </c>
      <c r="K1434" s="406">
        <v>16.5</v>
      </c>
      <c r="L1434" s="407">
        <v>19.8</v>
      </c>
      <c r="M1434" s="407">
        <v>29.99</v>
      </c>
      <c r="N1434" s="9">
        <v>0.26600000000000001</v>
      </c>
      <c r="O1434" s="9">
        <v>18.399999999999999</v>
      </c>
      <c r="P1434" s="9">
        <v>12.3</v>
      </c>
      <c r="Q1434" s="9">
        <v>9.1</v>
      </c>
      <c r="R1434" s="9" t="s">
        <v>2960</v>
      </c>
      <c r="S1434" s="9" t="s">
        <v>2961</v>
      </c>
      <c r="T1434" s="9" t="s">
        <v>2962</v>
      </c>
      <c r="U1434" s="9" t="s">
        <v>2963</v>
      </c>
      <c r="V1434" s="9" t="s">
        <v>3397</v>
      </c>
      <c r="W1434" s="9" t="s">
        <v>3397</v>
      </c>
      <c r="X1434" s="408" t="s">
        <v>3397</v>
      </c>
      <c r="Y1434" s="9" t="s">
        <v>3397</v>
      </c>
      <c r="Z1434" s="9"/>
    </row>
    <row r="1435" spans="1:26" s="8" customFormat="1" ht="14.4" x14ac:dyDescent="0.3">
      <c r="A1435" s="9" t="s">
        <v>317</v>
      </c>
      <c r="B1435" s="405">
        <v>4983164182019</v>
      </c>
      <c r="C1435" s="9" t="s">
        <v>7892</v>
      </c>
      <c r="D1435" s="9" t="s">
        <v>3881</v>
      </c>
      <c r="E1435" s="9" t="s">
        <v>7573</v>
      </c>
      <c r="F1435" s="9" t="s">
        <v>2560</v>
      </c>
      <c r="G1435" s="9" t="s">
        <v>3127</v>
      </c>
      <c r="H1435" s="9" t="s">
        <v>7893</v>
      </c>
      <c r="I1435" s="9" t="s">
        <v>134</v>
      </c>
      <c r="J1435" s="9">
        <v>6</v>
      </c>
      <c r="K1435" s="406">
        <v>16.5</v>
      </c>
      <c r="L1435" s="407">
        <v>19.8</v>
      </c>
      <c r="M1435" s="407">
        <v>29.99</v>
      </c>
      <c r="N1435" s="9">
        <v>0.26200000000000001</v>
      </c>
      <c r="O1435" s="9">
        <v>12.6</v>
      </c>
      <c r="P1435" s="9">
        <v>18.399999999999999</v>
      </c>
      <c r="Q1435" s="9">
        <v>9.1</v>
      </c>
      <c r="R1435" s="9" t="s">
        <v>2960</v>
      </c>
      <c r="S1435" s="9" t="s">
        <v>2961</v>
      </c>
      <c r="T1435" s="9" t="s">
        <v>2962</v>
      </c>
      <c r="U1435" s="9" t="s">
        <v>2963</v>
      </c>
      <c r="V1435" s="9" t="s">
        <v>3397</v>
      </c>
      <c r="W1435" s="9" t="s">
        <v>3397</v>
      </c>
      <c r="X1435" s="408" t="s">
        <v>3397</v>
      </c>
      <c r="Y1435" s="9" t="s">
        <v>3397</v>
      </c>
      <c r="Z1435" s="9"/>
    </row>
    <row r="1436" spans="1:26" s="8" customFormat="1" ht="14.4" x14ac:dyDescent="0.3">
      <c r="A1436" s="9" t="s">
        <v>317</v>
      </c>
      <c r="B1436" s="405">
        <v>4983164182026</v>
      </c>
      <c r="C1436" s="9" t="s">
        <v>7894</v>
      </c>
      <c r="D1436" s="9" t="s">
        <v>3881</v>
      </c>
      <c r="E1436" s="9" t="s">
        <v>7573</v>
      </c>
      <c r="F1436" s="9" t="s">
        <v>2560</v>
      </c>
      <c r="G1436" s="9" t="s">
        <v>3127</v>
      </c>
      <c r="H1436" s="9" t="s">
        <v>7895</v>
      </c>
      <c r="I1436" s="9" t="s">
        <v>134</v>
      </c>
      <c r="J1436" s="9">
        <v>6</v>
      </c>
      <c r="K1436" s="406">
        <v>16.5</v>
      </c>
      <c r="L1436" s="407">
        <v>19.8</v>
      </c>
      <c r="M1436" s="407">
        <v>29.99</v>
      </c>
      <c r="N1436" s="9">
        <v>0.23200000000000001</v>
      </c>
      <c r="O1436" s="9">
        <v>12.4</v>
      </c>
      <c r="P1436" s="9">
        <v>18.3</v>
      </c>
      <c r="Q1436" s="9">
        <v>9.1</v>
      </c>
      <c r="R1436" s="9" t="s">
        <v>2960</v>
      </c>
      <c r="S1436" s="9" t="s">
        <v>2961</v>
      </c>
      <c r="T1436" s="9" t="s">
        <v>2962</v>
      </c>
      <c r="U1436" s="9" t="s">
        <v>2963</v>
      </c>
      <c r="V1436" s="9" t="s">
        <v>3397</v>
      </c>
      <c r="W1436" s="9" t="s">
        <v>3397</v>
      </c>
      <c r="X1436" s="408" t="s">
        <v>3397</v>
      </c>
      <c r="Y1436" s="9" t="s">
        <v>3397</v>
      </c>
      <c r="Z1436" s="9"/>
    </row>
    <row r="1437" spans="1:26" s="8" customFormat="1" ht="14.4" x14ac:dyDescent="0.3">
      <c r="A1437" s="9" t="s">
        <v>317</v>
      </c>
      <c r="B1437" s="405">
        <v>4983164182095</v>
      </c>
      <c r="C1437" s="9" t="s">
        <v>7896</v>
      </c>
      <c r="D1437" s="9" t="s">
        <v>3881</v>
      </c>
      <c r="E1437" s="9" t="s">
        <v>7573</v>
      </c>
      <c r="F1437" s="9" t="s">
        <v>2558</v>
      </c>
      <c r="G1437" s="9" t="s">
        <v>3127</v>
      </c>
      <c r="H1437" s="9" t="s">
        <v>7897</v>
      </c>
      <c r="I1437" s="9" t="s">
        <v>134</v>
      </c>
      <c r="J1437" s="9">
        <v>6</v>
      </c>
      <c r="K1437" s="406">
        <v>17.600000000000001</v>
      </c>
      <c r="L1437" s="407">
        <v>21.12</v>
      </c>
      <c r="M1437" s="407">
        <v>31.99</v>
      </c>
      <c r="N1437" s="9">
        <v>0.47599999999999998</v>
      </c>
      <c r="O1437" s="9">
        <v>15.5</v>
      </c>
      <c r="P1437" s="9">
        <v>20.5</v>
      </c>
      <c r="Q1437" s="9">
        <v>10.199999999999999</v>
      </c>
      <c r="R1437" s="9" t="s">
        <v>2960</v>
      </c>
      <c r="S1437" s="9" t="s">
        <v>2961</v>
      </c>
      <c r="T1437" s="9" t="s">
        <v>2962</v>
      </c>
      <c r="U1437" s="9" t="s">
        <v>2963</v>
      </c>
      <c r="V1437" s="9" t="s">
        <v>3397</v>
      </c>
      <c r="W1437" s="9" t="s">
        <v>3397</v>
      </c>
      <c r="X1437" s="408" t="s">
        <v>3397</v>
      </c>
      <c r="Y1437" s="9" t="s">
        <v>3397</v>
      </c>
      <c r="Z1437" s="9"/>
    </row>
    <row r="1438" spans="1:26" s="8" customFormat="1" ht="14.4" x14ac:dyDescent="0.3">
      <c r="A1438" s="9" t="s">
        <v>317</v>
      </c>
      <c r="B1438" s="405">
        <v>4983164182262</v>
      </c>
      <c r="C1438" s="9" t="s">
        <v>7316</v>
      </c>
      <c r="D1438" s="9" t="s">
        <v>3881</v>
      </c>
      <c r="E1438" s="9" t="s">
        <v>7573</v>
      </c>
      <c r="F1438" s="9" t="s">
        <v>2560</v>
      </c>
      <c r="G1438" s="9" t="s">
        <v>3127</v>
      </c>
      <c r="H1438" s="9" t="s">
        <v>7317</v>
      </c>
      <c r="I1438" s="9" t="s">
        <v>141</v>
      </c>
      <c r="J1438" s="9">
        <v>4</v>
      </c>
      <c r="K1438" s="406">
        <v>39</v>
      </c>
      <c r="L1438" s="407">
        <v>46.8</v>
      </c>
      <c r="M1438" s="407">
        <v>64.989999999999995</v>
      </c>
      <c r="N1438" s="9">
        <v>0.76600000000000001</v>
      </c>
      <c r="O1438" s="9">
        <v>40.4</v>
      </c>
      <c r="P1438" s="9">
        <v>20.399999999999999</v>
      </c>
      <c r="Q1438" s="9">
        <v>15.4</v>
      </c>
      <c r="R1438" s="9" t="s">
        <v>2960</v>
      </c>
      <c r="S1438" s="9" t="s">
        <v>2961</v>
      </c>
      <c r="T1438" s="9" t="s">
        <v>2962</v>
      </c>
      <c r="U1438" s="9" t="s">
        <v>2963</v>
      </c>
      <c r="V1438" s="9" t="s">
        <v>3397</v>
      </c>
      <c r="W1438" s="9" t="s">
        <v>3397</v>
      </c>
      <c r="X1438" s="408" t="s">
        <v>3397</v>
      </c>
      <c r="Y1438" s="9" t="s">
        <v>3397</v>
      </c>
      <c r="Z1438" s="9"/>
    </row>
    <row r="1439" spans="1:26" s="8" customFormat="1" ht="14.4" x14ac:dyDescent="0.3">
      <c r="A1439" s="9" t="s">
        <v>317</v>
      </c>
      <c r="B1439" s="405">
        <v>4983164182279</v>
      </c>
      <c r="C1439" s="9" t="s">
        <v>7318</v>
      </c>
      <c r="D1439" s="9" t="s">
        <v>3881</v>
      </c>
      <c r="E1439" s="9" t="s">
        <v>7573</v>
      </c>
      <c r="F1439" s="9" t="s">
        <v>2560</v>
      </c>
      <c r="G1439" s="9" t="s">
        <v>3127</v>
      </c>
      <c r="H1439" s="9" t="s">
        <v>7319</v>
      </c>
      <c r="I1439" s="9">
        <v>19</v>
      </c>
      <c r="J1439" s="9">
        <v>4</v>
      </c>
      <c r="K1439" s="406">
        <v>39</v>
      </c>
      <c r="L1439" s="407">
        <v>46.8</v>
      </c>
      <c r="M1439" s="407">
        <v>64.989999999999995</v>
      </c>
      <c r="N1439" s="9">
        <v>0.752</v>
      </c>
      <c r="O1439" s="9">
        <v>40.299999999999997</v>
      </c>
      <c r="P1439" s="9">
        <v>20.3</v>
      </c>
      <c r="Q1439" s="9">
        <v>15.1</v>
      </c>
      <c r="R1439" s="9" t="s">
        <v>2960</v>
      </c>
      <c r="S1439" s="9" t="s">
        <v>2961</v>
      </c>
      <c r="T1439" s="9" t="s">
        <v>2962</v>
      </c>
      <c r="U1439" s="9" t="s">
        <v>2963</v>
      </c>
      <c r="V1439" s="9" t="s">
        <v>3397</v>
      </c>
      <c r="W1439" s="9" t="s">
        <v>3397</v>
      </c>
      <c r="X1439" s="408" t="s">
        <v>3397</v>
      </c>
      <c r="Y1439" s="9" t="s">
        <v>3397</v>
      </c>
      <c r="Z1439" s="9"/>
    </row>
    <row r="1440" spans="1:26" s="8" customFormat="1" ht="14.4" x14ac:dyDescent="0.3">
      <c r="A1440" s="9" t="s">
        <v>317</v>
      </c>
      <c r="B1440" s="405">
        <v>4983164182286</v>
      </c>
      <c r="C1440" s="9" t="s">
        <v>7320</v>
      </c>
      <c r="D1440" s="9" t="s">
        <v>3881</v>
      </c>
      <c r="E1440" s="9" t="s">
        <v>7573</v>
      </c>
      <c r="F1440" s="9" t="s">
        <v>2560</v>
      </c>
      <c r="G1440" s="9" t="s">
        <v>3127</v>
      </c>
      <c r="H1440" s="9" t="s">
        <v>7321</v>
      </c>
      <c r="I1440" s="9" t="s">
        <v>134</v>
      </c>
      <c r="J1440" s="9">
        <v>4</v>
      </c>
      <c r="K1440" s="406">
        <v>39</v>
      </c>
      <c r="L1440" s="407">
        <v>46.8</v>
      </c>
      <c r="M1440" s="407">
        <v>64.989999999999995</v>
      </c>
      <c r="N1440" s="9">
        <v>0.752</v>
      </c>
      <c r="O1440" s="9">
        <v>40.5</v>
      </c>
      <c r="P1440" s="9">
        <v>20.5</v>
      </c>
      <c r="Q1440" s="9">
        <v>15.3</v>
      </c>
      <c r="R1440" s="9" t="s">
        <v>2960</v>
      </c>
      <c r="S1440" s="9" t="s">
        <v>2961</v>
      </c>
      <c r="T1440" s="9" t="s">
        <v>2962</v>
      </c>
      <c r="U1440" s="9" t="s">
        <v>2963</v>
      </c>
      <c r="V1440" s="9" t="s">
        <v>3397</v>
      </c>
      <c r="W1440" s="9" t="s">
        <v>3397</v>
      </c>
      <c r="X1440" s="408" t="s">
        <v>3397</v>
      </c>
      <c r="Y1440" s="9" t="s">
        <v>3397</v>
      </c>
      <c r="Z1440" s="9"/>
    </row>
    <row r="1441" spans="1:26" s="8" customFormat="1" ht="14.4" x14ac:dyDescent="0.3">
      <c r="A1441" s="9" t="s">
        <v>317</v>
      </c>
      <c r="B1441" s="405">
        <v>4983164182293</v>
      </c>
      <c r="C1441" s="9" t="s">
        <v>7322</v>
      </c>
      <c r="D1441" s="9" t="s">
        <v>3881</v>
      </c>
      <c r="E1441" s="9" t="s">
        <v>7573</v>
      </c>
      <c r="F1441" s="9" t="s">
        <v>2560</v>
      </c>
      <c r="G1441" s="9" t="s">
        <v>3127</v>
      </c>
      <c r="H1441" s="9" t="s">
        <v>7323</v>
      </c>
      <c r="I1441" s="9">
        <v>19</v>
      </c>
      <c r="J1441" s="9">
        <v>4</v>
      </c>
      <c r="K1441" s="406">
        <v>39</v>
      </c>
      <c r="L1441" s="407">
        <v>46.8</v>
      </c>
      <c r="M1441" s="407">
        <v>64.989999999999995</v>
      </c>
      <c r="N1441" s="9">
        <v>0.76400000000000001</v>
      </c>
      <c r="O1441" s="9">
        <v>40.299999999999997</v>
      </c>
      <c r="P1441" s="9">
        <v>20.6</v>
      </c>
      <c r="Q1441" s="9">
        <v>15.5</v>
      </c>
      <c r="R1441" s="9" t="s">
        <v>2960</v>
      </c>
      <c r="S1441" s="9" t="s">
        <v>2961</v>
      </c>
      <c r="T1441" s="9" t="s">
        <v>2962</v>
      </c>
      <c r="U1441" s="9" t="s">
        <v>2963</v>
      </c>
      <c r="V1441" s="9" t="s">
        <v>3397</v>
      </c>
      <c r="W1441" s="9" t="s">
        <v>3397</v>
      </c>
      <c r="X1441" s="408" t="s">
        <v>3397</v>
      </c>
      <c r="Y1441" s="9" t="s">
        <v>3397</v>
      </c>
      <c r="Z1441" s="9"/>
    </row>
    <row r="1442" spans="1:26" s="8" customFormat="1" ht="14.4" x14ac:dyDescent="0.3">
      <c r="A1442" s="9" t="s">
        <v>317</v>
      </c>
      <c r="B1442" s="405">
        <v>4983164182330</v>
      </c>
      <c r="C1442" s="9" t="s">
        <v>7539</v>
      </c>
      <c r="D1442" s="9" t="s">
        <v>3881</v>
      </c>
      <c r="E1442" s="9" t="s">
        <v>7573</v>
      </c>
      <c r="F1442" s="9" t="s">
        <v>1783</v>
      </c>
      <c r="G1442" s="9" t="s">
        <v>3127</v>
      </c>
      <c r="H1442" s="9" t="s">
        <v>7540</v>
      </c>
      <c r="I1442" s="9" t="s">
        <v>134</v>
      </c>
      <c r="J1442" s="9">
        <v>6</v>
      </c>
      <c r="K1442" s="406">
        <v>16.5</v>
      </c>
      <c r="L1442" s="407">
        <v>19.8</v>
      </c>
      <c r="M1442" s="407">
        <v>29.99</v>
      </c>
      <c r="N1442" s="9">
        <v>0.42799999999999999</v>
      </c>
      <c r="O1442" s="9">
        <v>20.3</v>
      </c>
      <c r="P1442" s="9">
        <v>12.3</v>
      </c>
      <c r="Q1442" s="9">
        <v>9.3000000000000007</v>
      </c>
      <c r="R1442" s="9" t="s">
        <v>2964</v>
      </c>
      <c r="S1442" s="9" t="s">
        <v>2965</v>
      </c>
      <c r="T1442" s="9" t="s">
        <v>2962</v>
      </c>
      <c r="U1442" s="9" t="s">
        <v>2963</v>
      </c>
      <c r="V1442" s="9" t="s">
        <v>3397</v>
      </c>
      <c r="W1442" s="9" t="s">
        <v>3397</v>
      </c>
      <c r="X1442" s="408" t="s">
        <v>3397</v>
      </c>
      <c r="Y1442" s="9" t="s">
        <v>3397</v>
      </c>
      <c r="Z1442" s="9"/>
    </row>
    <row r="1443" spans="1:26" s="8" customFormat="1" ht="14.4" x14ac:dyDescent="0.3">
      <c r="A1443" s="9" t="s">
        <v>317</v>
      </c>
      <c r="B1443" s="405">
        <v>4983164182934</v>
      </c>
      <c r="C1443" s="9" t="s">
        <v>7541</v>
      </c>
      <c r="D1443" s="9" t="s">
        <v>3881</v>
      </c>
      <c r="E1443" s="9" t="s">
        <v>7573</v>
      </c>
      <c r="F1443" s="9" t="s">
        <v>2560</v>
      </c>
      <c r="G1443" s="9" t="s">
        <v>3127</v>
      </c>
      <c r="H1443" s="9" t="s">
        <v>7542</v>
      </c>
      <c r="I1443" s="9" t="s">
        <v>141</v>
      </c>
      <c r="J1443" s="9">
        <v>6</v>
      </c>
      <c r="K1443" s="406">
        <v>16.5</v>
      </c>
      <c r="L1443" s="407">
        <v>19.8</v>
      </c>
      <c r="M1443" s="407">
        <v>29.99</v>
      </c>
      <c r="N1443" s="9">
        <v>0.34799999999999998</v>
      </c>
      <c r="O1443" s="9">
        <v>18.399999999999999</v>
      </c>
      <c r="P1443" s="9">
        <v>12.4</v>
      </c>
      <c r="Q1443" s="9">
        <v>9.1</v>
      </c>
      <c r="R1443" s="9" t="s">
        <v>2964</v>
      </c>
      <c r="S1443" s="9" t="s">
        <v>2965</v>
      </c>
      <c r="T1443" s="9" t="s">
        <v>2962</v>
      </c>
      <c r="U1443" s="9" t="s">
        <v>2963</v>
      </c>
      <c r="V1443" s="9" t="s">
        <v>3397</v>
      </c>
      <c r="W1443" s="9" t="s">
        <v>3397</v>
      </c>
      <c r="X1443" s="408" t="s">
        <v>3397</v>
      </c>
      <c r="Y1443" s="9" t="s">
        <v>3397</v>
      </c>
      <c r="Z1443" s="9"/>
    </row>
    <row r="1444" spans="1:26" s="8" customFormat="1" ht="14.4" x14ac:dyDescent="0.3">
      <c r="A1444" s="9" t="s">
        <v>317</v>
      </c>
      <c r="B1444" s="405">
        <v>4983164182941</v>
      </c>
      <c r="C1444" s="9" t="s">
        <v>7543</v>
      </c>
      <c r="D1444" s="9" t="s">
        <v>3881</v>
      </c>
      <c r="E1444" s="9" t="s">
        <v>7573</v>
      </c>
      <c r="F1444" s="9" t="s">
        <v>2560</v>
      </c>
      <c r="G1444" s="9" t="s">
        <v>3127</v>
      </c>
      <c r="H1444" s="9" t="s">
        <v>7544</v>
      </c>
      <c r="I1444" s="9" t="s">
        <v>134</v>
      </c>
      <c r="J1444" s="9">
        <v>6</v>
      </c>
      <c r="K1444" s="406">
        <v>16.5</v>
      </c>
      <c r="L1444" s="407">
        <v>19.8</v>
      </c>
      <c r="M1444" s="407">
        <v>29.99</v>
      </c>
      <c r="N1444" s="9">
        <v>0.29199999999999998</v>
      </c>
      <c r="O1444" s="9">
        <v>18.100000000000001</v>
      </c>
      <c r="P1444" s="9">
        <v>12.3</v>
      </c>
      <c r="Q1444" s="9">
        <v>9.1</v>
      </c>
      <c r="R1444" s="9" t="s">
        <v>2964</v>
      </c>
      <c r="S1444" s="9" t="s">
        <v>2965</v>
      </c>
      <c r="T1444" s="9" t="s">
        <v>2962</v>
      </c>
      <c r="U1444" s="9" t="s">
        <v>2963</v>
      </c>
      <c r="V1444" s="9" t="s">
        <v>3397</v>
      </c>
      <c r="W1444" s="9" t="s">
        <v>3397</v>
      </c>
      <c r="X1444" s="408" t="s">
        <v>3397</v>
      </c>
      <c r="Y1444" s="9" t="s">
        <v>3397</v>
      </c>
      <c r="Z1444" s="9"/>
    </row>
    <row r="1445" spans="1:26" s="8" customFormat="1" ht="14.4" x14ac:dyDescent="0.3">
      <c r="A1445" s="9" t="s">
        <v>317</v>
      </c>
      <c r="B1445" s="405">
        <v>4983164182996</v>
      </c>
      <c r="C1445" s="9" t="s">
        <v>7545</v>
      </c>
      <c r="D1445" s="9" t="s">
        <v>3881</v>
      </c>
      <c r="E1445" s="9" t="s">
        <v>7573</v>
      </c>
      <c r="F1445" s="9" t="s">
        <v>5312</v>
      </c>
      <c r="G1445" s="9" t="s">
        <v>3127</v>
      </c>
      <c r="H1445" s="9" t="s">
        <v>7546</v>
      </c>
      <c r="I1445" s="9" t="s">
        <v>134</v>
      </c>
      <c r="J1445" s="9">
        <v>6</v>
      </c>
      <c r="K1445" s="406">
        <v>16.5</v>
      </c>
      <c r="L1445" s="407">
        <v>19.8</v>
      </c>
      <c r="M1445" s="407">
        <v>29.99</v>
      </c>
      <c r="N1445" s="9">
        <v>0.23799999999999999</v>
      </c>
      <c r="O1445" s="9">
        <v>18.399999999999999</v>
      </c>
      <c r="P1445" s="9">
        <v>12.4</v>
      </c>
      <c r="Q1445" s="9">
        <v>9.1999999999999993</v>
      </c>
      <c r="R1445" s="9" t="s">
        <v>2964</v>
      </c>
      <c r="S1445" s="9" t="s">
        <v>2965</v>
      </c>
      <c r="T1445" s="9" t="s">
        <v>2962</v>
      </c>
      <c r="U1445" s="9" t="s">
        <v>2963</v>
      </c>
      <c r="V1445" s="9" t="s">
        <v>3397</v>
      </c>
      <c r="W1445" s="9" t="s">
        <v>3397</v>
      </c>
      <c r="X1445" s="408" t="s">
        <v>3397</v>
      </c>
      <c r="Y1445" s="9" t="s">
        <v>3397</v>
      </c>
      <c r="Z1445" s="9"/>
    </row>
    <row r="1446" spans="1:26" s="8" customFormat="1" ht="14.4" x14ac:dyDescent="0.3">
      <c r="A1446" s="9" t="s">
        <v>317</v>
      </c>
      <c r="B1446" s="405">
        <v>4983164183054</v>
      </c>
      <c r="C1446" s="9" t="s">
        <v>7547</v>
      </c>
      <c r="D1446" s="9" t="s">
        <v>3881</v>
      </c>
      <c r="E1446" s="9" t="s">
        <v>7573</v>
      </c>
      <c r="F1446" s="9" t="s">
        <v>5312</v>
      </c>
      <c r="G1446" s="9" t="s">
        <v>3127</v>
      </c>
      <c r="H1446" s="9" t="s">
        <v>7548</v>
      </c>
      <c r="I1446" s="9" t="s">
        <v>134</v>
      </c>
      <c r="J1446" s="9">
        <v>6</v>
      </c>
      <c r="K1446" s="406">
        <v>16.5</v>
      </c>
      <c r="L1446" s="407">
        <v>19.8</v>
      </c>
      <c r="M1446" s="407">
        <v>29.99</v>
      </c>
      <c r="N1446" s="9">
        <v>0.2</v>
      </c>
      <c r="O1446" s="9">
        <v>18.3</v>
      </c>
      <c r="P1446" s="9">
        <v>12.2</v>
      </c>
      <c r="Q1446" s="9">
        <v>9</v>
      </c>
      <c r="R1446" s="9" t="s">
        <v>2964</v>
      </c>
      <c r="S1446" s="9" t="s">
        <v>2965</v>
      </c>
      <c r="T1446" s="9" t="s">
        <v>2962</v>
      </c>
      <c r="U1446" s="9" t="s">
        <v>2963</v>
      </c>
      <c r="V1446" s="9" t="s">
        <v>3397</v>
      </c>
      <c r="W1446" s="9" t="s">
        <v>3397</v>
      </c>
      <c r="X1446" s="408" t="s">
        <v>3397</v>
      </c>
      <c r="Y1446" s="9" t="s">
        <v>3397</v>
      </c>
      <c r="Z1446" s="9"/>
    </row>
    <row r="1447" spans="1:26" s="8" customFormat="1" ht="14.4" x14ac:dyDescent="0.3">
      <c r="A1447" s="9" t="s">
        <v>317</v>
      </c>
      <c r="B1447" s="405">
        <v>4983164183092</v>
      </c>
      <c r="C1447" s="9" t="s">
        <v>7549</v>
      </c>
      <c r="D1447" s="9" t="s">
        <v>3881</v>
      </c>
      <c r="E1447" s="9" t="s">
        <v>7573</v>
      </c>
      <c r="F1447" s="9" t="s">
        <v>2557</v>
      </c>
      <c r="G1447" s="9" t="s">
        <v>3127</v>
      </c>
      <c r="H1447" s="9" t="s">
        <v>7550</v>
      </c>
      <c r="I1447" s="9" t="s">
        <v>134</v>
      </c>
      <c r="J1447" s="9">
        <v>6</v>
      </c>
      <c r="K1447" s="406">
        <v>16.5</v>
      </c>
      <c r="L1447" s="407">
        <v>19.8</v>
      </c>
      <c r="M1447" s="407">
        <v>29.99</v>
      </c>
      <c r="N1447" s="9">
        <v>0.26200000000000001</v>
      </c>
      <c r="O1447" s="9">
        <v>18.2</v>
      </c>
      <c r="P1447" s="9">
        <v>12.3</v>
      </c>
      <c r="Q1447" s="9">
        <v>9.1</v>
      </c>
      <c r="R1447" s="9" t="s">
        <v>2964</v>
      </c>
      <c r="S1447" s="9" t="s">
        <v>2965</v>
      </c>
      <c r="T1447" s="9" t="s">
        <v>2962</v>
      </c>
      <c r="U1447" s="9" t="s">
        <v>2963</v>
      </c>
      <c r="V1447" s="9" t="s">
        <v>3397</v>
      </c>
      <c r="W1447" s="9" t="s">
        <v>3397</v>
      </c>
      <c r="X1447" s="408" t="s">
        <v>3397</v>
      </c>
      <c r="Y1447" s="9" t="s">
        <v>3397</v>
      </c>
      <c r="Z1447" s="9"/>
    </row>
    <row r="1448" spans="1:26" s="8" customFormat="1" ht="14.4" x14ac:dyDescent="0.3">
      <c r="A1448" s="9" t="s">
        <v>317</v>
      </c>
      <c r="B1448" s="405">
        <v>4983164183108</v>
      </c>
      <c r="C1448" s="9" t="s">
        <v>7551</v>
      </c>
      <c r="D1448" s="9" t="s">
        <v>3881</v>
      </c>
      <c r="E1448" s="9" t="s">
        <v>7573</v>
      </c>
      <c r="F1448" s="9" t="s">
        <v>2557</v>
      </c>
      <c r="G1448" s="9" t="s">
        <v>3127</v>
      </c>
      <c r="H1448" s="9" t="s">
        <v>7552</v>
      </c>
      <c r="I1448" s="9" t="s">
        <v>134</v>
      </c>
      <c r="J1448" s="9">
        <v>6</v>
      </c>
      <c r="K1448" s="406">
        <v>16.5</v>
      </c>
      <c r="L1448" s="407">
        <v>19.8</v>
      </c>
      <c r="M1448" s="407">
        <v>29.99</v>
      </c>
      <c r="N1448" s="9">
        <v>0.19800000000000001</v>
      </c>
      <c r="O1448" s="9">
        <v>18.399999999999999</v>
      </c>
      <c r="P1448" s="9">
        <v>12.5</v>
      </c>
      <c r="Q1448" s="9">
        <v>9.1</v>
      </c>
      <c r="R1448" s="9" t="s">
        <v>2964</v>
      </c>
      <c r="S1448" s="9" t="s">
        <v>2965</v>
      </c>
      <c r="T1448" s="9" t="s">
        <v>2962</v>
      </c>
      <c r="U1448" s="9" t="s">
        <v>2963</v>
      </c>
      <c r="V1448" s="9" t="s">
        <v>3397</v>
      </c>
      <c r="W1448" s="9" t="s">
        <v>3397</v>
      </c>
      <c r="X1448" s="408" t="s">
        <v>3397</v>
      </c>
      <c r="Y1448" s="9" t="s">
        <v>3397</v>
      </c>
      <c r="Z1448" s="9"/>
    </row>
    <row r="1449" spans="1:26" s="8" customFormat="1" ht="14.4" x14ac:dyDescent="0.3">
      <c r="A1449" s="9" t="s">
        <v>317</v>
      </c>
      <c r="B1449" s="405">
        <v>4983164183757</v>
      </c>
      <c r="C1449" s="9" t="s">
        <v>7772</v>
      </c>
      <c r="D1449" s="9" t="s">
        <v>3881</v>
      </c>
      <c r="E1449" s="9" t="s">
        <v>7573</v>
      </c>
      <c r="F1449" s="9" t="s">
        <v>5312</v>
      </c>
      <c r="G1449" s="9" t="s">
        <v>3127</v>
      </c>
      <c r="H1449" s="9" t="s">
        <v>7773</v>
      </c>
      <c r="I1449" s="9" t="s">
        <v>134</v>
      </c>
      <c r="J1449" s="9">
        <v>6</v>
      </c>
      <c r="K1449" s="406">
        <v>16.5</v>
      </c>
      <c r="L1449" s="407">
        <v>19.8</v>
      </c>
      <c r="M1449" s="407">
        <v>29.99</v>
      </c>
      <c r="N1449" s="9">
        <v>0.19600000000000001</v>
      </c>
      <c r="O1449" s="9">
        <v>18.100000000000001</v>
      </c>
      <c r="P1449" s="9">
        <v>12.4</v>
      </c>
      <c r="Q1449" s="9">
        <v>9.1999999999999993</v>
      </c>
      <c r="R1449" s="9" t="s">
        <v>2964</v>
      </c>
      <c r="S1449" s="9" t="s">
        <v>2965</v>
      </c>
      <c r="T1449" s="9" t="s">
        <v>2962</v>
      </c>
      <c r="U1449" s="9" t="s">
        <v>2963</v>
      </c>
      <c r="V1449" s="9" t="s">
        <v>3397</v>
      </c>
      <c r="W1449" s="9" t="s">
        <v>3397</v>
      </c>
      <c r="X1449" s="408" t="s">
        <v>3397</v>
      </c>
      <c r="Y1449" s="9" t="s">
        <v>3397</v>
      </c>
      <c r="Z1449" s="9"/>
    </row>
    <row r="1450" spans="1:26" s="8" customFormat="1" ht="14.4" x14ac:dyDescent="0.3">
      <c r="A1450" s="9" t="s">
        <v>317</v>
      </c>
      <c r="B1450" s="405">
        <v>4983164183887</v>
      </c>
      <c r="C1450" s="9" t="s">
        <v>7774</v>
      </c>
      <c r="D1450" s="9" t="s">
        <v>3881</v>
      </c>
      <c r="E1450" s="9" t="s">
        <v>7573</v>
      </c>
      <c r="F1450" s="9" t="s">
        <v>1783</v>
      </c>
      <c r="G1450" s="9" t="s">
        <v>3127</v>
      </c>
      <c r="H1450" s="9" t="s">
        <v>7775</v>
      </c>
      <c r="I1450" s="9" t="s">
        <v>134</v>
      </c>
      <c r="J1450" s="9">
        <v>6</v>
      </c>
      <c r="K1450" s="406">
        <v>17.600000000000001</v>
      </c>
      <c r="L1450" s="407">
        <v>21.12</v>
      </c>
      <c r="M1450" s="407">
        <v>31.99</v>
      </c>
      <c r="N1450" s="9">
        <v>0.216</v>
      </c>
      <c r="O1450" s="9">
        <v>18.2</v>
      </c>
      <c r="P1450" s="9">
        <v>12.4</v>
      </c>
      <c r="Q1450" s="9">
        <v>9.1</v>
      </c>
      <c r="R1450" s="9" t="s">
        <v>2964</v>
      </c>
      <c r="S1450" s="9" t="s">
        <v>2965</v>
      </c>
      <c r="T1450" s="9" t="s">
        <v>2962</v>
      </c>
      <c r="U1450" s="9" t="s">
        <v>2963</v>
      </c>
      <c r="V1450" s="9" t="s">
        <v>3397</v>
      </c>
      <c r="W1450" s="9" t="s">
        <v>3397</v>
      </c>
      <c r="X1450" s="408" t="s">
        <v>3397</v>
      </c>
      <c r="Y1450" s="9" t="s">
        <v>3397</v>
      </c>
      <c r="Z1450" s="9"/>
    </row>
    <row r="1451" spans="1:26" s="8" customFormat="1" ht="14.4" x14ac:dyDescent="0.3">
      <c r="A1451" s="9" t="s">
        <v>317</v>
      </c>
      <c r="B1451" s="405">
        <v>4983164183894</v>
      </c>
      <c r="C1451" s="9" t="s">
        <v>7776</v>
      </c>
      <c r="D1451" s="9" t="s">
        <v>3881</v>
      </c>
      <c r="E1451" s="9" t="s">
        <v>7573</v>
      </c>
      <c r="F1451" s="9" t="s">
        <v>1783</v>
      </c>
      <c r="G1451" s="9" t="s">
        <v>3127</v>
      </c>
      <c r="H1451" s="9" t="s">
        <v>7777</v>
      </c>
      <c r="I1451" s="9" t="s">
        <v>134</v>
      </c>
      <c r="J1451" s="9">
        <v>6</v>
      </c>
      <c r="K1451" s="406">
        <v>17.600000000000001</v>
      </c>
      <c r="L1451" s="407">
        <v>21.12</v>
      </c>
      <c r="M1451" s="407">
        <v>31.99</v>
      </c>
      <c r="N1451" s="9">
        <v>0.27200000000000002</v>
      </c>
      <c r="O1451" s="9">
        <v>18.399999999999999</v>
      </c>
      <c r="P1451" s="9">
        <v>12.3</v>
      </c>
      <c r="Q1451" s="9">
        <v>9.1</v>
      </c>
      <c r="R1451" s="9" t="s">
        <v>2964</v>
      </c>
      <c r="S1451" s="9" t="s">
        <v>2965</v>
      </c>
      <c r="T1451" s="9" t="s">
        <v>2962</v>
      </c>
      <c r="U1451" s="9" t="s">
        <v>2963</v>
      </c>
      <c r="V1451" s="9" t="s">
        <v>3397</v>
      </c>
      <c r="W1451" s="9" t="s">
        <v>3397</v>
      </c>
      <c r="X1451" s="408" t="s">
        <v>3397</v>
      </c>
      <c r="Y1451" s="9" t="s">
        <v>3397</v>
      </c>
      <c r="Z1451" s="9"/>
    </row>
    <row r="1452" spans="1:26" s="8" customFormat="1" ht="14.4" x14ac:dyDescent="0.3">
      <c r="A1452" s="9" t="s">
        <v>317</v>
      </c>
      <c r="B1452" s="405">
        <v>4983164199437</v>
      </c>
      <c r="C1452" s="9" t="s">
        <v>5856</v>
      </c>
      <c r="D1452" s="9" t="s">
        <v>3881</v>
      </c>
      <c r="E1452" s="9" t="s">
        <v>7573</v>
      </c>
      <c r="F1452" s="9" t="s">
        <v>2557</v>
      </c>
      <c r="G1452" s="9" t="s">
        <v>3127</v>
      </c>
      <c r="H1452" s="9" t="s">
        <v>5857</v>
      </c>
      <c r="I1452" s="9" t="s">
        <v>134</v>
      </c>
      <c r="J1452" s="9">
        <v>6</v>
      </c>
      <c r="K1452" s="406">
        <v>16.5</v>
      </c>
      <c r="L1452" s="407">
        <v>19.8</v>
      </c>
      <c r="M1452" s="407">
        <v>27.99</v>
      </c>
      <c r="N1452" s="9">
        <v>0.246</v>
      </c>
      <c r="O1452" s="9">
        <v>18.3</v>
      </c>
      <c r="P1452" s="9">
        <v>12.2</v>
      </c>
      <c r="Q1452" s="9">
        <v>9.1</v>
      </c>
      <c r="R1452" s="9" t="s">
        <v>2960</v>
      </c>
      <c r="S1452" s="9" t="s">
        <v>2961</v>
      </c>
      <c r="T1452" s="9" t="s">
        <v>2962</v>
      </c>
      <c r="U1452" s="9" t="s">
        <v>2963</v>
      </c>
      <c r="V1452" s="9" t="s">
        <v>3397</v>
      </c>
      <c r="W1452" s="9" t="s">
        <v>3397</v>
      </c>
      <c r="X1452" s="408" t="s">
        <v>3397</v>
      </c>
      <c r="Y1452" s="9" t="s">
        <v>3397</v>
      </c>
      <c r="Z1452" s="9"/>
    </row>
    <row r="1453" spans="1:26" s="8" customFormat="1" ht="14.4" x14ac:dyDescent="0.3">
      <c r="A1453" s="9" t="s">
        <v>317</v>
      </c>
      <c r="B1453" s="405">
        <v>4983164199659</v>
      </c>
      <c r="C1453" s="9" t="s">
        <v>5858</v>
      </c>
      <c r="D1453" s="9" t="s">
        <v>3881</v>
      </c>
      <c r="E1453" s="9" t="s">
        <v>7573</v>
      </c>
      <c r="F1453" s="9" t="s">
        <v>2557</v>
      </c>
      <c r="G1453" s="9" t="s">
        <v>3127</v>
      </c>
      <c r="H1453" s="9" t="s">
        <v>5859</v>
      </c>
      <c r="I1453" s="9" t="s">
        <v>134</v>
      </c>
      <c r="J1453" s="9">
        <v>6</v>
      </c>
      <c r="K1453" s="406">
        <v>16.5</v>
      </c>
      <c r="L1453" s="407">
        <v>19.8</v>
      </c>
      <c r="M1453" s="407">
        <v>29.99</v>
      </c>
      <c r="N1453" s="9">
        <v>0.20799999999999999</v>
      </c>
      <c r="O1453" s="9">
        <v>18.600000000000001</v>
      </c>
      <c r="P1453" s="9">
        <v>12.5</v>
      </c>
      <c r="Q1453" s="9">
        <v>9.1999999999999993</v>
      </c>
      <c r="R1453" s="9" t="s">
        <v>2960</v>
      </c>
      <c r="S1453" s="9" t="s">
        <v>2961</v>
      </c>
      <c r="T1453" s="9" t="s">
        <v>2962</v>
      </c>
      <c r="U1453" s="9" t="s">
        <v>2963</v>
      </c>
      <c r="V1453" s="9" t="s">
        <v>3397</v>
      </c>
      <c r="W1453" s="9" t="s">
        <v>3397</v>
      </c>
      <c r="X1453" s="408" t="s">
        <v>3397</v>
      </c>
      <c r="Y1453" s="9" t="s">
        <v>3397</v>
      </c>
      <c r="Z1453" s="9"/>
    </row>
    <row r="1454" spans="1:26" s="8" customFormat="1" ht="14.4" x14ac:dyDescent="0.3">
      <c r="A1454" s="9" t="s">
        <v>317</v>
      </c>
      <c r="B1454" s="405">
        <v>4983164199949</v>
      </c>
      <c r="C1454" s="9" t="s">
        <v>4810</v>
      </c>
      <c r="D1454" s="9" t="s">
        <v>3881</v>
      </c>
      <c r="E1454" s="9" t="s">
        <v>7573</v>
      </c>
      <c r="F1454" s="9" t="s">
        <v>2562</v>
      </c>
      <c r="G1454" s="9" t="s">
        <v>3127</v>
      </c>
      <c r="H1454" s="9" t="s">
        <v>4811</v>
      </c>
      <c r="I1454" s="9">
        <v>5</v>
      </c>
      <c r="J1454" s="9">
        <v>8</v>
      </c>
      <c r="K1454" s="406">
        <v>23.1</v>
      </c>
      <c r="L1454" s="407">
        <v>27.72</v>
      </c>
      <c r="M1454" s="407">
        <v>41.99</v>
      </c>
      <c r="N1454" s="9">
        <v>0.58199999999999996</v>
      </c>
      <c r="O1454" s="9">
        <v>26.8</v>
      </c>
      <c r="P1454" s="9">
        <v>15.2</v>
      </c>
      <c r="Q1454" s="9">
        <v>14.6</v>
      </c>
      <c r="R1454" s="9" t="s">
        <v>2960</v>
      </c>
      <c r="S1454" s="9" t="s">
        <v>2961</v>
      </c>
      <c r="T1454" s="9" t="s">
        <v>2962</v>
      </c>
      <c r="U1454" s="9" t="s">
        <v>2963</v>
      </c>
      <c r="V1454" s="9" t="s">
        <v>3397</v>
      </c>
      <c r="W1454" s="9" t="s">
        <v>3397</v>
      </c>
      <c r="X1454" s="408" t="s">
        <v>3397</v>
      </c>
      <c r="Y1454" s="9" t="s">
        <v>3397</v>
      </c>
      <c r="Z1454" s="9"/>
    </row>
    <row r="1455" spans="1:26" s="8" customFormat="1" ht="14.4" x14ac:dyDescent="0.3">
      <c r="A1455" s="9" t="s">
        <v>317</v>
      </c>
      <c r="B1455" s="405">
        <v>4983164353792</v>
      </c>
      <c r="C1455" s="9" t="s">
        <v>5860</v>
      </c>
      <c r="D1455" s="9" t="s">
        <v>3881</v>
      </c>
      <c r="E1455" s="9" t="s">
        <v>7573</v>
      </c>
      <c r="F1455" s="9" t="s">
        <v>1783</v>
      </c>
      <c r="G1455" s="9" t="s">
        <v>3127</v>
      </c>
      <c r="H1455" s="9" t="s">
        <v>5861</v>
      </c>
      <c r="I1455" s="9" t="s">
        <v>141</v>
      </c>
      <c r="J1455" s="9">
        <v>6</v>
      </c>
      <c r="K1455" s="406">
        <v>38.5</v>
      </c>
      <c r="L1455" s="407">
        <v>46.2</v>
      </c>
      <c r="M1455" s="407">
        <v>69.989999999999995</v>
      </c>
      <c r="N1455" s="9">
        <v>0.76200000000000001</v>
      </c>
      <c r="O1455" s="9">
        <v>30.9</v>
      </c>
      <c r="P1455" s="9">
        <v>18.7</v>
      </c>
      <c r="Q1455" s="9">
        <v>16.3</v>
      </c>
      <c r="R1455" s="9" t="s">
        <v>2960</v>
      </c>
      <c r="S1455" s="9" t="s">
        <v>2961</v>
      </c>
      <c r="T1455" s="9" t="s">
        <v>2962</v>
      </c>
      <c r="U1455" s="9" t="s">
        <v>2963</v>
      </c>
      <c r="V1455" s="9" t="s">
        <v>3397</v>
      </c>
      <c r="W1455" s="9" t="s">
        <v>3397</v>
      </c>
      <c r="X1455" s="408" t="s">
        <v>3397</v>
      </c>
      <c r="Y1455" s="9" t="s">
        <v>3397</v>
      </c>
      <c r="Z1455" s="9"/>
    </row>
    <row r="1456" spans="1:26" s="8" customFormat="1" ht="14.4" x14ac:dyDescent="0.3">
      <c r="A1456" s="9" t="s">
        <v>317</v>
      </c>
      <c r="B1456" s="405">
        <v>4983164359275</v>
      </c>
      <c r="C1456" s="9" t="s">
        <v>7553</v>
      </c>
      <c r="D1456" s="9" t="s">
        <v>3881</v>
      </c>
      <c r="E1456" s="9" t="s">
        <v>7573</v>
      </c>
      <c r="F1456" s="9" t="s">
        <v>2558</v>
      </c>
      <c r="G1456" s="9" t="s">
        <v>3127</v>
      </c>
      <c r="H1456" s="9" t="s">
        <v>7554</v>
      </c>
      <c r="I1456" s="9" t="s">
        <v>134</v>
      </c>
      <c r="J1456" s="9">
        <v>6</v>
      </c>
      <c r="K1456" s="406">
        <v>16.5</v>
      </c>
      <c r="L1456" s="407">
        <v>19.8</v>
      </c>
      <c r="M1456" s="407">
        <v>29.99</v>
      </c>
      <c r="N1456" s="9">
        <v>0.36</v>
      </c>
      <c r="O1456" s="9">
        <v>20.5</v>
      </c>
      <c r="P1456" s="9">
        <v>12.4</v>
      </c>
      <c r="Q1456" s="9">
        <v>9.1999999999999993</v>
      </c>
      <c r="R1456" s="9" t="s">
        <v>2960</v>
      </c>
      <c r="S1456" s="9" t="s">
        <v>2961</v>
      </c>
      <c r="T1456" s="9" t="s">
        <v>2962</v>
      </c>
      <c r="U1456" s="9" t="s">
        <v>2963</v>
      </c>
      <c r="V1456" s="9" t="s">
        <v>3397</v>
      </c>
      <c r="W1456" s="9" t="s">
        <v>3397</v>
      </c>
      <c r="X1456" s="408" t="s">
        <v>3397</v>
      </c>
      <c r="Y1456" s="9" t="s">
        <v>3397</v>
      </c>
      <c r="Z1456" s="9"/>
    </row>
    <row r="1457" spans="1:26" s="8" customFormat="1" ht="14.4" x14ac:dyDescent="0.3">
      <c r="A1457" s="9" t="s">
        <v>317</v>
      </c>
      <c r="B1457" s="405">
        <v>4983164359282</v>
      </c>
      <c r="C1457" s="9" t="s">
        <v>7555</v>
      </c>
      <c r="D1457" s="9" t="s">
        <v>3881</v>
      </c>
      <c r="E1457" s="9" t="s">
        <v>7573</v>
      </c>
      <c r="F1457" s="9" t="s">
        <v>2558</v>
      </c>
      <c r="G1457" s="9" t="s">
        <v>3127</v>
      </c>
      <c r="H1457" s="9" t="s">
        <v>7556</v>
      </c>
      <c r="I1457" s="9" t="s">
        <v>134</v>
      </c>
      <c r="J1457" s="9">
        <v>6</v>
      </c>
      <c r="K1457" s="406">
        <v>16.5</v>
      </c>
      <c r="L1457" s="407">
        <v>19.8</v>
      </c>
      <c r="M1457" s="407">
        <v>29.99</v>
      </c>
      <c r="N1457" s="9">
        <v>0.28799999999999998</v>
      </c>
      <c r="O1457" s="9">
        <v>20.5</v>
      </c>
      <c r="P1457" s="9">
        <v>12.4</v>
      </c>
      <c r="Q1457" s="9">
        <v>9.1999999999999993</v>
      </c>
      <c r="R1457" s="9" t="s">
        <v>2960</v>
      </c>
      <c r="S1457" s="9" t="s">
        <v>2961</v>
      </c>
      <c r="T1457" s="9" t="s">
        <v>2962</v>
      </c>
      <c r="U1457" s="9" t="s">
        <v>2963</v>
      </c>
      <c r="V1457" s="9" t="s">
        <v>3397</v>
      </c>
      <c r="W1457" s="9" t="s">
        <v>3397</v>
      </c>
      <c r="X1457" s="408" t="s">
        <v>3397</v>
      </c>
      <c r="Y1457" s="9" t="s">
        <v>3397</v>
      </c>
      <c r="Z1457" s="9"/>
    </row>
    <row r="1458" spans="1:26" s="8" customFormat="1" ht="14.4" x14ac:dyDescent="0.3">
      <c r="A1458" s="9" t="s">
        <v>317</v>
      </c>
      <c r="B1458" s="405">
        <v>4573102601384</v>
      </c>
      <c r="C1458" s="9" t="s">
        <v>5382</v>
      </c>
      <c r="D1458" s="9" t="s">
        <v>3881</v>
      </c>
      <c r="E1458" s="9" t="s">
        <v>7573</v>
      </c>
      <c r="F1458" s="9" t="s">
        <v>2558</v>
      </c>
      <c r="G1458" s="9" t="s">
        <v>3127</v>
      </c>
      <c r="H1458" s="9" t="s">
        <v>5383</v>
      </c>
      <c r="I1458" s="9" t="s">
        <v>141</v>
      </c>
      <c r="J1458" s="9">
        <v>2</v>
      </c>
      <c r="K1458" s="406">
        <v>43.4</v>
      </c>
      <c r="L1458" s="407">
        <v>52.08</v>
      </c>
      <c r="M1458" s="407">
        <v>69.989999999999995</v>
      </c>
      <c r="N1458" s="9">
        <v>2.032</v>
      </c>
      <c r="O1458" s="9">
        <v>35.200000000000003</v>
      </c>
      <c r="P1458" s="9">
        <v>32.6</v>
      </c>
      <c r="Q1458" s="9">
        <v>25.6</v>
      </c>
      <c r="R1458" s="9" t="s">
        <v>2960</v>
      </c>
      <c r="S1458" s="9" t="s">
        <v>2961</v>
      </c>
      <c r="T1458" s="9" t="s">
        <v>2962</v>
      </c>
      <c r="U1458" s="9" t="s">
        <v>2963</v>
      </c>
      <c r="V1458" s="9" t="s">
        <v>3397</v>
      </c>
      <c r="W1458" s="9" t="s">
        <v>3397</v>
      </c>
      <c r="X1458" s="408" t="s">
        <v>3397</v>
      </c>
      <c r="Y1458" s="9" t="s">
        <v>3397</v>
      </c>
      <c r="Z1458" s="9"/>
    </row>
    <row r="1459" spans="1:26" s="8" customFormat="1" ht="14.4" x14ac:dyDescent="0.3">
      <c r="A1459" s="9" t="s">
        <v>317</v>
      </c>
      <c r="B1459" s="405">
        <v>4573102601391</v>
      </c>
      <c r="C1459" s="9" t="s">
        <v>5320</v>
      </c>
      <c r="D1459" s="9" t="s">
        <v>3396</v>
      </c>
      <c r="E1459" s="9" t="s">
        <v>7573</v>
      </c>
      <c r="F1459" s="9" t="s">
        <v>1783</v>
      </c>
      <c r="G1459" s="9" t="s">
        <v>3127</v>
      </c>
      <c r="H1459" s="9" t="s">
        <v>5321</v>
      </c>
      <c r="I1459" s="9" t="s">
        <v>141</v>
      </c>
      <c r="J1459" s="9">
        <v>6</v>
      </c>
      <c r="K1459" s="406">
        <v>29.75</v>
      </c>
      <c r="L1459" s="407">
        <v>35.700000000000003</v>
      </c>
      <c r="M1459" s="407">
        <v>47.99</v>
      </c>
      <c r="N1459" s="9">
        <v>0.86599999999999999</v>
      </c>
      <c r="O1459" s="9">
        <v>33.4</v>
      </c>
      <c r="P1459" s="9">
        <v>17.3</v>
      </c>
      <c r="Q1459" s="9">
        <v>10</v>
      </c>
      <c r="R1459" s="9" t="s">
        <v>2960</v>
      </c>
      <c r="S1459" s="9" t="s">
        <v>2961</v>
      </c>
      <c r="T1459" s="9" t="s">
        <v>2962</v>
      </c>
      <c r="U1459" s="9" t="s">
        <v>2963</v>
      </c>
      <c r="V1459" s="9" t="s">
        <v>3397</v>
      </c>
      <c r="W1459" s="9" t="s">
        <v>3397</v>
      </c>
      <c r="X1459" s="408" t="s">
        <v>3397</v>
      </c>
      <c r="Y1459" s="9" t="s">
        <v>3397</v>
      </c>
      <c r="Z1459" s="9"/>
    </row>
    <row r="1460" spans="1:26" s="8" customFormat="1" ht="14.4" x14ac:dyDescent="0.3">
      <c r="A1460" s="9" t="s">
        <v>317</v>
      </c>
      <c r="B1460" s="405">
        <v>4573102601407</v>
      </c>
      <c r="C1460" s="9" t="s">
        <v>5384</v>
      </c>
      <c r="D1460" s="9" t="s">
        <v>3881</v>
      </c>
      <c r="E1460" s="9" t="s">
        <v>7573</v>
      </c>
      <c r="F1460" s="9" t="s">
        <v>1783</v>
      </c>
      <c r="G1460" s="9" t="s">
        <v>3127</v>
      </c>
      <c r="H1460" s="9" t="s">
        <v>5385</v>
      </c>
      <c r="I1460" s="9" t="s">
        <v>141</v>
      </c>
      <c r="J1460" s="9">
        <v>6</v>
      </c>
      <c r="K1460" s="406">
        <v>29.75</v>
      </c>
      <c r="L1460" s="407">
        <v>35.700000000000003</v>
      </c>
      <c r="M1460" s="407">
        <v>47.99</v>
      </c>
      <c r="N1460" s="9">
        <v>1.03</v>
      </c>
      <c r="O1460" s="9">
        <v>33.4</v>
      </c>
      <c r="P1460" s="9">
        <v>20.399999999999999</v>
      </c>
      <c r="Q1460" s="9">
        <v>13.4</v>
      </c>
      <c r="R1460" s="9" t="s">
        <v>2960</v>
      </c>
      <c r="S1460" s="9" t="s">
        <v>2961</v>
      </c>
      <c r="T1460" s="9" t="s">
        <v>2962</v>
      </c>
      <c r="U1460" s="9" t="s">
        <v>2963</v>
      </c>
      <c r="V1460" s="9" t="s">
        <v>3397</v>
      </c>
      <c r="W1460" s="9" t="s">
        <v>3397</v>
      </c>
      <c r="X1460" s="408" t="s">
        <v>3397</v>
      </c>
      <c r="Y1460" s="9" t="s">
        <v>3397</v>
      </c>
      <c r="Z1460" s="9"/>
    </row>
    <row r="1461" spans="1:26" s="8" customFormat="1" ht="14.4" x14ac:dyDescent="0.3">
      <c r="A1461" s="9" t="s">
        <v>317</v>
      </c>
      <c r="B1461" s="405">
        <v>4573102601421</v>
      </c>
      <c r="C1461" s="9" t="s">
        <v>5322</v>
      </c>
      <c r="D1461" s="9" t="s">
        <v>3881</v>
      </c>
      <c r="E1461" s="9" t="s">
        <v>7573</v>
      </c>
      <c r="F1461" s="9" t="s">
        <v>2558</v>
      </c>
      <c r="G1461" s="9" t="s">
        <v>3127</v>
      </c>
      <c r="H1461" s="9" t="s">
        <v>5323</v>
      </c>
      <c r="I1461" s="9" t="s">
        <v>141</v>
      </c>
      <c r="J1461" s="9">
        <v>6</v>
      </c>
      <c r="K1461" s="406">
        <v>26.05</v>
      </c>
      <c r="L1461" s="407">
        <v>31.26</v>
      </c>
      <c r="M1461" s="407">
        <v>41.99</v>
      </c>
      <c r="N1461" s="9">
        <v>0.57599999999999996</v>
      </c>
      <c r="O1461" s="9">
        <v>29.3</v>
      </c>
      <c r="P1461" s="9">
        <v>17.3</v>
      </c>
      <c r="Q1461" s="9">
        <v>10.199999999999999</v>
      </c>
      <c r="R1461" s="9" t="s">
        <v>2960</v>
      </c>
      <c r="S1461" s="9" t="s">
        <v>2961</v>
      </c>
      <c r="T1461" s="9" t="s">
        <v>2962</v>
      </c>
      <c r="U1461" s="9" t="s">
        <v>2963</v>
      </c>
      <c r="V1461" s="9" t="s">
        <v>3397</v>
      </c>
      <c r="W1461" s="9" t="s">
        <v>3397</v>
      </c>
      <c r="X1461" s="408" t="s">
        <v>3397</v>
      </c>
      <c r="Y1461" s="9" t="s">
        <v>3397</v>
      </c>
      <c r="Z1461" s="9"/>
    </row>
    <row r="1462" spans="1:26" s="8" customFormat="1" ht="14.4" x14ac:dyDescent="0.3">
      <c r="A1462" s="9" t="s">
        <v>317</v>
      </c>
      <c r="B1462" s="405">
        <v>4573102601438</v>
      </c>
      <c r="C1462" s="9" t="s">
        <v>5386</v>
      </c>
      <c r="D1462" s="9" t="s">
        <v>3881</v>
      </c>
      <c r="E1462" s="9" t="s">
        <v>7573</v>
      </c>
      <c r="F1462" s="9" t="s">
        <v>2558</v>
      </c>
      <c r="G1462" s="9" t="s">
        <v>3127</v>
      </c>
      <c r="H1462" s="9" t="s">
        <v>5387</v>
      </c>
      <c r="I1462" s="9">
        <v>16</v>
      </c>
      <c r="J1462" s="9">
        <v>6</v>
      </c>
      <c r="K1462" s="406">
        <v>26.05</v>
      </c>
      <c r="L1462" s="407">
        <v>31.26</v>
      </c>
      <c r="M1462" s="407">
        <v>41.99</v>
      </c>
      <c r="N1462" s="9">
        <v>0.36199999999999999</v>
      </c>
      <c r="O1462" s="9">
        <v>25.2</v>
      </c>
      <c r="P1462" s="9">
        <v>13.2</v>
      </c>
      <c r="Q1462" s="9">
        <v>10.1</v>
      </c>
      <c r="R1462" s="9" t="s">
        <v>2960</v>
      </c>
      <c r="S1462" s="9" t="s">
        <v>2961</v>
      </c>
      <c r="T1462" s="9" t="s">
        <v>2962</v>
      </c>
      <c r="U1462" s="9" t="s">
        <v>2963</v>
      </c>
      <c r="V1462" s="9" t="s">
        <v>3397</v>
      </c>
      <c r="W1462" s="9" t="s">
        <v>3397</v>
      </c>
      <c r="X1462" s="408" t="s">
        <v>3397</v>
      </c>
      <c r="Y1462" s="9" t="s">
        <v>3397</v>
      </c>
      <c r="Z1462" s="9"/>
    </row>
    <row r="1463" spans="1:26" s="8" customFormat="1" ht="14.4" x14ac:dyDescent="0.3">
      <c r="A1463" s="9" t="s">
        <v>317</v>
      </c>
      <c r="B1463" s="405">
        <v>4573102601681</v>
      </c>
      <c r="C1463" s="9" t="s">
        <v>5584</v>
      </c>
      <c r="D1463" s="9" t="s">
        <v>3881</v>
      </c>
      <c r="E1463" s="9" t="s">
        <v>7573</v>
      </c>
      <c r="F1463" s="9" t="s">
        <v>2560</v>
      </c>
      <c r="G1463" s="9" t="s">
        <v>3127</v>
      </c>
      <c r="H1463" s="9" t="s">
        <v>5585</v>
      </c>
      <c r="I1463" s="9">
        <v>23</v>
      </c>
      <c r="J1463" s="9">
        <v>6</v>
      </c>
      <c r="K1463" s="406">
        <v>27.95</v>
      </c>
      <c r="L1463" s="407">
        <v>33.54</v>
      </c>
      <c r="M1463" s="407">
        <v>46.99</v>
      </c>
      <c r="N1463" s="9">
        <v>0.68600000000000005</v>
      </c>
      <c r="O1463" s="9">
        <v>26.4</v>
      </c>
      <c r="P1463" s="9">
        <v>17.399999999999999</v>
      </c>
      <c r="Q1463" s="9">
        <v>12.3</v>
      </c>
      <c r="R1463" s="9" t="s">
        <v>2960</v>
      </c>
      <c r="S1463" s="9" t="s">
        <v>2961</v>
      </c>
      <c r="T1463" s="9" t="s">
        <v>2962</v>
      </c>
      <c r="U1463" s="9" t="s">
        <v>2963</v>
      </c>
      <c r="V1463" s="9" t="s">
        <v>3397</v>
      </c>
      <c r="W1463" s="9" t="s">
        <v>3397</v>
      </c>
      <c r="X1463" s="408" t="s">
        <v>3397</v>
      </c>
      <c r="Y1463" s="9" t="s">
        <v>3397</v>
      </c>
      <c r="Z1463" s="9"/>
    </row>
    <row r="1464" spans="1:26" s="8" customFormat="1" ht="14.4" x14ac:dyDescent="0.3">
      <c r="A1464" s="9" t="s">
        <v>317</v>
      </c>
      <c r="B1464" s="405">
        <v>4573102601698</v>
      </c>
      <c r="C1464" s="9" t="s">
        <v>5586</v>
      </c>
      <c r="D1464" s="9" t="s">
        <v>3881</v>
      </c>
      <c r="E1464" s="9" t="s">
        <v>7573</v>
      </c>
      <c r="F1464" s="9" t="s">
        <v>2560</v>
      </c>
      <c r="G1464" s="9" t="s">
        <v>3127</v>
      </c>
      <c r="H1464" s="9" t="s">
        <v>5587</v>
      </c>
      <c r="I1464" s="9" t="s">
        <v>141</v>
      </c>
      <c r="J1464" s="9">
        <v>4</v>
      </c>
      <c r="K1464" s="406">
        <v>42.8</v>
      </c>
      <c r="L1464" s="407">
        <v>51.36</v>
      </c>
      <c r="M1464" s="407">
        <v>71.989999999999995</v>
      </c>
      <c r="N1464" s="9">
        <v>1.8879999999999999</v>
      </c>
      <c r="O1464" s="9">
        <v>39.799999999999997</v>
      </c>
      <c r="P1464" s="9">
        <v>27.3</v>
      </c>
      <c r="Q1464" s="9">
        <v>16.2</v>
      </c>
      <c r="R1464" s="9" t="s">
        <v>2960</v>
      </c>
      <c r="S1464" s="9" t="s">
        <v>2961</v>
      </c>
      <c r="T1464" s="9" t="s">
        <v>2962</v>
      </c>
      <c r="U1464" s="9" t="s">
        <v>2963</v>
      </c>
      <c r="V1464" s="9" t="s">
        <v>3397</v>
      </c>
      <c r="W1464" s="9" t="s">
        <v>3397</v>
      </c>
      <c r="X1464" s="408" t="s">
        <v>3397</v>
      </c>
      <c r="Y1464" s="9" t="s">
        <v>3397</v>
      </c>
      <c r="Z1464" s="9"/>
    </row>
    <row r="1465" spans="1:26" s="8" customFormat="1" ht="14.4" x14ac:dyDescent="0.3">
      <c r="A1465" s="9" t="s">
        <v>317</v>
      </c>
      <c r="B1465" s="405">
        <v>4573102601827</v>
      </c>
      <c r="C1465" s="9" t="s">
        <v>7324</v>
      </c>
      <c r="D1465" s="9" t="s">
        <v>3881</v>
      </c>
      <c r="E1465" s="9" t="s">
        <v>7573</v>
      </c>
      <c r="F1465" s="9" t="s">
        <v>2558</v>
      </c>
      <c r="G1465" s="9" t="s">
        <v>3127</v>
      </c>
      <c r="H1465" s="9" t="s">
        <v>7325</v>
      </c>
      <c r="I1465" s="9" t="s">
        <v>134</v>
      </c>
      <c r="J1465" s="9">
        <v>6</v>
      </c>
      <c r="K1465" s="406">
        <v>49.6</v>
      </c>
      <c r="L1465" s="407">
        <v>59.52</v>
      </c>
      <c r="M1465" s="407">
        <v>79.989999999999995</v>
      </c>
      <c r="N1465" s="9">
        <v>1.3380000000000001</v>
      </c>
      <c r="O1465" s="9">
        <v>29.4</v>
      </c>
      <c r="P1465" s="9">
        <v>22.1</v>
      </c>
      <c r="Q1465" s="9">
        <v>20.5</v>
      </c>
      <c r="R1465" s="9" t="s">
        <v>2960</v>
      </c>
      <c r="S1465" s="9" t="s">
        <v>2961</v>
      </c>
      <c r="T1465" s="9" t="s">
        <v>2962</v>
      </c>
      <c r="U1465" s="9" t="s">
        <v>2963</v>
      </c>
      <c r="V1465" s="9" t="s">
        <v>3397</v>
      </c>
      <c r="W1465" s="9" t="s">
        <v>3397</v>
      </c>
      <c r="X1465" s="408" t="s">
        <v>3397</v>
      </c>
      <c r="Y1465" s="9" t="s">
        <v>3397</v>
      </c>
      <c r="Z1465" s="9"/>
    </row>
    <row r="1466" spans="1:26" s="8" customFormat="1" ht="14.4" x14ac:dyDescent="0.3">
      <c r="A1466" s="9" t="s">
        <v>317</v>
      </c>
      <c r="B1466" s="405">
        <v>4573102601834</v>
      </c>
      <c r="C1466" s="9" t="s">
        <v>7326</v>
      </c>
      <c r="D1466" s="9" t="s">
        <v>3881</v>
      </c>
      <c r="E1466" s="9" t="s">
        <v>7573</v>
      </c>
      <c r="F1466" s="9" t="s">
        <v>2558</v>
      </c>
      <c r="G1466" s="9" t="s">
        <v>3127</v>
      </c>
      <c r="H1466" s="9" t="s">
        <v>7327</v>
      </c>
      <c r="I1466" s="9" t="s">
        <v>141</v>
      </c>
      <c r="J1466" s="9">
        <v>6</v>
      </c>
      <c r="K1466" s="406">
        <v>40.299999999999997</v>
      </c>
      <c r="L1466" s="407">
        <v>48.36</v>
      </c>
      <c r="M1466" s="407">
        <v>64.989999999999995</v>
      </c>
      <c r="N1466" s="9">
        <v>1.37</v>
      </c>
      <c r="O1466" s="9">
        <v>29.6</v>
      </c>
      <c r="P1466" s="9">
        <v>20.3</v>
      </c>
      <c r="Q1466" s="9">
        <v>18.2</v>
      </c>
      <c r="R1466" s="9" t="s">
        <v>2960</v>
      </c>
      <c r="S1466" s="9" t="s">
        <v>2961</v>
      </c>
      <c r="T1466" s="9" t="s">
        <v>2962</v>
      </c>
      <c r="U1466" s="9" t="s">
        <v>2963</v>
      </c>
      <c r="V1466" s="9" t="s">
        <v>3397</v>
      </c>
      <c r="W1466" s="9" t="s">
        <v>3397</v>
      </c>
      <c r="X1466" s="408" t="s">
        <v>3397</v>
      </c>
      <c r="Y1466" s="9" t="s">
        <v>3397</v>
      </c>
      <c r="Z1466" s="9"/>
    </row>
    <row r="1467" spans="1:26" s="8" customFormat="1" ht="14.4" x14ac:dyDescent="0.3">
      <c r="A1467" s="9" t="s">
        <v>317</v>
      </c>
      <c r="B1467" s="405">
        <v>4573102601841</v>
      </c>
      <c r="C1467" s="9" t="s">
        <v>7328</v>
      </c>
      <c r="D1467" s="9" t="s">
        <v>3881</v>
      </c>
      <c r="E1467" s="9" t="s">
        <v>7573</v>
      </c>
      <c r="F1467" s="9" t="s">
        <v>7269</v>
      </c>
      <c r="G1467" s="9" t="s">
        <v>3127</v>
      </c>
      <c r="H1467" s="9" t="s">
        <v>7329</v>
      </c>
      <c r="I1467" s="9" t="s">
        <v>141</v>
      </c>
      <c r="J1467" s="9">
        <v>6</v>
      </c>
      <c r="K1467" s="406">
        <v>34.1</v>
      </c>
      <c r="L1467" s="407">
        <v>40.92</v>
      </c>
      <c r="M1467" s="407">
        <v>54.99</v>
      </c>
      <c r="N1467" s="9">
        <v>0.93200000000000005</v>
      </c>
      <c r="O1467" s="9">
        <v>35.200000000000003</v>
      </c>
      <c r="P1467" s="9">
        <v>20.2</v>
      </c>
      <c r="Q1467" s="9">
        <v>12.1</v>
      </c>
      <c r="R1467" s="9" t="s">
        <v>2960</v>
      </c>
      <c r="S1467" s="9" t="s">
        <v>2961</v>
      </c>
      <c r="T1467" s="9" t="s">
        <v>2962</v>
      </c>
      <c r="U1467" s="9" t="s">
        <v>2963</v>
      </c>
      <c r="V1467" s="9" t="s">
        <v>3397</v>
      </c>
      <c r="W1467" s="9" t="s">
        <v>3397</v>
      </c>
      <c r="X1467" s="408" t="s">
        <v>3397</v>
      </c>
      <c r="Y1467" s="9" t="s">
        <v>3397</v>
      </c>
      <c r="Z1467" s="9"/>
    </row>
    <row r="1468" spans="1:26" s="8" customFormat="1" ht="14.4" x14ac:dyDescent="0.3">
      <c r="A1468" s="9" t="s">
        <v>317</v>
      </c>
      <c r="B1468" s="405">
        <v>4573102601858</v>
      </c>
      <c r="C1468" s="9" t="s">
        <v>7330</v>
      </c>
      <c r="D1468" s="9" t="s">
        <v>3881</v>
      </c>
      <c r="E1468" s="9" t="s">
        <v>7573</v>
      </c>
      <c r="F1468" s="9" t="s">
        <v>7269</v>
      </c>
      <c r="G1468" s="9" t="s">
        <v>3127</v>
      </c>
      <c r="H1468" s="9" t="s">
        <v>7331</v>
      </c>
      <c r="I1468" s="9" t="s">
        <v>141</v>
      </c>
      <c r="J1468" s="9">
        <v>6</v>
      </c>
      <c r="K1468" s="406">
        <v>43.4</v>
      </c>
      <c r="L1468" s="407">
        <v>52.08</v>
      </c>
      <c r="M1468" s="407">
        <v>69.989999999999995</v>
      </c>
      <c r="N1468" s="9">
        <v>2.3919999999999999</v>
      </c>
      <c r="O1468" s="9">
        <v>38.4</v>
      </c>
      <c r="P1468" s="9">
        <v>30.3</v>
      </c>
      <c r="Q1468" s="9">
        <v>15</v>
      </c>
      <c r="R1468" s="9" t="s">
        <v>2960</v>
      </c>
      <c r="S1468" s="9" t="s">
        <v>2961</v>
      </c>
      <c r="T1468" s="9" t="s">
        <v>2962</v>
      </c>
      <c r="U1468" s="9" t="s">
        <v>2963</v>
      </c>
      <c r="V1468" s="9" t="s">
        <v>3397</v>
      </c>
      <c r="W1468" s="9" t="s">
        <v>3397</v>
      </c>
      <c r="X1468" s="408" t="s">
        <v>3397</v>
      </c>
      <c r="Y1468" s="9" t="s">
        <v>3397</v>
      </c>
      <c r="Z1468" s="9"/>
    </row>
    <row r="1469" spans="1:26" s="8" customFormat="1" ht="14.4" x14ac:dyDescent="0.3">
      <c r="A1469" s="9" t="s">
        <v>317</v>
      </c>
      <c r="B1469" s="405">
        <v>4573102601865</v>
      </c>
      <c r="C1469" s="9" t="s">
        <v>7332</v>
      </c>
      <c r="D1469" s="9" t="s">
        <v>3881</v>
      </c>
      <c r="E1469" s="9" t="s">
        <v>7573</v>
      </c>
      <c r="F1469" s="9" t="s">
        <v>1783</v>
      </c>
      <c r="G1469" s="9" t="s">
        <v>3127</v>
      </c>
      <c r="H1469" s="9" t="s">
        <v>7333</v>
      </c>
      <c r="I1469" s="9">
        <v>4</v>
      </c>
      <c r="J1469" s="9">
        <v>6</v>
      </c>
      <c r="K1469" s="406">
        <v>34.1</v>
      </c>
      <c r="L1469" s="407">
        <v>40.92</v>
      </c>
      <c r="M1469" s="407">
        <v>54.99</v>
      </c>
      <c r="N1469" s="9">
        <v>1.242</v>
      </c>
      <c r="O1469" s="9">
        <v>38.799999999999997</v>
      </c>
      <c r="P1469" s="9">
        <v>22.2</v>
      </c>
      <c r="Q1469" s="9">
        <v>15.1</v>
      </c>
      <c r="R1469" s="9" t="s">
        <v>2960</v>
      </c>
      <c r="S1469" s="9" t="s">
        <v>2961</v>
      </c>
      <c r="T1469" s="9" t="s">
        <v>2962</v>
      </c>
      <c r="U1469" s="9" t="s">
        <v>2963</v>
      </c>
      <c r="V1469" s="9" t="s">
        <v>3397</v>
      </c>
      <c r="W1469" s="9" t="s">
        <v>3397</v>
      </c>
      <c r="X1469" s="408" t="s">
        <v>3397</v>
      </c>
      <c r="Y1469" s="9" t="s">
        <v>3397</v>
      </c>
      <c r="Z1469" s="9"/>
    </row>
    <row r="1470" spans="1:26" s="8" customFormat="1" ht="14.4" x14ac:dyDescent="0.3">
      <c r="A1470" s="9" t="s">
        <v>317</v>
      </c>
      <c r="B1470" s="405">
        <v>4573102601872</v>
      </c>
      <c r="C1470" s="9" t="s">
        <v>7334</v>
      </c>
      <c r="D1470" s="9" t="s">
        <v>3881</v>
      </c>
      <c r="E1470" s="9" t="s">
        <v>7573</v>
      </c>
      <c r="F1470" s="9" t="s">
        <v>1783</v>
      </c>
      <c r="G1470" s="9" t="s">
        <v>3127</v>
      </c>
      <c r="H1470" s="9" t="s">
        <v>7335</v>
      </c>
      <c r="I1470" s="9" t="s">
        <v>134</v>
      </c>
      <c r="J1470" s="9">
        <v>6</v>
      </c>
      <c r="K1470" s="406">
        <v>40.299999999999997</v>
      </c>
      <c r="L1470" s="407">
        <v>48.36</v>
      </c>
      <c r="M1470" s="407">
        <v>64.989999999999995</v>
      </c>
      <c r="N1470" s="9">
        <v>1.0920000000000001</v>
      </c>
      <c r="O1470" s="9">
        <v>37.700000000000003</v>
      </c>
      <c r="P1470" s="9">
        <v>20.3</v>
      </c>
      <c r="Q1470" s="9">
        <v>12</v>
      </c>
      <c r="R1470" s="9" t="s">
        <v>2960</v>
      </c>
      <c r="S1470" s="9" t="s">
        <v>2961</v>
      </c>
      <c r="T1470" s="9" t="s">
        <v>2962</v>
      </c>
      <c r="U1470" s="9" t="s">
        <v>2963</v>
      </c>
      <c r="V1470" s="9" t="s">
        <v>3397</v>
      </c>
      <c r="W1470" s="9" t="s">
        <v>3397</v>
      </c>
      <c r="X1470" s="408" t="s">
        <v>3397</v>
      </c>
      <c r="Y1470" s="9" t="s">
        <v>3397</v>
      </c>
      <c r="Z1470" s="9"/>
    </row>
    <row r="1471" spans="1:26" s="8" customFormat="1" ht="14.4" x14ac:dyDescent="0.3">
      <c r="A1471" s="9" t="s">
        <v>317</v>
      </c>
      <c r="B1471" s="405">
        <v>4573102601889</v>
      </c>
      <c r="C1471" s="9" t="s">
        <v>7336</v>
      </c>
      <c r="D1471" s="9" t="s">
        <v>3881</v>
      </c>
      <c r="E1471" s="9" t="s">
        <v>7573</v>
      </c>
      <c r="F1471" s="9" t="s">
        <v>1783</v>
      </c>
      <c r="G1471" s="9" t="s">
        <v>3127</v>
      </c>
      <c r="H1471" s="9" t="s">
        <v>7337</v>
      </c>
      <c r="I1471" s="9" t="s">
        <v>141</v>
      </c>
      <c r="J1471" s="9">
        <v>6</v>
      </c>
      <c r="K1471" s="406">
        <v>21.7</v>
      </c>
      <c r="L1471" s="407">
        <v>26.04</v>
      </c>
      <c r="M1471" s="407">
        <v>34.99</v>
      </c>
      <c r="N1471" s="9">
        <v>0.16400000000000001</v>
      </c>
      <c r="O1471" s="9">
        <v>13.4</v>
      </c>
      <c r="P1471" s="9">
        <v>10.3</v>
      </c>
      <c r="Q1471" s="9">
        <v>9.1</v>
      </c>
      <c r="R1471" s="9" t="s">
        <v>2960</v>
      </c>
      <c r="S1471" s="9" t="s">
        <v>2961</v>
      </c>
      <c r="T1471" s="9" t="s">
        <v>2962</v>
      </c>
      <c r="U1471" s="9" t="s">
        <v>2963</v>
      </c>
      <c r="V1471" s="9" t="s">
        <v>3397</v>
      </c>
      <c r="W1471" s="9" t="s">
        <v>3397</v>
      </c>
      <c r="X1471" s="408" t="s">
        <v>3397</v>
      </c>
      <c r="Y1471" s="9" t="s">
        <v>3397</v>
      </c>
      <c r="Z1471" s="9"/>
    </row>
    <row r="1472" spans="1:26" s="8" customFormat="1" ht="14.4" x14ac:dyDescent="0.3">
      <c r="A1472" s="9" t="s">
        <v>317</v>
      </c>
      <c r="B1472" s="405">
        <v>4983164175417</v>
      </c>
      <c r="C1472" s="9" t="s">
        <v>3341</v>
      </c>
      <c r="D1472" s="9" t="s">
        <v>3881</v>
      </c>
      <c r="E1472" s="9" t="s">
        <v>7573</v>
      </c>
      <c r="F1472" s="9" t="s">
        <v>3133</v>
      </c>
      <c r="G1472" s="9" t="s">
        <v>3127</v>
      </c>
      <c r="H1472" s="9" t="s">
        <v>3342</v>
      </c>
      <c r="I1472" s="9" t="s">
        <v>134</v>
      </c>
      <c r="J1472" s="9">
        <v>4</v>
      </c>
      <c r="K1472" s="406">
        <v>30.95</v>
      </c>
      <c r="L1472" s="407">
        <v>37.14</v>
      </c>
      <c r="M1472" s="407">
        <v>64.989999999999995</v>
      </c>
      <c r="N1472" s="9">
        <v>0.58199999999999996</v>
      </c>
      <c r="O1472" s="9">
        <v>20.6</v>
      </c>
      <c r="P1472" s="9">
        <v>31.2</v>
      </c>
      <c r="Q1472" s="9">
        <v>22</v>
      </c>
      <c r="R1472" s="9" t="s">
        <v>2960</v>
      </c>
      <c r="S1472" s="9" t="s">
        <v>2961</v>
      </c>
      <c r="T1472" s="9" t="s">
        <v>2962</v>
      </c>
      <c r="U1472" s="9" t="s">
        <v>2963</v>
      </c>
      <c r="V1472" s="9" t="s">
        <v>3397</v>
      </c>
      <c r="W1472" s="9" t="s">
        <v>3397</v>
      </c>
      <c r="X1472" s="408" t="s">
        <v>3397</v>
      </c>
      <c r="Y1472" s="9" t="s">
        <v>3397</v>
      </c>
      <c r="Z1472" s="9" t="s">
        <v>8142</v>
      </c>
    </row>
    <row r="1473" spans="1:26" s="8" customFormat="1" ht="14.4" x14ac:dyDescent="0.3">
      <c r="A1473" s="9" t="s">
        <v>317</v>
      </c>
      <c r="B1473" s="405">
        <v>4983164180381</v>
      </c>
      <c r="C1473" s="9" t="s">
        <v>5846</v>
      </c>
      <c r="D1473" s="9" t="s">
        <v>3881</v>
      </c>
      <c r="E1473" s="9" t="s">
        <v>7573</v>
      </c>
      <c r="F1473" s="9" t="s">
        <v>2560</v>
      </c>
      <c r="G1473" s="9" t="s">
        <v>3127</v>
      </c>
      <c r="H1473" s="9" t="s">
        <v>5847</v>
      </c>
      <c r="I1473" s="9">
        <v>17</v>
      </c>
      <c r="J1473" s="9">
        <v>6</v>
      </c>
      <c r="K1473" s="406">
        <v>19.25</v>
      </c>
      <c r="L1473" s="407">
        <v>23.1</v>
      </c>
      <c r="M1473" s="407">
        <v>34.99</v>
      </c>
      <c r="N1473" s="9">
        <v>0.27800000000000002</v>
      </c>
      <c r="O1473" s="9">
        <v>15.6</v>
      </c>
      <c r="P1473" s="9">
        <v>20.5</v>
      </c>
      <c r="Q1473" s="9">
        <v>10.4</v>
      </c>
      <c r="R1473" s="9" t="s">
        <v>2960</v>
      </c>
      <c r="S1473" s="9" t="s">
        <v>2961</v>
      </c>
      <c r="T1473" s="9" t="s">
        <v>2962</v>
      </c>
      <c r="U1473" s="9" t="s">
        <v>2963</v>
      </c>
      <c r="V1473" s="9" t="s">
        <v>3397</v>
      </c>
      <c r="W1473" s="9" t="s">
        <v>3397</v>
      </c>
      <c r="X1473" s="408" t="s">
        <v>3397</v>
      </c>
      <c r="Y1473" s="9" t="s">
        <v>3397</v>
      </c>
      <c r="Z1473" s="9" t="s">
        <v>8142</v>
      </c>
    </row>
    <row r="1474" spans="1:26" s="8" customFormat="1" ht="14.4" x14ac:dyDescent="0.3">
      <c r="A1474" s="9" t="s">
        <v>317</v>
      </c>
      <c r="B1474" s="405">
        <v>4983164180985</v>
      </c>
      <c r="C1474" s="9" t="s">
        <v>5848</v>
      </c>
      <c r="D1474" s="9" t="s">
        <v>3881</v>
      </c>
      <c r="E1474" s="9" t="s">
        <v>7573</v>
      </c>
      <c r="F1474" s="9" t="s">
        <v>2558</v>
      </c>
      <c r="G1474" s="9" t="s">
        <v>3127</v>
      </c>
      <c r="H1474" s="9" t="s">
        <v>5849</v>
      </c>
      <c r="I1474" s="9" t="s">
        <v>134</v>
      </c>
      <c r="J1474" s="9">
        <v>6</v>
      </c>
      <c r="K1474" s="406">
        <v>16.5</v>
      </c>
      <c r="L1474" s="407">
        <v>19.8</v>
      </c>
      <c r="M1474" s="407">
        <v>29.99</v>
      </c>
      <c r="N1474" s="9">
        <v>0.40200000000000002</v>
      </c>
      <c r="O1474" s="9">
        <v>15.3</v>
      </c>
      <c r="P1474" s="9">
        <v>20.5</v>
      </c>
      <c r="Q1474" s="9">
        <v>10.1</v>
      </c>
      <c r="R1474" s="9" t="s">
        <v>2960</v>
      </c>
      <c r="S1474" s="9" t="s">
        <v>2961</v>
      </c>
      <c r="T1474" s="9" t="s">
        <v>2962</v>
      </c>
      <c r="U1474" s="9" t="s">
        <v>2963</v>
      </c>
      <c r="V1474" s="9" t="s">
        <v>3397</v>
      </c>
      <c r="W1474" s="9" t="s">
        <v>3397</v>
      </c>
      <c r="X1474" s="408" t="s">
        <v>3397</v>
      </c>
      <c r="Y1474" s="9" t="s">
        <v>3397</v>
      </c>
      <c r="Z1474" s="9" t="s">
        <v>8142</v>
      </c>
    </row>
    <row r="1475" spans="1:26" s="8" customFormat="1" ht="14.4" x14ac:dyDescent="0.3">
      <c r="A1475" s="9" t="s">
        <v>317</v>
      </c>
      <c r="B1475" s="405">
        <v>4983164199833</v>
      </c>
      <c r="C1475" s="9" t="s">
        <v>2505</v>
      </c>
      <c r="D1475" s="9" t="s">
        <v>3881</v>
      </c>
      <c r="E1475" s="9" t="s">
        <v>7573</v>
      </c>
      <c r="F1475" s="9" t="s">
        <v>2560</v>
      </c>
      <c r="G1475" s="9" t="s">
        <v>3127</v>
      </c>
      <c r="H1475" s="9" t="s">
        <v>2491</v>
      </c>
      <c r="I1475" s="9">
        <v>10</v>
      </c>
      <c r="J1475" s="9">
        <v>6</v>
      </c>
      <c r="K1475" s="406">
        <v>32.700000000000003</v>
      </c>
      <c r="L1475" s="407">
        <v>39.24</v>
      </c>
      <c r="M1475" s="407">
        <v>54.99</v>
      </c>
      <c r="N1475" s="9">
        <v>0.45</v>
      </c>
      <c r="O1475" s="9">
        <v>30.2</v>
      </c>
      <c r="P1475" s="9">
        <v>17.3</v>
      </c>
      <c r="Q1475" s="9">
        <v>12.1</v>
      </c>
      <c r="R1475" s="9" t="s">
        <v>2960</v>
      </c>
      <c r="S1475" s="9" t="s">
        <v>2961</v>
      </c>
      <c r="T1475" s="9" t="s">
        <v>2962</v>
      </c>
      <c r="U1475" s="9" t="s">
        <v>2963</v>
      </c>
      <c r="V1475" s="9" t="s">
        <v>3397</v>
      </c>
      <c r="W1475" s="9" t="s">
        <v>3397</v>
      </c>
      <c r="X1475" s="408" t="s">
        <v>3397</v>
      </c>
      <c r="Y1475" s="9" t="s">
        <v>3397</v>
      </c>
      <c r="Z1475" s="9" t="s">
        <v>8142</v>
      </c>
    </row>
    <row r="1476" spans="1:26" s="8" customFormat="1" ht="14.4" x14ac:dyDescent="0.3">
      <c r="A1476" s="9" t="s">
        <v>317</v>
      </c>
      <c r="B1476" s="405">
        <v>787926110524</v>
      </c>
      <c r="C1476" s="9" t="s">
        <v>2263</v>
      </c>
      <c r="D1476" s="9" t="s">
        <v>3881</v>
      </c>
      <c r="E1476" s="9" t="s">
        <v>7573</v>
      </c>
      <c r="F1476" s="9" t="s">
        <v>2559</v>
      </c>
      <c r="G1476" s="9" t="s">
        <v>3114</v>
      </c>
      <c r="H1476" s="9" t="s">
        <v>3982</v>
      </c>
      <c r="I1476" s="9" t="s">
        <v>141</v>
      </c>
      <c r="J1476" s="9">
        <v>2</v>
      </c>
      <c r="K1476" s="406">
        <v>22.1</v>
      </c>
      <c r="L1476" s="407">
        <v>26.52</v>
      </c>
      <c r="M1476" s="407">
        <v>39.99</v>
      </c>
      <c r="N1476" s="9">
        <v>1.1679999999999999</v>
      </c>
      <c r="O1476" s="9">
        <v>23.1</v>
      </c>
      <c r="P1476" s="9">
        <v>31</v>
      </c>
      <c r="Q1476" s="9">
        <v>11.2</v>
      </c>
      <c r="R1476" s="9" t="s">
        <v>2964</v>
      </c>
      <c r="S1476" s="9" t="s">
        <v>2965</v>
      </c>
      <c r="T1476" s="9" t="s">
        <v>2962</v>
      </c>
      <c r="U1476" s="9" t="s">
        <v>2963</v>
      </c>
      <c r="V1476" s="9" t="s">
        <v>3398</v>
      </c>
      <c r="W1476" s="9" t="s">
        <v>6477</v>
      </c>
      <c r="X1476" s="408">
        <v>44270</v>
      </c>
      <c r="Y1476" s="9" t="s">
        <v>6478</v>
      </c>
      <c r="Z1476" s="9" t="s">
        <v>8142</v>
      </c>
    </row>
    <row r="1477" spans="1:26" s="8" customFormat="1" ht="14.4" x14ac:dyDescent="0.3">
      <c r="A1477" s="9" t="s">
        <v>334</v>
      </c>
      <c r="B1477" s="405">
        <v>9781911015796</v>
      </c>
      <c r="C1477" s="9" t="s">
        <v>2167</v>
      </c>
      <c r="D1477" s="9" t="s">
        <v>5588</v>
      </c>
      <c r="E1477" s="9" t="s">
        <v>3399</v>
      </c>
      <c r="F1477" s="9" t="s">
        <v>3121</v>
      </c>
      <c r="G1477" s="9" t="s">
        <v>5589</v>
      </c>
      <c r="H1477" s="9" t="s">
        <v>386</v>
      </c>
      <c r="I1477" s="9" t="s">
        <v>134</v>
      </c>
      <c r="J1477" s="9">
        <v>5</v>
      </c>
      <c r="K1477" s="406">
        <v>13.7</v>
      </c>
      <c r="L1477" s="407">
        <v>16.440000000000001</v>
      </c>
      <c r="M1477" s="407">
        <v>16.989999999999998</v>
      </c>
      <c r="N1477" s="9">
        <v>1.782</v>
      </c>
      <c r="O1477" s="9">
        <v>28.2</v>
      </c>
      <c r="P1477" s="9">
        <v>21</v>
      </c>
      <c r="Q1477" s="9">
        <v>2.7</v>
      </c>
      <c r="R1477" s="9" t="s">
        <v>3000</v>
      </c>
      <c r="S1477" s="9" t="s">
        <v>3001</v>
      </c>
      <c r="T1477" s="9" t="s">
        <v>2994</v>
      </c>
      <c r="U1477" s="9" t="s">
        <v>2995</v>
      </c>
      <c r="V1477" s="9" t="s">
        <v>3398</v>
      </c>
      <c r="W1477" s="9" t="s">
        <v>6479</v>
      </c>
      <c r="X1477" s="408">
        <v>44173</v>
      </c>
      <c r="Y1477" s="9" t="s">
        <v>6480</v>
      </c>
      <c r="Z1477" s="9" t="s">
        <v>8142</v>
      </c>
    </row>
    <row r="1478" spans="1:26" s="8" customFormat="1" ht="14.4" x14ac:dyDescent="0.3">
      <c r="A1478" s="9" t="s">
        <v>270</v>
      </c>
      <c r="B1478" s="405">
        <v>3701221701420</v>
      </c>
      <c r="C1478" s="9" t="s">
        <v>4136</v>
      </c>
      <c r="D1478" s="9" t="s">
        <v>5410</v>
      </c>
      <c r="E1478" s="9" t="s">
        <v>3399</v>
      </c>
      <c r="F1478" s="9" t="s">
        <v>5392</v>
      </c>
      <c r="G1478" s="9" t="s">
        <v>5590</v>
      </c>
      <c r="H1478" s="9" t="s">
        <v>5324</v>
      </c>
      <c r="I1478" s="9" t="s">
        <v>134</v>
      </c>
      <c r="J1478" s="9">
        <v>10</v>
      </c>
      <c r="K1478" s="406">
        <v>95</v>
      </c>
      <c r="L1478" s="407">
        <v>114</v>
      </c>
      <c r="M1478" s="407">
        <v>179.99</v>
      </c>
      <c r="N1478" s="9">
        <v>0.77</v>
      </c>
      <c r="O1478" s="9">
        <v>25.2</v>
      </c>
      <c r="P1478" s="9">
        <v>24.6</v>
      </c>
      <c r="Q1478" s="9">
        <v>6.9</v>
      </c>
      <c r="R1478" s="9" t="s">
        <v>5325</v>
      </c>
      <c r="S1478" s="9" t="s">
        <v>5326</v>
      </c>
      <c r="T1478" s="9" t="s">
        <v>2962</v>
      </c>
      <c r="U1478" s="9" t="s">
        <v>2963</v>
      </c>
      <c r="V1478" s="9" t="s">
        <v>3398</v>
      </c>
      <c r="W1478" s="9" t="s">
        <v>6481</v>
      </c>
      <c r="X1478" s="408">
        <v>44011</v>
      </c>
      <c r="Y1478" s="9" t="s">
        <v>6482</v>
      </c>
      <c r="Z1478" s="9" t="s">
        <v>8142</v>
      </c>
    </row>
    <row r="1479" spans="1:26" s="8" customFormat="1" ht="14.4" x14ac:dyDescent="0.3">
      <c r="A1479" s="9" t="s">
        <v>218</v>
      </c>
      <c r="B1479" s="405">
        <v>5060176365537</v>
      </c>
      <c r="C1479" s="9" t="s">
        <v>5594</v>
      </c>
      <c r="D1479" s="9" t="s">
        <v>3271</v>
      </c>
      <c r="E1479" s="9" t="s">
        <v>3399</v>
      </c>
      <c r="F1479" s="9" t="s">
        <v>5591</v>
      </c>
      <c r="G1479" s="9" t="s">
        <v>5592</v>
      </c>
      <c r="H1479" s="9" t="s">
        <v>5595</v>
      </c>
      <c r="I1479" s="9" t="s">
        <v>141</v>
      </c>
      <c r="J1479" s="9">
        <v>40</v>
      </c>
      <c r="K1479" s="406">
        <v>7.25</v>
      </c>
      <c r="L1479" s="407">
        <v>8.6999999999999993</v>
      </c>
      <c r="M1479" s="407">
        <v>14.99</v>
      </c>
      <c r="N1479" s="9">
        <v>0.28999999999999998</v>
      </c>
      <c r="O1479" s="9">
        <v>15.3</v>
      </c>
      <c r="P1479" s="9">
        <v>27.1</v>
      </c>
      <c r="Q1479" s="9">
        <v>6.9</v>
      </c>
      <c r="R1479" s="9" t="s">
        <v>2954</v>
      </c>
      <c r="S1479" s="9" t="s">
        <v>2955</v>
      </c>
      <c r="T1479" s="9" t="s">
        <v>2962</v>
      </c>
      <c r="U1479" s="9" t="s">
        <v>2963</v>
      </c>
      <c r="V1479" s="9" t="s">
        <v>3398</v>
      </c>
      <c r="W1479" s="9" t="s">
        <v>6485</v>
      </c>
      <c r="X1479" s="408">
        <v>44589</v>
      </c>
      <c r="Y1479" s="9" t="s">
        <v>6486</v>
      </c>
      <c r="Z1479" s="9"/>
    </row>
    <row r="1480" spans="1:26" s="8" customFormat="1" ht="14.4" x14ac:dyDescent="0.3">
      <c r="A1480" s="9" t="s">
        <v>218</v>
      </c>
      <c r="B1480" s="405">
        <v>5060176365544</v>
      </c>
      <c r="C1480" s="9" t="s">
        <v>5596</v>
      </c>
      <c r="D1480" s="9" t="s">
        <v>3271</v>
      </c>
      <c r="E1480" s="9" t="s">
        <v>3399</v>
      </c>
      <c r="F1480" s="9" t="s">
        <v>5597</v>
      </c>
      <c r="G1480" s="9" t="s">
        <v>5592</v>
      </c>
      <c r="H1480" s="9" t="s">
        <v>5598</v>
      </c>
      <c r="I1480" s="9" t="s">
        <v>141</v>
      </c>
      <c r="J1480" s="9">
        <v>40</v>
      </c>
      <c r="K1480" s="406">
        <v>7.25</v>
      </c>
      <c r="L1480" s="407">
        <v>8.6999999999999993</v>
      </c>
      <c r="M1480" s="407">
        <v>14.99</v>
      </c>
      <c r="N1480" s="9">
        <v>0.29399999999999998</v>
      </c>
      <c r="O1480" s="9">
        <v>15.2</v>
      </c>
      <c r="P1480" s="9">
        <v>27.1</v>
      </c>
      <c r="Q1480" s="9">
        <v>6.9</v>
      </c>
      <c r="R1480" s="9" t="s">
        <v>2954</v>
      </c>
      <c r="S1480" s="9" t="s">
        <v>2955</v>
      </c>
      <c r="T1480" s="9" t="s">
        <v>2962</v>
      </c>
      <c r="U1480" s="9" t="s">
        <v>2963</v>
      </c>
      <c r="V1480" s="9" t="s">
        <v>3398</v>
      </c>
      <c r="W1480" s="9" t="s">
        <v>6487</v>
      </c>
      <c r="X1480" s="408">
        <v>44589</v>
      </c>
      <c r="Y1480" s="9" t="s">
        <v>6488</v>
      </c>
      <c r="Z1480" s="9"/>
    </row>
    <row r="1481" spans="1:26" s="8" customFormat="1" ht="14.4" x14ac:dyDescent="0.3">
      <c r="A1481" s="9" t="s">
        <v>218</v>
      </c>
      <c r="B1481" s="405">
        <v>5060176365124</v>
      </c>
      <c r="C1481" s="9" t="s">
        <v>1718</v>
      </c>
      <c r="D1481" s="9" t="s">
        <v>3271</v>
      </c>
      <c r="E1481" s="9" t="s">
        <v>3399</v>
      </c>
      <c r="F1481" s="9" t="s">
        <v>5591</v>
      </c>
      <c r="G1481" s="9" t="s">
        <v>5592</v>
      </c>
      <c r="H1481" s="9" t="s">
        <v>223</v>
      </c>
      <c r="I1481" s="9" t="s">
        <v>141</v>
      </c>
      <c r="J1481" s="9">
        <v>40</v>
      </c>
      <c r="K1481" s="406">
        <v>7</v>
      </c>
      <c r="L1481" s="407">
        <v>8.4</v>
      </c>
      <c r="M1481" s="407">
        <v>14.99</v>
      </c>
      <c r="N1481" s="9">
        <v>0.29799999999999999</v>
      </c>
      <c r="O1481" s="9">
        <v>15.1</v>
      </c>
      <c r="P1481" s="9">
        <v>26.8</v>
      </c>
      <c r="Q1481" s="9">
        <v>7</v>
      </c>
      <c r="R1481" s="9" t="s">
        <v>2975</v>
      </c>
      <c r="S1481" s="9" t="s">
        <v>2976</v>
      </c>
      <c r="T1481" s="9" t="s">
        <v>2962</v>
      </c>
      <c r="U1481" s="9" t="s">
        <v>2963</v>
      </c>
      <c r="V1481" s="9" t="s">
        <v>3398</v>
      </c>
      <c r="W1481" s="9" t="s">
        <v>4812</v>
      </c>
      <c r="X1481" s="408">
        <v>43602</v>
      </c>
      <c r="Y1481" s="9" t="s">
        <v>4813</v>
      </c>
      <c r="Z1481" s="9" t="s">
        <v>8142</v>
      </c>
    </row>
    <row r="1482" spans="1:26" s="8" customFormat="1" ht="14.4" x14ac:dyDescent="0.3">
      <c r="A1482" s="9" t="s">
        <v>218</v>
      </c>
      <c r="B1482" s="405">
        <v>5060176365278</v>
      </c>
      <c r="C1482" s="9" t="s">
        <v>1964</v>
      </c>
      <c r="D1482" s="9" t="s">
        <v>3271</v>
      </c>
      <c r="E1482" s="9" t="s">
        <v>3399</v>
      </c>
      <c r="F1482" s="9" t="s">
        <v>5591</v>
      </c>
      <c r="G1482" s="9" t="s">
        <v>5592</v>
      </c>
      <c r="H1482" s="9" t="s">
        <v>224</v>
      </c>
      <c r="I1482" s="9">
        <v>18</v>
      </c>
      <c r="J1482" s="9">
        <v>40</v>
      </c>
      <c r="K1482" s="406">
        <v>7</v>
      </c>
      <c r="L1482" s="407">
        <v>8.4</v>
      </c>
      <c r="M1482" s="407">
        <v>14.99</v>
      </c>
      <c r="N1482" s="9">
        <v>0.308</v>
      </c>
      <c r="O1482" s="9">
        <v>27.3</v>
      </c>
      <c r="P1482" s="9">
        <v>15.5</v>
      </c>
      <c r="Q1482" s="9">
        <v>6.7</v>
      </c>
      <c r="R1482" s="9" t="s">
        <v>2975</v>
      </c>
      <c r="S1482" s="9" t="s">
        <v>2976</v>
      </c>
      <c r="T1482" s="9" t="s">
        <v>2962</v>
      </c>
      <c r="U1482" s="9" t="s">
        <v>2963</v>
      </c>
      <c r="V1482" s="9" t="s">
        <v>3398</v>
      </c>
      <c r="W1482" s="9" t="s">
        <v>3412</v>
      </c>
      <c r="X1482" s="408">
        <v>44025</v>
      </c>
      <c r="Y1482" s="9" t="s">
        <v>3413</v>
      </c>
      <c r="Z1482" s="9" t="s">
        <v>8142</v>
      </c>
    </row>
    <row r="1483" spans="1:26" s="8" customFormat="1" ht="14.4" x14ac:dyDescent="0.3">
      <c r="A1483" s="9" t="s">
        <v>218</v>
      </c>
      <c r="B1483" s="405">
        <v>5060176365285</v>
      </c>
      <c r="C1483" s="9" t="s">
        <v>1965</v>
      </c>
      <c r="D1483" s="9" t="s">
        <v>3271</v>
      </c>
      <c r="E1483" s="9" t="s">
        <v>3399</v>
      </c>
      <c r="F1483" s="9" t="s">
        <v>5591</v>
      </c>
      <c r="G1483" s="9" t="s">
        <v>5592</v>
      </c>
      <c r="H1483" s="9" t="s">
        <v>225</v>
      </c>
      <c r="I1483" s="9">
        <v>8</v>
      </c>
      <c r="J1483" s="9">
        <v>40</v>
      </c>
      <c r="K1483" s="406">
        <v>6.25</v>
      </c>
      <c r="L1483" s="407">
        <v>7.5</v>
      </c>
      <c r="M1483" s="407">
        <v>12.99</v>
      </c>
      <c r="N1483" s="9">
        <v>0.23599999999999999</v>
      </c>
      <c r="O1483" s="9">
        <v>23.8</v>
      </c>
      <c r="P1483" s="9">
        <v>13.9</v>
      </c>
      <c r="Q1483" s="9">
        <v>5.7</v>
      </c>
      <c r="R1483" s="9" t="s">
        <v>2975</v>
      </c>
      <c r="S1483" s="9" t="s">
        <v>2976</v>
      </c>
      <c r="T1483" s="9" t="s">
        <v>2962</v>
      </c>
      <c r="U1483" s="9" t="s">
        <v>2963</v>
      </c>
      <c r="V1483" s="9" t="s">
        <v>3398</v>
      </c>
      <c r="W1483" s="9" t="s">
        <v>6483</v>
      </c>
      <c r="X1483" s="408">
        <v>36494</v>
      </c>
      <c r="Y1483" s="9" t="s">
        <v>6484</v>
      </c>
      <c r="Z1483" s="9" t="s">
        <v>8142</v>
      </c>
    </row>
    <row r="1484" spans="1:26" s="8" customFormat="1" ht="14.4" x14ac:dyDescent="0.3">
      <c r="A1484" s="9" t="s">
        <v>218</v>
      </c>
      <c r="B1484" s="405">
        <v>5060176365322</v>
      </c>
      <c r="C1484" s="9" t="s">
        <v>1966</v>
      </c>
      <c r="D1484" s="9" t="s">
        <v>3271</v>
      </c>
      <c r="E1484" s="9" t="s">
        <v>3399</v>
      </c>
      <c r="F1484" s="9" t="s">
        <v>5593</v>
      </c>
      <c r="G1484" s="9" t="s">
        <v>5592</v>
      </c>
      <c r="H1484" s="9" t="s">
        <v>226</v>
      </c>
      <c r="I1484" s="9" t="s">
        <v>134</v>
      </c>
      <c r="J1484" s="9">
        <v>40</v>
      </c>
      <c r="K1484" s="406">
        <v>2.5</v>
      </c>
      <c r="L1484" s="407">
        <v>3</v>
      </c>
      <c r="M1484" s="407">
        <v>14.99</v>
      </c>
      <c r="N1484" s="9">
        <v>0.29199999999999998</v>
      </c>
      <c r="O1484" s="9">
        <v>14.8</v>
      </c>
      <c r="P1484" s="9">
        <v>27</v>
      </c>
      <c r="Q1484" s="9">
        <v>6.6</v>
      </c>
      <c r="R1484" s="9" t="s">
        <v>2975</v>
      </c>
      <c r="S1484" s="9" t="s">
        <v>2976</v>
      </c>
      <c r="T1484" s="9" t="s">
        <v>2962</v>
      </c>
      <c r="U1484" s="9" t="s">
        <v>2963</v>
      </c>
      <c r="V1484" s="9" t="s">
        <v>3398</v>
      </c>
      <c r="W1484" s="9" t="s">
        <v>6489</v>
      </c>
      <c r="X1484" s="408">
        <v>44106</v>
      </c>
      <c r="Y1484" s="9" t="s">
        <v>6490</v>
      </c>
      <c r="Z1484" s="9" t="s">
        <v>8142</v>
      </c>
    </row>
    <row r="1485" spans="1:26" s="8" customFormat="1" ht="14.4" x14ac:dyDescent="0.3">
      <c r="A1485" s="9" t="s">
        <v>218</v>
      </c>
      <c r="B1485" s="405">
        <v>5060176365339</v>
      </c>
      <c r="C1485" s="9" t="s">
        <v>1968</v>
      </c>
      <c r="D1485" s="9" t="s">
        <v>3271</v>
      </c>
      <c r="E1485" s="9" t="s">
        <v>3399</v>
      </c>
      <c r="F1485" s="9" t="s">
        <v>5593</v>
      </c>
      <c r="G1485" s="9" t="s">
        <v>5592</v>
      </c>
      <c r="H1485" s="9" t="s">
        <v>229</v>
      </c>
      <c r="I1485" s="9" t="s">
        <v>134</v>
      </c>
      <c r="J1485" s="9">
        <v>40</v>
      </c>
      <c r="K1485" s="406">
        <v>2.5</v>
      </c>
      <c r="L1485" s="407">
        <v>3</v>
      </c>
      <c r="M1485" s="407">
        <v>12.99</v>
      </c>
      <c r="N1485" s="9">
        <v>0.23599999999999999</v>
      </c>
      <c r="O1485" s="9">
        <v>13.8</v>
      </c>
      <c r="P1485" s="9">
        <v>23.9</v>
      </c>
      <c r="Q1485" s="9">
        <v>5.6</v>
      </c>
      <c r="R1485" s="9" t="s">
        <v>2975</v>
      </c>
      <c r="S1485" s="9" t="s">
        <v>2976</v>
      </c>
      <c r="T1485" s="9" t="s">
        <v>2962</v>
      </c>
      <c r="U1485" s="9" t="s">
        <v>2963</v>
      </c>
      <c r="V1485" s="9" t="s">
        <v>3398</v>
      </c>
      <c r="W1485" s="9" t="s">
        <v>6491</v>
      </c>
      <c r="X1485" s="408">
        <v>44145</v>
      </c>
      <c r="Y1485" s="9" t="s">
        <v>6492</v>
      </c>
      <c r="Z1485" s="9" t="s">
        <v>8142</v>
      </c>
    </row>
    <row r="1486" spans="1:26" s="8" customFormat="1" ht="14.4" x14ac:dyDescent="0.3">
      <c r="A1486" s="9" t="s">
        <v>527</v>
      </c>
      <c r="B1486" s="405">
        <v>9781912743216</v>
      </c>
      <c r="C1486" s="9" t="s">
        <v>2486</v>
      </c>
      <c r="D1486" s="9" t="s">
        <v>5599</v>
      </c>
      <c r="E1486" s="9" t="s">
        <v>7573</v>
      </c>
      <c r="F1486" s="9" t="s">
        <v>5601</v>
      </c>
      <c r="G1486" s="9" t="s">
        <v>5602</v>
      </c>
      <c r="H1486" s="9" t="s">
        <v>578</v>
      </c>
      <c r="I1486" s="9" t="s">
        <v>141</v>
      </c>
      <c r="J1486" s="9">
        <v>15</v>
      </c>
      <c r="K1486" s="406">
        <v>16.100000000000001</v>
      </c>
      <c r="L1486" s="407">
        <v>19.32</v>
      </c>
      <c r="M1486" s="407">
        <v>34.99</v>
      </c>
      <c r="N1486" s="9">
        <v>0.83599999999999997</v>
      </c>
      <c r="O1486" s="9">
        <v>24.3</v>
      </c>
      <c r="P1486" s="9">
        <v>16.3</v>
      </c>
      <c r="Q1486" s="9">
        <v>2</v>
      </c>
      <c r="R1486" s="9" t="s">
        <v>3056</v>
      </c>
      <c r="S1486" s="9" t="s">
        <v>3057</v>
      </c>
      <c r="T1486" s="9" t="s">
        <v>2962</v>
      </c>
      <c r="U1486" s="9" t="s">
        <v>2963</v>
      </c>
      <c r="V1486" s="9" t="s">
        <v>3397</v>
      </c>
      <c r="W1486" s="9" t="s">
        <v>3397</v>
      </c>
      <c r="X1486" s="408" t="s">
        <v>3397</v>
      </c>
      <c r="Y1486" s="9" t="s">
        <v>3397</v>
      </c>
      <c r="Z1486" s="9" t="s">
        <v>8142</v>
      </c>
    </row>
    <row r="1487" spans="1:26" s="8" customFormat="1" ht="14.4" x14ac:dyDescent="0.3">
      <c r="A1487" s="9" t="s">
        <v>527</v>
      </c>
      <c r="B1487" s="405">
        <v>9781912743599</v>
      </c>
      <c r="C1487" s="9" t="s">
        <v>2490</v>
      </c>
      <c r="D1487" s="9" t="s">
        <v>5599</v>
      </c>
      <c r="E1487" s="9" t="s">
        <v>7573</v>
      </c>
      <c r="F1487" s="9" t="s">
        <v>3111</v>
      </c>
      <c r="G1487" s="9" t="s">
        <v>5603</v>
      </c>
      <c r="H1487" s="9" t="s">
        <v>1623</v>
      </c>
      <c r="I1487" s="9" t="s">
        <v>134</v>
      </c>
      <c r="J1487" s="9">
        <v>7</v>
      </c>
      <c r="K1487" s="406">
        <v>20.7</v>
      </c>
      <c r="L1487" s="407">
        <v>24.84</v>
      </c>
      <c r="M1487" s="407">
        <v>44.99</v>
      </c>
      <c r="N1487" s="9">
        <v>1.482</v>
      </c>
      <c r="O1487" s="9">
        <v>28.8</v>
      </c>
      <c r="P1487" s="9">
        <v>22.4</v>
      </c>
      <c r="Q1487" s="9">
        <v>2.2000000000000002</v>
      </c>
      <c r="R1487" s="9" t="s">
        <v>3050</v>
      </c>
      <c r="S1487" s="9" t="s">
        <v>3051</v>
      </c>
      <c r="T1487" s="9" t="s">
        <v>3052</v>
      </c>
      <c r="U1487" s="9" t="s">
        <v>3053</v>
      </c>
      <c r="V1487" s="9" t="s">
        <v>3397</v>
      </c>
      <c r="W1487" s="9" t="s">
        <v>3397</v>
      </c>
      <c r="X1487" s="408" t="s">
        <v>3397</v>
      </c>
      <c r="Y1487" s="9" t="s">
        <v>3397</v>
      </c>
      <c r="Z1487" s="9" t="s">
        <v>8142</v>
      </c>
    </row>
    <row r="1488" spans="1:26" s="8" customFormat="1" ht="14.4" x14ac:dyDescent="0.3">
      <c r="A1488" s="9" t="s">
        <v>527</v>
      </c>
      <c r="B1488" s="405">
        <v>9781912743605</v>
      </c>
      <c r="C1488" s="9" t="s">
        <v>2548</v>
      </c>
      <c r="D1488" s="9" t="s">
        <v>5599</v>
      </c>
      <c r="E1488" s="9" t="s">
        <v>7573</v>
      </c>
      <c r="F1488" s="9" t="s">
        <v>3111</v>
      </c>
      <c r="G1488" s="9" t="s">
        <v>5604</v>
      </c>
      <c r="H1488" s="9" t="s">
        <v>2549</v>
      </c>
      <c r="I1488" s="9">
        <v>21</v>
      </c>
      <c r="J1488" s="9">
        <v>7</v>
      </c>
      <c r="K1488" s="406">
        <v>36.799999999999997</v>
      </c>
      <c r="L1488" s="407">
        <v>44.16</v>
      </c>
      <c r="M1488" s="407">
        <v>79.989999999999995</v>
      </c>
      <c r="N1488" s="9">
        <v>1.514</v>
      </c>
      <c r="O1488" s="9">
        <v>22.4</v>
      </c>
      <c r="P1488" s="9">
        <v>28.8</v>
      </c>
      <c r="Q1488" s="9">
        <v>2.2999999999999998</v>
      </c>
      <c r="R1488" s="9" t="s">
        <v>3050</v>
      </c>
      <c r="S1488" s="9" t="s">
        <v>3051</v>
      </c>
      <c r="T1488" s="9" t="s">
        <v>3052</v>
      </c>
      <c r="U1488" s="9" t="s">
        <v>3053</v>
      </c>
      <c r="V1488" s="9" t="s">
        <v>3397</v>
      </c>
      <c r="W1488" s="9" t="s">
        <v>3397</v>
      </c>
      <c r="X1488" s="408" t="s">
        <v>3397</v>
      </c>
      <c r="Y1488" s="9" t="s">
        <v>3397</v>
      </c>
      <c r="Z1488" s="9" t="s">
        <v>8142</v>
      </c>
    </row>
    <row r="1489" spans="1:26" s="8" customFormat="1" ht="14.4" x14ac:dyDescent="0.3">
      <c r="A1489" s="9" t="s">
        <v>527</v>
      </c>
      <c r="B1489" s="405">
        <v>9781912743612</v>
      </c>
      <c r="C1489" s="9" t="s">
        <v>2550</v>
      </c>
      <c r="D1489" s="9" t="s">
        <v>5599</v>
      </c>
      <c r="E1489" s="9" t="s">
        <v>7573</v>
      </c>
      <c r="F1489" s="9" t="s">
        <v>3111</v>
      </c>
      <c r="G1489" s="9" t="s">
        <v>5604</v>
      </c>
      <c r="H1489" s="9" t="s">
        <v>2551</v>
      </c>
      <c r="I1489" s="9" t="s">
        <v>141</v>
      </c>
      <c r="J1489" s="9">
        <v>7</v>
      </c>
      <c r="K1489" s="406">
        <v>36.799999999999997</v>
      </c>
      <c r="L1489" s="407">
        <v>44.16</v>
      </c>
      <c r="M1489" s="407">
        <v>79.989999999999995</v>
      </c>
      <c r="N1489" s="9">
        <v>1.516</v>
      </c>
      <c r="O1489" s="9">
        <v>22.4</v>
      </c>
      <c r="P1489" s="9">
        <v>28.8</v>
      </c>
      <c r="Q1489" s="9">
        <v>2.2999999999999998</v>
      </c>
      <c r="R1489" s="9" t="s">
        <v>3050</v>
      </c>
      <c r="S1489" s="9" t="s">
        <v>3051</v>
      </c>
      <c r="T1489" s="9" t="s">
        <v>3054</v>
      </c>
      <c r="U1489" s="9" t="s">
        <v>3055</v>
      </c>
      <c r="V1489" s="9" t="s">
        <v>3397</v>
      </c>
      <c r="W1489" s="9" t="s">
        <v>3397</v>
      </c>
      <c r="X1489" s="408" t="s">
        <v>3397</v>
      </c>
      <c r="Y1489" s="9" t="s">
        <v>3397</v>
      </c>
      <c r="Z1489" s="9" t="s">
        <v>8142</v>
      </c>
    </row>
    <row r="1490" spans="1:26" s="8" customFormat="1" ht="14.4" x14ac:dyDescent="0.3">
      <c r="A1490" s="9" t="s">
        <v>527</v>
      </c>
      <c r="B1490" s="405">
        <v>9781912743629</v>
      </c>
      <c r="C1490" s="9" t="s">
        <v>2483</v>
      </c>
      <c r="D1490" s="9" t="s">
        <v>5599</v>
      </c>
      <c r="E1490" s="9" t="s">
        <v>7573</v>
      </c>
      <c r="F1490" s="9" t="s">
        <v>3111</v>
      </c>
      <c r="G1490" s="9" t="s">
        <v>5604</v>
      </c>
      <c r="H1490" s="9" t="s">
        <v>2079</v>
      </c>
      <c r="I1490" s="9" t="s">
        <v>141</v>
      </c>
      <c r="J1490" s="9">
        <v>7</v>
      </c>
      <c r="K1490" s="406">
        <v>36.799999999999997</v>
      </c>
      <c r="L1490" s="407">
        <v>44.16</v>
      </c>
      <c r="M1490" s="407">
        <v>79.989999999999995</v>
      </c>
      <c r="N1490" s="9">
        <v>1.504</v>
      </c>
      <c r="O1490" s="9">
        <v>28.8</v>
      </c>
      <c r="P1490" s="9">
        <v>22.4</v>
      </c>
      <c r="Q1490" s="9">
        <v>2.4</v>
      </c>
      <c r="R1490" s="9" t="s">
        <v>3050</v>
      </c>
      <c r="S1490" s="9" t="s">
        <v>3051</v>
      </c>
      <c r="T1490" s="9" t="s">
        <v>3052</v>
      </c>
      <c r="U1490" s="9" t="s">
        <v>3053</v>
      </c>
      <c r="V1490" s="9" t="s">
        <v>3397</v>
      </c>
      <c r="W1490" s="9" t="s">
        <v>3397</v>
      </c>
      <c r="X1490" s="408" t="s">
        <v>3397</v>
      </c>
      <c r="Y1490" s="9" t="s">
        <v>3397</v>
      </c>
      <c r="Z1490" s="9" t="s">
        <v>8142</v>
      </c>
    </row>
    <row r="1491" spans="1:26" s="8" customFormat="1" ht="14.4" x14ac:dyDescent="0.3">
      <c r="A1491" s="9" t="s">
        <v>527</v>
      </c>
      <c r="B1491" s="405">
        <v>5060523344178</v>
      </c>
      <c r="C1491" s="9" t="s">
        <v>3160</v>
      </c>
      <c r="D1491" s="9" t="s">
        <v>5599</v>
      </c>
      <c r="E1491" s="9" t="s">
        <v>7573</v>
      </c>
      <c r="F1491" s="9" t="s">
        <v>3111</v>
      </c>
      <c r="G1491" s="9" t="s">
        <v>5605</v>
      </c>
      <c r="H1491" s="9" t="s">
        <v>3161</v>
      </c>
      <c r="I1491" s="9">
        <v>19</v>
      </c>
      <c r="J1491" s="9">
        <v>40</v>
      </c>
      <c r="K1491" s="406">
        <v>5.95</v>
      </c>
      <c r="L1491" s="407">
        <v>7.14</v>
      </c>
      <c r="M1491" s="407">
        <v>14.99</v>
      </c>
      <c r="N1491" s="9">
        <v>4.3999999999999997E-2</v>
      </c>
      <c r="O1491" s="9">
        <v>11</v>
      </c>
      <c r="P1491" s="9">
        <v>7.6</v>
      </c>
      <c r="Q1491" s="9">
        <v>3.2</v>
      </c>
      <c r="R1491" s="9" t="s">
        <v>2973</v>
      </c>
      <c r="S1491" s="9" t="s">
        <v>2974</v>
      </c>
      <c r="T1491" s="9" t="s">
        <v>2962</v>
      </c>
      <c r="U1491" s="9" t="s">
        <v>2963</v>
      </c>
      <c r="V1491" s="9" t="s">
        <v>3397</v>
      </c>
      <c r="W1491" s="9" t="s">
        <v>3397</v>
      </c>
      <c r="X1491" s="408" t="s">
        <v>3397</v>
      </c>
      <c r="Y1491" s="9" t="s">
        <v>3397</v>
      </c>
      <c r="Z1491" s="9" t="s">
        <v>8142</v>
      </c>
    </row>
    <row r="1492" spans="1:26" s="8" customFormat="1" ht="14.4" x14ac:dyDescent="0.3">
      <c r="A1492" s="9" t="s">
        <v>527</v>
      </c>
      <c r="B1492" s="405">
        <v>5060523344185</v>
      </c>
      <c r="C1492" s="9" t="s">
        <v>3162</v>
      </c>
      <c r="D1492" s="9" t="s">
        <v>5599</v>
      </c>
      <c r="E1492" s="9" t="s">
        <v>7573</v>
      </c>
      <c r="F1492" s="9" t="s">
        <v>3111</v>
      </c>
      <c r="G1492" s="9" t="s">
        <v>5605</v>
      </c>
      <c r="H1492" s="9" t="s">
        <v>3163</v>
      </c>
      <c r="I1492" s="9" t="s">
        <v>141</v>
      </c>
      <c r="J1492" s="9">
        <v>40</v>
      </c>
      <c r="K1492" s="406">
        <v>5.95</v>
      </c>
      <c r="L1492" s="407">
        <v>7.14</v>
      </c>
      <c r="M1492" s="407">
        <v>14.99</v>
      </c>
      <c r="N1492" s="9">
        <v>4.3999999999999997E-2</v>
      </c>
      <c r="O1492" s="9">
        <v>11.1</v>
      </c>
      <c r="P1492" s="9">
        <v>7.6</v>
      </c>
      <c r="Q1492" s="9">
        <v>3.2</v>
      </c>
      <c r="R1492" s="9" t="s">
        <v>2973</v>
      </c>
      <c r="S1492" s="9" t="s">
        <v>2974</v>
      </c>
      <c r="T1492" s="9" t="s">
        <v>2962</v>
      </c>
      <c r="U1492" s="9" t="s">
        <v>2963</v>
      </c>
      <c r="V1492" s="9" t="s">
        <v>3397</v>
      </c>
      <c r="W1492" s="9" t="s">
        <v>3397</v>
      </c>
      <c r="X1492" s="408" t="s">
        <v>3397</v>
      </c>
      <c r="Y1492" s="9" t="s">
        <v>3397</v>
      </c>
      <c r="Z1492" s="9" t="s">
        <v>8142</v>
      </c>
    </row>
    <row r="1493" spans="1:26" s="8" customFormat="1" ht="14.4" x14ac:dyDescent="0.3">
      <c r="A1493" s="9" t="s">
        <v>527</v>
      </c>
      <c r="B1493" s="405">
        <v>9781912743681</v>
      </c>
      <c r="C1493" s="9" t="s">
        <v>2552</v>
      </c>
      <c r="D1493" s="9" t="s">
        <v>5599</v>
      </c>
      <c r="E1493" s="9" t="s">
        <v>7573</v>
      </c>
      <c r="F1493" s="9" t="s">
        <v>3089</v>
      </c>
      <c r="G1493" s="9" t="s">
        <v>5606</v>
      </c>
      <c r="H1493" s="9" t="s">
        <v>2553</v>
      </c>
      <c r="I1493" s="9">
        <v>12</v>
      </c>
      <c r="J1493" s="9">
        <v>8</v>
      </c>
      <c r="K1493" s="406">
        <v>17.5</v>
      </c>
      <c r="L1493" s="407">
        <v>21</v>
      </c>
      <c r="M1493" s="407">
        <v>37.99</v>
      </c>
      <c r="N1493" s="9">
        <v>1.456</v>
      </c>
      <c r="O1493" s="9">
        <v>22.6</v>
      </c>
      <c r="P1493" s="9">
        <v>28.7</v>
      </c>
      <c r="Q1493" s="9">
        <v>2</v>
      </c>
      <c r="R1493" s="9" t="s">
        <v>3050</v>
      </c>
      <c r="S1493" s="9" t="s">
        <v>3051</v>
      </c>
      <c r="T1493" s="9" t="s">
        <v>3052</v>
      </c>
      <c r="U1493" s="9" t="s">
        <v>3053</v>
      </c>
      <c r="V1493" s="9" t="s">
        <v>3397</v>
      </c>
      <c r="W1493" s="9" t="s">
        <v>3397</v>
      </c>
      <c r="X1493" s="408" t="s">
        <v>3397</v>
      </c>
      <c r="Y1493" s="9" t="s">
        <v>3397</v>
      </c>
      <c r="Z1493" s="9" t="s">
        <v>8142</v>
      </c>
    </row>
    <row r="1494" spans="1:26" s="8" customFormat="1" ht="14.4" x14ac:dyDescent="0.3">
      <c r="A1494" s="9" t="s">
        <v>527</v>
      </c>
      <c r="B1494" s="405">
        <v>5060523341498</v>
      </c>
      <c r="C1494" s="9" t="s">
        <v>2429</v>
      </c>
      <c r="D1494" s="9" t="s">
        <v>5599</v>
      </c>
      <c r="E1494" s="9" t="s">
        <v>7573</v>
      </c>
      <c r="F1494" s="9" t="s">
        <v>5607</v>
      </c>
      <c r="G1494" s="9" t="s">
        <v>5608</v>
      </c>
      <c r="H1494" s="9" t="s">
        <v>538</v>
      </c>
      <c r="I1494" s="9" t="s">
        <v>141</v>
      </c>
      <c r="J1494" s="9">
        <v>4</v>
      </c>
      <c r="K1494" s="406">
        <v>34.5</v>
      </c>
      <c r="L1494" s="407">
        <v>41.4</v>
      </c>
      <c r="M1494" s="407">
        <v>74.989999999999995</v>
      </c>
      <c r="N1494" s="9">
        <v>2.0619999999999998</v>
      </c>
      <c r="O1494" s="9">
        <v>29.4</v>
      </c>
      <c r="P1494" s="9">
        <v>23.1</v>
      </c>
      <c r="Q1494" s="9">
        <v>3.7</v>
      </c>
      <c r="R1494" s="9" t="s">
        <v>3050</v>
      </c>
      <c r="S1494" s="9" t="s">
        <v>3051</v>
      </c>
      <c r="T1494" s="9" t="s">
        <v>3052</v>
      </c>
      <c r="U1494" s="9" t="s">
        <v>3053</v>
      </c>
      <c r="V1494" s="9" t="s">
        <v>3397</v>
      </c>
      <c r="W1494" s="9" t="s">
        <v>3397</v>
      </c>
      <c r="X1494" s="408" t="s">
        <v>3397</v>
      </c>
      <c r="Y1494" s="9" t="s">
        <v>3397</v>
      </c>
      <c r="Z1494" s="9" t="s">
        <v>8142</v>
      </c>
    </row>
    <row r="1495" spans="1:26" s="8" customFormat="1" ht="14.4" x14ac:dyDescent="0.3">
      <c r="A1495" s="9" t="s">
        <v>527</v>
      </c>
      <c r="B1495" s="405">
        <v>9781912743117</v>
      </c>
      <c r="C1495" s="9" t="s">
        <v>2475</v>
      </c>
      <c r="D1495" s="9" t="s">
        <v>5599</v>
      </c>
      <c r="E1495" s="9" t="s">
        <v>7573</v>
      </c>
      <c r="F1495" s="9" t="s">
        <v>5607</v>
      </c>
      <c r="G1495" s="9" t="s">
        <v>5609</v>
      </c>
      <c r="H1495" s="9" t="s">
        <v>570</v>
      </c>
      <c r="I1495" s="9" t="s">
        <v>141</v>
      </c>
      <c r="J1495" s="9">
        <v>9</v>
      </c>
      <c r="K1495" s="406">
        <v>19.350000000000001</v>
      </c>
      <c r="L1495" s="407">
        <v>23.22</v>
      </c>
      <c r="M1495" s="407">
        <v>41.99</v>
      </c>
      <c r="N1495" s="9">
        <v>1.0900000000000001</v>
      </c>
      <c r="O1495" s="9">
        <v>22.7</v>
      </c>
      <c r="P1495" s="9">
        <v>28.8</v>
      </c>
      <c r="Q1495" s="9">
        <v>1.7</v>
      </c>
      <c r="R1495" s="9" t="s">
        <v>3050</v>
      </c>
      <c r="S1495" s="9" t="s">
        <v>3051</v>
      </c>
      <c r="T1495" s="9" t="s">
        <v>3052</v>
      </c>
      <c r="U1495" s="9" t="s">
        <v>3053</v>
      </c>
      <c r="V1495" s="9" t="s">
        <v>3397</v>
      </c>
      <c r="W1495" s="9" t="s">
        <v>3397</v>
      </c>
      <c r="X1495" s="408" t="s">
        <v>3397</v>
      </c>
      <c r="Y1495" s="9" t="s">
        <v>3397</v>
      </c>
      <c r="Z1495" s="9" t="s">
        <v>8142</v>
      </c>
    </row>
    <row r="1496" spans="1:26" s="8" customFormat="1" ht="14.4" x14ac:dyDescent="0.3">
      <c r="A1496" s="9" t="s">
        <v>527</v>
      </c>
      <c r="B1496" s="405">
        <v>9781912743124</v>
      </c>
      <c r="C1496" s="9" t="s">
        <v>2476</v>
      </c>
      <c r="D1496" s="9" t="s">
        <v>5599</v>
      </c>
      <c r="E1496" s="9" t="s">
        <v>7573</v>
      </c>
      <c r="F1496" s="9" t="s">
        <v>5607</v>
      </c>
      <c r="G1496" s="9" t="s">
        <v>5610</v>
      </c>
      <c r="H1496" s="9" t="s">
        <v>571</v>
      </c>
      <c r="I1496" s="9">
        <v>22</v>
      </c>
      <c r="J1496" s="9">
        <v>15</v>
      </c>
      <c r="K1496" s="406">
        <v>11.5</v>
      </c>
      <c r="L1496" s="407">
        <v>13.8</v>
      </c>
      <c r="M1496" s="407">
        <v>24.99</v>
      </c>
      <c r="N1496" s="9">
        <v>0.64200000000000002</v>
      </c>
      <c r="O1496" s="9">
        <v>22.4</v>
      </c>
      <c r="P1496" s="9">
        <v>28.5</v>
      </c>
      <c r="Q1496" s="9">
        <v>1.2</v>
      </c>
      <c r="R1496" s="9" t="s">
        <v>3050</v>
      </c>
      <c r="S1496" s="9" t="s">
        <v>3051</v>
      </c>
      <c r="T1496" s="9" t="s">
        <v>3052</v>
      </c>
      <c r="U1496" s="9" t="s">
        <v>3053</v>
      </c>
      <c r="V1496" s="9" t="s">
        <v>3397</v>
      </c>
      <c r="W1496" s="9" t="s">
        <v>3397</v>
      </c>
      <c r="X1496" s="408" t="s">
        <v>3397</v>
      </c>
      <c r="Y1496" s="9" t="s">
        <v>3397</v>
      </c>
      <c r="Z1496" s="9" t="s">
        <v>8142</v>
      </c>
    </row>
    <row r="1497" spans="1:26" s="8" customFormat="1" ht="14.4" x14ac:dyDescent="0.3">
      <c r="A1497" s="9" t="s">
        <v>527</v>
      </c>
      <c r="B1497" s="405">
        <v>9781910132166</v>
      </c>
      <c r="C1497" s="9" t="s">
        <v>2412</v>
      </c>
      <c r="D1497" s="9" t="s">
        <v>5599</v>
      </c>
      <c r="E1497" s="9" t="s">
        <v>7573</v>
      </c>
      <c r="F1497" s="9" t="s">
        <v>5611</v>
      </c>
      <c r="G1497" s="9" t="s">
        <v>5612</v>
      </c>
      <c r="H1497" s="9" t="s">
        <v>528</v>
      </c>
      <c r="I1497" s="9">
        <v>5</v>
      </c>
      <c r="J1497" s="9">
        <v>7</v>
      </c>
      <c r="K1497" s="406">
        <v>16.100000000000001</v>
      </c>
      <c r="L1497" s="407">
        <v>19.32</v>
      </c>
      <c r="M1497" s="407">
        <v>34.99</v>
      </c>
      <c r="N1497" s="9">
        <v>1.6719999999999999</v>
      </c>
      <c r="O1497" s="9">
        <v>28.9</v>
      </c>
      <c r="P1497" s="9">
        <v>22.5</v>
      </c>
      <c r="Q1497" s="9">
        <v>2.5</v>
      </c>
      <c r="R1497" s="9" t="s">
        <v>3050</v>
      </c>
      <c r="S1497" s="9" t="s">
        <v>3051</v>
      </c>
      <c r="T1497" s="9" t="s">
        <v>3052</v>
      </c>
      <c r="U1497" s="9" t="s">
        <v>3053</v>
      </c>
      <c r="V1497" s="9" t="s">
        <v>3397</v>
      </c>
      <c r="W1497" s="9" t="s">
        <v>3397</v>
      </c>
      <c r="X1497" s="408" t="s">
        <v>3397</v>
      </c>
      <c r="Y1497" s="9" t="s">
        <v>3397</v>
      </c>
      <c r="Z1497" s="9" t="s">
        <v>8142</v>
      </c>
    </row>
    <row r="1498" spans="1:26" s="8" customFormat="1" ht="14.4" x14ac:dyDescent="0.3">
      <c r="A1498" s="9" t="s">
        <v>527</v>
      </c>
      <c r="B1498" s="405">
        <v>9781910132951</v>
      </c>
      <c r="C1498" s="9" t="s">
        <v>2418</v>
      </c>
      <c r="D1498" s="9" t="s">
        <v>5599</v>
      </c>
      <c r="E1498" s="9" t="s">
        <v>7573</v>
      </c>
      <c r="F1498" s="9" t="s">
        <v>5613</v>
      </c>
      <c r="G1498" s="9" t="s">
        <v>5614</v>
      </c>
      <c r="H1498" s="9" t="s">
        <v>533</v>
      </c>
      <c r="I1498" s="9">
        <v>23</v>
      </c>
      <c r="J1498" s="9">
        <v>5</v>
      </c>
      <c r="K1498" s="406">
        <v>20.7</v>
      </c>
      <c r="L1498" s="407">
        <v>24.84</v>
      </c>
      <c r="M1498" s="407">
        <v>44.99</v>
      </c>
      <c r="N1498" s="9">
        <v>1.6679999999999999</v>
      </c>
      <c r="O1498" s="9">
        <v>28.9</v>
      </c>
      <c r="P1498" s="9">
        <v>22.4</v>
      </c>
      <c r="Q1498" s="9">
        <v>2.9</v>
      </c>
      <c r="R1498" s="9" t="s">
        <v>3050</v>
      </c>
      <c r="S1498" s="9" t="s">
        <v>3051</v>
      </c>
      <c r="T1498" s="9" t="s">
        <v>3052</v>
      </c>
      <c r="U1498" s="9" t="s">
        <v>3053</v>
      </c>
      <c r="V1498" s="9" t="s">
        <v>3397</v>
      </c>
      <c r="W1498" s="9" t="s">
        <v>3397</v>
      </c>
      <c r="X1498" s="408" t="s">
        <v>3397</v>
      </c>
      <c r="Y1498" s="9" t="s">
        <v>3397</v>
      </c>
      <c r="Z1498" s="9" t="s">
        <v>8142</v>
      </c>
    </row>
    <row r="1499" spans="1:26" s="8" customFormat="1" ht="14.4" x14ac:dyDescent="0.3">
      <c r="A1499" s="9" t="s">
        <v>527</v>
      </c>
      <c r="B1499" s="405">
        <v>706795689122</v>
      </c>
      <c r="C1499" s="9" t="s">
        <v>2474</v>
      </c>
      <c r="D1499" s="9" t="s">
        <v>5599</v>
      </c>
      <c r="E1499" s="9" t="s">
        <v>7573</v>
      </c>
      <c r="F1499" s="9" t="s">
        <v>5613</v>
      </c>
      <c r="G1499" s="9" t="s">
        <v>5615</v>
      </c>
      <c r="H1499" s="9" t="s">
        <v>569</v>
      </c>
      <c r="I1499" s="9" t="s">
        <v>134</v>
      </c>
      <c r="J1499" s="9">
        <v>1</v>
      </c>
      <c r="K1499" s="406">
        <v>92</v>
      </c>
      <c r="L1499" s="407">
        <v>110.4</v>
      </c>
      <c r="M1499" s="407">
        <v>199.99</v>
      </c>
      <c r="N1499" s="9">
        <v>5.944</v>
      </c>
      <c r="O1499" s="9">
        <v>35.200000000000003</v>
      </c>
      <c r="P1499" s="9">
        <v>34.200000000000003</v>
      </c>
      <c r="Q1499" s="9">
        <v>34.200000000000003</v>
      </c>
      <c r="R1499" s="9" t="s">
        <v>2983</v>
      </c>
      <c r="S1499" s="9" t="s">
        <v>2984</v>
      </c>
      <c r="T1499" s="9" t="s">
        <v>2962</v>
      </c>
      <c r="U1499" s="9" t="s">
        <v>2963</v>
      </c>
      <c r="V1499" s="9" t="s">
        <v>3397</v>
      </c>
      <c r="W1499" s="9" t="s">
        <v>3397</v>
      </c>
      <c r="X1499" s="408" t="s">
        <v>3397</v>
      </c>
      <c r="Y1499" s="9" t="s">
        <v>3397</v>
      </c>
      <c r="Z1499" s="9" t="s">
        <v>8142</v>
      </c>
    </row>
    <row r="1500" spans="1:26" s="8" customFormat="1" ht="14.4" x14ac:dyDescent="0.3">
      <c r="A1500" s="9" t="s">
        <v>527</v>
      </c>
      <c r="B1500" s="405">
        <v>9781912743575</v>
      </c>
      <c r="C1500" s="9" t="s">
        <v>2482</v>
      </c>
      <c r="D1500" s="9" t="s">
        <v>5599</v>
      </c>
      <c r="E1500" s="9" t="s">
        <v>7573</v>
      </c>
      <c r="F1500" s="9" t="s">
        <v>5613</v>
      </c>
      <c r="G1500" s="9" t="s">
        <v>5615</v>
      </c>
      <c r="H1500" s="9" t="s">
        <v>576</v>
      </c>
      <c r="I1500" s="9" t="s">
        <v>141</v>
      </c>
      <c r="J1500" s="9">
        <v>5</v>
      </c>
      <c r="K1500" s="406">
        <v>36.799999999999997</v>
      </c>
      <c r="L1500" s="407">
        <v>44.16</v>
      </c>
      <c r="M1500" s="407">
        <v>79.989999999999995</v>
      </c>
      <c r="N1500" s="9">
        <v>1.6839999999999999</v>
      </c>
      <c r="O1500" s="9">
        <v>29</v>
      </c>
      <c r="P1500" s="9">
        <v>22.6</v>
      </c>
      <c r="Q1500" s="9">
        <v>3.1</v>
      </c>
      <c r="R1500" s="9" t="s">
        <v>3050</v>
      </c>
      <c r="S1500" s="9" t="s">
        <v>3051</v>
      </c>
      <c r="T1500" s="9" t="s">
        <v>3052</v>
      </c>
      <c r="U1500" s="9" t="s">
        <v>3053</v>
      </c>
      <c r="V1500" s="9" t="s">
        <v>3397</v>
      </c>
      <c r="W1500" s="9" t="s">
        <v>3397</v>
      </c>
      <c r="X1500" s="408" t="s">
        <v>3397</v>
      </c>
      <c r="Y1500" s="9" t="s">
        <v>3397</v>
      </c>
      <c r="Z1500" s="9" t="s">
        <v>8142</v>
      </c>
    </row>
    <row r="1501" spans="1:26" s="8" customFormat="1" ht="14.4" x14ac:dyDescent="0.3">
      <c r="A1501" s="9" t="s">
        <v>527</v>
      </c>
      <c r="B1501" s="405">
        <v>9781910132876</v>
      </c>
      <c r="C1501" s="9" t="s">
        <v>2413</v>
      </c>
      <c r="D1501" s="9" t="s">
        <v>5599</v>
      </c>
      <c r="E1501" s="9" t="s">
        <v>7573</v>
      </c>
      <c r="F1501" s="9" t="s">
        <v>5613</v>
      </c>
      <c r="G1501" s="9" t="s">
        <v>5616</v>
      </c>
      <c r="H1501" s="9" t="s">
        <v>529</v>
      </c>
      <c r="I1501" s="9" t="s">
        <v>141</v>
      </c>
      <c r="J1501" s="9">
        <v>12</v>
      </c>
      <c r="K1501" s="406">
        <v>11.5</v>
      </c>
      <c r="L1501" s="407">
        <v>13.8</v>
      </c>
      <c r="M1501" s="407">
        <v>24.99</v>
      </c>
      <c r="N1501" s="9">
        <v>0.74399999999999999</v>
      </c>
      <c r="O1501" s="9">
        <v>28.8</v>
      </c>
      <c r="P1501" s="9">
        <v>22.4</v>
      </c>
      <c r="Q1501" s="9">
        <v>1.3</v>
      </c>
      <c r="R1501" s="9" t="s">
        <v>3050</v>
      </c>
      <c r="S1501" s="9" t="s">
        <v>3051</v>
      </c>
      <c r="T1501" s="9" t="s">
        <v>3052</v>
      </c>
      <c r="U1501" s="9" t="s">
        <v>3053</v>
      </c>
      <c r="V1501" s="9" t="s">
        <v>3397</v>
      </c>
      <c r="W1501" s="9" t="s">
        <v>3397</v>
      </c>
      <c r="X1501" s="408" t="s">
        <v>3397</v>
      </c>
      <c r="Y1501" s="9" t="s">
        <v>3397</v>
      </c>
      <c r="Z1501" s="9" t="s">
        <v>8142</v>
      </c>
    </row>
    <row r="1502" spans="1:26" s="8" customFormat="1" ht="14.4" x14ac:dyDescent="0.3">
      <c r="A1502" s="9" t="s">
        <v>527</v>
      </c>
      <c r="B1502" s="405">
        <v>9781910132883</v>
      </c>
      <c r="C1502" s="9" t="s">
        <v>2414</v>
      </c>
      <c r="D1502" s="9" t="s">
        <v>5599</v>
      </c>
      <c r="E1502" s="9" t="s">
        <v>7573</v>
      </c>
      <c r="F1502" s="9" t="s">
        <v>5613</v>
      </c>
      <c r="G1502" s="9" t="s">
        <v>5616</v>
      </c>
      <c r="H1502" s="9" t="s">
        <v>530</v>
      </c>
      <c r="I1502" s="9">
        <v>13</v>
      </c>
      <c r="J1502" s="9">
        <v>12</v>
      </c>
      <c r="K1502" s="406">
        <v>11.5</v>
      </c>
      <c r="L1502" s="407">
        <v>13.8</v>
      </c>
      <c r="M1502" s="407">
        <v>24.99</v>
      </c>
      <c r="N1502" s="9">
        <v>0.73399999999999999</v>
      </c>
      <c r="O1502" s="9">
        <v>28.8</v>
      </c>
      <c r="P1502" s="9">
        <v>22.4</v>
      </c>
      <c r="Q1502" s="9">
        <v>1.5</v>
      </c>
      <c r="R1502" s="9" t="s">
        <v>3050</v>
      </c>
      <c r="S1502" s="9" t="s">
        <v>3051</v>
      </c>
      <c r="T1502" s="9" t="s">
        <v>3052</v>
      </c>
      <c r="U1502" s="9" t="s">
        <v>3053</v>
      </c>
      <c r="V1502" s="9" t="s">
        <v>3397</v>
      </c>
      <c r="W1502" s="9" t="s">
        <v>3397</v>
      </c>
      <c r="X1502" s="408" t="s">
        <v>3397</v>
      </c>
      <c r="Y1502" s="9" t="s">
        <v>3397</v>
      </c>
      <c r="Z1502" s="9" t="s">
        <v>8142</v>
      </c>
    </row>
    <row r="1503" spans="1:26" s="8" customFormat="1" ht="14.4" x14ac:dyDescent="0.3">
      <c r="A1503" s="9" t="s">
        <v>527</v>
      </c>
      <c r="B1503" s="405">
        <v>9781910132913</v>
      </c>
      <c r="C1503" s="9" t="s">
        <v>2415</v>
      </c>
      <c r="D1503" s="9" t="s">
        <v>5599</v>
      </c>
      <c r="E1503" s="9" t="s">
        <v>7573</v>
      </c>
      <c r="F1503" s="9" t="s">
        <v>5613</v>
      </c>
      <c r="G1503" s="9" t="s">
        <v>5616</v>
      </c>
      <c r="H1503" s="9" t="s">
        <v>1619</v>
      </c>
      <c r="I1503" s="9">
        <v>23</v>
      </c>
      <c r="J1503" s="9">
        <v>12</v>
      </c>
      <c r="K1503" s="406">
        <v>11.5</v>
      </c>
      <c r="L1503" s="407">
        <v>13.8</v>
      </c>
      <c r="M1503" s="407">
        <v>24.99</v>
      </c>
      <c r="N1503" s="9">
        <v>0.76</v>
      </c>
      <c r="O1503" s="9">
        <v>29</v>
      </c>
      <c r="P1503" s="9">
        <v>22.4</v>
      </c>
      <c r="Q1503" s="9">
        <v>1.4</v>
      </c>
      <c r="R1503" s="9" t="s">
        <v>3050</v>
      </c>
      <c r="S1503" s="9" t="s">
        <v>3051</v>
      </c>
      <c r="T1503" s="9" t="s">
        <v>3052</v>
      </c>
      <c r="U1503" s="9" t="s">
        <v>3053</v>
      </c>
      <c r="V1503" s="9" t="s">
        <v>3397</v>
      </c>
      <c r="W1503" s="9" t="s">
        <v>3397</v>
      </c>
      <c r="X1503" s="408" t="s">
        <v>3397</v>
      </c>
      <c r="Y1503" s="9" t="s">
        <v>3397</v>
      </c>
      <c r="Z1503" s="9" t="s">
        <v>8142</v>
      </c>
    </row>
    <row r="1504" spans="1:26" s="8" customFormat="1" ht="14.4" x14ac:dyDescent="0.3">
      <c r="A1504" s="9" t="s">
        <v>527</v>
      </c>
      <c r="B1504" s="405">
        <v>9781910132920</v>
      </c>
      <c r="C1504" s="9" t="s">
        <v>2416</v>
      </c>
      <c r="D1504" s="9" t="s">
        <v>5599</v>
      </c>
      <c r="E1504" s="9" t="s">
        <v>7573</v>
      </c>
      <c r="F1504" s="9" t="s">
        <v>5613</v>
      </c>
      <c r="G1504" s="9" t="s">
        <v>5616</v>
      </c>
      <c r="H1504" s="9" t="s">
        <v>531</v>
      </c>
      <c r="I1504" s="9">
        <v>24</v>
      </c>
      <c r="J1504" s="9">
        <v>12</v>
      </c>
      <c r="K1504" s="406">
        <v>11.05</v>
      </c>
      <c r="L1504" s="407">
        <v>13.26</v>
      </c>
      <c r="M1504" s="407">
        <v>24.99</v>
      </c>
      <c r="N1504" s="9">
        <v>0.72</v>
      </c>
      <c r="O1504" s="9">
        <v>28.9</v>
      </c>
      <c r="P1504" s="9">
        <v>22.3</v>
      </c>
      <c r="Q1504" s="9">
        <v>1.3</v>
      </c>
      <c r="R1504" s="9" t="s">
        <v>3050</v>
      </c>
      <c r="S1504" s="9" t="s">
        <v>3051</v>
      </c>
      <c r="T1504" s="9" t="s">
        <v>3052</v>
      </c>
      <c r="U1504" s="9" t="s">
        <v>3053</v>
      </c>
      <c r="V1504" s="9" t="s">
        <v>3397</v>
      </c>
      <c r="W1504" s="9" t="s">
        <v>3397</v>
      </c>
      <c r="X1504" s="408" t="s">
        <v>3397</v>
      </c>
      <c r="Y1504" s="9" t="s">
        <v>3397</v>
      </c>
      <c r="Z1504" s="9" t="s">
        <v>8142</v>
      </c>
    </row>
    <row r="1505" spans="1:26" s="8" customFormat="1" ht="14.4" x14ac:dyDescent="0.3">
      <c r="A1505" s="9" t="s">
        <v>527</v>
      </c>
      <c r="B1505" s="405">
        <v>9781910132937</v>
      </c>
      <c r="C1505" s="9" t="s">
        <v>2417</v>
      </c>
      <c r="D1505" s="9" t="s">
        <v>5599</v>
      </c>
      <c r="E1505" s="9" t="s">
        <v>7573</v>
      </c>
      <c r="F1505" s="9" t="s">
        <v>5613</v>
      </c>
      <c r="G1505" s="9" t="s">
        <v>5616</v>
      </c>
      <c r="H1505" s="9" t="s">
        <v>532</v>
      </c>
      <c r="I1505" s="9" t="s">
        <v>134</v>
      </c>
      <c r="J1505" s="9">
        <v>12</v>
      </c>
      <c r="K1505" s="406">
        <v>11.05</v>
      </c>
      <c r="L1505" s="407">
        <v>13.26</v>
      </c>
      <c r="M1505" s="407">
        <v>24.99</v>
      </c>
      <c r="N1505" s="9">
        <v>0.79600000000000004</v>
      </c>
      <c r="O1505" s="9">
        <v>29.1</v>
      </c>
      <c r="P1505" s="9">
        <v>22.2</v>
      </c>
      <c r="Q1505" s="9">
        <v>1.5</v>
      </c>
      <c r="R1505" s="9" t="s">
        <v>3050</v>
      </c>
      <c r="S1505" s="9" t="s">
        <v>3051</v>
      </c>
      <c r="T1505" s="9" t="s">
        <v>3052</v>
      </c>
      <c r="U1505" s="9" t="s">
        <v>3053</v>
      </c>
      <c r="V1505" s="9" t="s">
        <v>3397</v>
      </c>
      <c r="W1505" s="9" t="s">
        <v>3397</v>
      </c>
      <c r="X1505" s="408" t="s">
        <v>3397</v>
      </c>
      <c r="Y1505" s="9" t="s">
        <v>3397</v>
      </c>
      <c r="Z1505" s="9" t="s">
        <v>8142</v>
      </c>
    </row>
    <row r="1506" spans="1:26" s="8" customFormat="1" ht="14.4" x14ac:dyDescent="0.3">
      <c r="A1506" s="9" t="s">
        <v>527</v>
      </c>
      <c r="B1506" s="405">
        <v>9781912743469</v>
      </c>
      <c r="C1506" s="9" t="s">
        <v>2480</v>
      </c>
      <c r="D1506" s="9" t="s">
        <v>5599</v>
      </c>
      <c r="E1506" s="9" t="s">
        <v>7573</v>
      </c>
      <c r="F1506" s="9" t="s">
        <v>5613</v>
      </c>
      <c r="G1506" s="9" t="s">
        <v>5616</v>
      </c>
      <c r="H1506" s="9" t="s">
        <v>575</v>
      </c>
      <c r="I1506" s="9" t="s">
        <v>141</v>
      </c>
      <c r="J1506" s="9">
        <v>12</v>
      </c>
      <c r="K1506" s="406">
        <v>13.8</v>
      </c>
      <c r="L1506" s="407">
        <v>16.559999999999999</v>
      </c>
      <c r="M1506" s="407">
        <v>29.99</v>
      </c>
      <c r="N1506" s="9">
        <v>0.78800000000000003</v>
      </c>
      <c r="O1506" s="9">
        <v>28.9</v>
      </c>
      <c r="P1506" s="9">
        <v>22.4</v>
      </c>
      <c r="Q1506" s="9">
        <v>1.4</v>
      </c>
      <c r="R1506" s="9" t="s">
        <v>3050</v>
      </c>
      <c r="S1506" s="9" t="s">
        <v>3051</v>
      </c>
      <c r="T1506" s="9" t="s">
        <v>3052</v>
      </c>
      <c r="U1506" s="9" t="s">
        <v>3053</v>
      </c>
      <c r="V1506" s="9" t="s">
        <v>3397</v>
      </c>
      <c r="W1506" s="9" t="s">
        <v>3397</v>
      </c>
      <c r="X1506" s="408" t="s">
        <v>3397</v>
      </c>
      <c r="Y1506" s="9" t="s">
        <v>3397</v>
      </c>
      <c r="Z1506" s="9" t="s">
        <v>8142</v>
      </c>
    </row>
    <row r="1507" spans="1:26" s="8" customFormat="1" ht="14.4" x14ac:dyDescent="0.3">
      <c r="A1507" s="9" t="s">
        <v>527</v>
      </c>
      <c r="B1507" s="405">
        <v>9781912743773</v>
      </c>
      <c r="C1507" s="9" t="s">
        <v>8033</v>
      </c>
      <c r="D1507" s="9" t="s">
        <v>5599</v>
      </c>
      <c r="E1507" s="9" t="s">
        <v>7573</v>
      </c>
      <c r="F1507" s="9" t="s">
        <v>8034</v>
      </c>
      <c r="G1507" s="9" t="s">
        <v>8035</v>
      </c>
      <c r="H1507" s="9" t="s">
        <v>8036</v>
      </c>
      <c r="I1507" s="9" t="s">
        <v>141</v>
      </c>
      <c r="J1507" s="9">
        <v>7</v>
      </c>
      <c r="K1507" s="406">
        <v>16.3</v>
      </c>
      <c r="L1507" s="407">
        <v>19.559999999999999</v>
      </c>
      <c r="M1507" s="407">
        <v>34.99</v>
      </c>
      <c r="N1507" s="9">
        <v>1.1459999999999999</v>
      </c>
      <c r="O1507" s="9">
        <v>30.4</v>
      </c>
      <c r="P1507" s="9">
        <v>22.5</v>
      </c>
      <c r="Q1507" s="9">
        <v>2</v>
      </c>
      <c r="R1507" s="9" t="s">
        <v>3000</v>
      </c>
      <c r="S1507" s="9" t="s">
        <v>3001</v>
      </c>
      <c r="T1507" s="9" t="s">
        <v>2962</v>
      </c>
      <c r="U1507" s="9" t="s">
        <v>2963</v>
      </c>
      <c r="V1507" s="9" t="s">
        <v>3397</v>
      </c>
      <c r="W1507" s="9" t="s">
        <v>3397</v>
      </c>
      <c r="X1507" s="408" t="s">
        <v>3397</v>
      </c>
      <c r="Y1507" s="9" t="s">
        <v>3397</v>
      </c>
      <c r="Z1507" s="9"/>
    </row>
    <row r="1508" spans="1:26" s="8" customFormat="1" ht="14.4" x14ac:dyDescent="0.3">
      <c r="A1508" s="9" t="s">
        <v>527</v>
      </c>
      <c r="B1508" s="405">
        <v>9781912200993</v>
      </c>
      <c r="C1508" s="9" t="s">
        <v>2420</v>
      </c>
      <c r="D1508" s="9" t="s">
        <v>5599</v>
      </c>
      <c r="E1508" s="9" t="s">
        <v>7573</v>
      </c>
      <c r="F1508" s="9" t="s">
        <v>5617</v>
      </c>
      <c r="G1508" s="9" t="s">
        <v>5618</v>
      </c>
      <c r="H1508" s="9" t="s">
        <v>1033</v>
      </c>
      <c r="I1508" s="9">
        <v>15</v>
      </c>
      <c r="J1508" s="9">
        <v>10</v>
      </c>
      <c r="K1508" s="406">
        <v>16.100000000000001</v>
      </c>
      <c r="L1508" s="407">
        <v>19.32</v>
      </c>
      <c r="M1508" s="407">
        <v>34.99</v>
      </c>
      <c r="N1508" s="9">
        <v>1.01</v>
      </c>
      <c r="O1508" s="9">
        <v>29</v>
      </c>
      <c r="P1508" s="9">
        <v>22.4</v>
      </c>
      <c r="Q1508" s="9">
        <v>1.5</v>
      </c>
      <c r="R1508" s="9" t="s">
        <v>3050</v>
      </c>
      <c r="S1508" s="9" t="s">
        <v>3051</v>
      </c>
      <c r="T1508" s="9" t="s">
        <v>3052</v>
      </c>
      <c r="U1508" s="9" t="s">
        <v>3053</v>
      </c>
      <c r="V1508" s="9" t="s">
        <v>3397</v>
      </c>
      <c r="W1508" s="9" t="s">
        <v>3397</v>
      </c>
      <c r="X1508" s="408" t="s">
        <v>3397</v>
      </c>
      <c r="Y1508" s="9" t="s">
        <v>3397</v>
      </c>
      <c r="Z1508" s="9" t="s">
        <v>8142</v>
      </c>
    </row>
    <row r="1509" spans="1:26" s="8" customFormat="1" ht="14.4" x14ac:dyDescent="0.3">
      <c r="A1509" s="9" t="s">
        <v>527</v>
      </c>
      <c r="B1509" s="405">
        <v>9781912743537</v>
      </c>
      <c r="C1509" s="9" t="s">
        <v>2481</v>
      </c>
      <c r="D1509" s="9" t="s">
        <v>5599</v>
      </c>
      <c r="E1509" s="9" t="s">
        <v>7573</v>
      </c>
      <c r="F1509" s="9" t="s">
        <v>5617</v>
      </c>
      <c r="G1509" s="9" t="s">
        <v>5618</v>
      </c>
      <c r="H1509" s="9" t="s">
        <v>1035</v>
      </c>
      <c r="I1509" s="9" t="s">
        <v>141</v>
      </c>
      <c r="J1509" s="9">
        <v>9</v>
      </c>
      <c r="K1509" s="406">
        <v>16.100000000000001</v>
      </c>
      <c r="L1509" s="407">
        <v>19.32</v>
      </c>
      <c r="M1509" s="407">
        <v>34.99</v>
      </c>
      <c r="N1509" s="9">
        <v>1.244</v>
      </c>
      <c r="O1509" s="9">
        <v>29.2</v>
      </c>
      <c r="P1509" s="9">
        <v>22.2</v>
      </c>
      <c r="Q1509" s="9">
        <v>1.9</v>
      </c>
      <c r="R1509" s="9" t="s">
        <v>3050</v>
      </c>
      <c r="S1509" s="9" t="s">
        <v>3051</v>
      </c>
      <c r="T1509" s="9" t="s">
        <v>3052</v>
      </c>
      <c r="U1509" s="9" t="s">
        <v>3053</v>
      </c>
      <c r="V1509" s="9" t="s">
        <v>3397</v>
      </c>
      <c r="W1509" s="9" t="s">
        <v>3397</v>
      </c>
      <c r="X1509" s="408" t="s">
        <v>3397</v>
      </c>
      <c r="Y1509" s="9" t="s">
        <v>3397</v>
      </c>
      <c r="Z1509" s="9" t="s">
        <v>8142</v>
      </c>
    </row>
    <row r="1510" spans="1:26" s="8" customFormat="1" ht="14.4" x14ac:dyDescent="0.3">
      <c r="A1510" s="9" t="s">
        <v>527</v>
      </c>
      <c r="B1510" s="405">
        <v>9781910132791</v>
      </c>
      <c r="C1510" s="9" t="s">
        <v>8037</v>
      </c>
      <c r="D1510" s="9" t="s">
        <v>5599</v>
      </c>
      <c r="E1510" s="9" t="s">
        <v>7573</v>
      </c>
      <c r="F1510" s="9" t="s">
        <v>5600</v>
      </c>
      <c r="G1510" s="9" t="s">
        <v>8038</v>
      </c>
      <c r="H1510" s="9" t="s">
        <v>8039</v>
      </c>
      <c r="I1510" s="9" t="s">
        <v>141</v>
      </c>
      <c r="J1510" s="9">
        <v>7</v>
      </c>
      <c r="K1510" s="406">
        <v>16.100000000000001</v>
      </c>
      <c r="L1510" s="407">
        <v>19.32</v>
      </c>
      <c r="M1510" s="407">
        <v>34.99</v>
      </c>
      <c r="N1510" s="9">
        <v>1.534</v>
      </c>
      <c r="O1510" s="9">
        <v>22.5</v>
      </c>
      <c r="P1510" s="9">
        <v>28.9</v>
      </c>
      <c r="Q1510" s="9">
        <v>2.6</v>
      </c>
      <c r="R1510" s="9" t="s">
        <v>3050</v>
      </c>
      <c r="S1510" s="9" t="s">
        <v>3051</v>
      </c>
      <c r="T1510" s="9" t="s">
        <v>3054</v>
      </c>
      <c r="U1510" s="9" t="s">
        <v>3055</v>
      </c>
      <c r="V1510" s="9" t="s">
        <v>3397</v>
      </c>
      <c r="W1510" s="9" t="s">
        <v>3397</v>
      </c>
      <c r="X1510" s="408" t="s">
        <v>3397</v>
      </c>
      <c r="Y1510" s="9" t="s">
        <v>3397</v>
      </c>
      <c r="Z1510" s="9" t="s">
        <v>8142</v>
      </c>
    </row>
    <row r="1511" spans="1:26" s="8" customFormat="1" ht="14.4" x14ac:dyDescent="0.3">
      <c r="A1511" s="9" t="s">
        <v>527</v>
      </c>
      <c r="B1511" s="405">
        <v>9781912200276</v>
      </c>
      <c r="C1511" s="9" t="s">
        <v>2526</v>
      </c>
      <c r="D1511" s="9" t="s">
        <v>5599</v>
      </c>
      <c r="E1511" s="9" t="s">
        <v>7573</v>
      </c>
      <c r="F1511" s="9" t="s">
        <v>5600</v>
      </c>
      <c r="G1511" s="9" t="s">
        <v>5619</v>
      </c>
      <c r="H1511" s="9" t="s">
        <v>2527</v>
      </c>
      <c r="I1511" s="9">
        <v>19</v>
      </c>
      <c r="J1511" s="9">
        <v>22</v>
      </c>
      <c r="K1511" s="406">
        <v>9.1999999999999993</v>
      </c>
      <c r="L1511" s="407">
        <v>11.04</v>
      </c>
      <c r="M1511" s="407">
        <v>19.989999999999998</v>
      </c>
      <c r="N1511" s="9">
        <v>0.70599999999999996</v>
      </c>
      <c r="O1511" s="9">
        <v>22.1</v>
      </c>
      <c r="P1511" s="9">
        <v>28.1</v>
      </c>
      <c r="Q1511" s="9">
        <v>1.6</v>
      </c>
      <c r="R1511" s="9" t="s">
        <v>3050</v>
      </c>
      <c r="S1511" s="9" t="s">
        <v>3051</v>
      </c>
      <c r="T1511" s="9" t="s">
        <v>3054</v>
      </c>
      <c r="U1511" s="9" t="s">
        <v>3055</v>
      </c>
      <c r="V1511" s="9" t="s">
        <v>3397</v>
      </c>
      <c r="W1511" s="9" t="s">
        <v>3397</v>
      </c>
      <c r="X1511" s="408" t="s">
        <v>3397</v>
      </c>
      <c r="Y1511" s="9" t="s">
        <v>3397</v>
      </c>
      <c r="Z1511" s="9" t="s">
        <v>8142</v>
      </c>
    </row>
    <row r="1512" spans="1:26" s="8" customFormat="1" ht="14.4" x14ac:dyDescent="0.3">
      <c r="A1512" s="9" t="s">
        <v>527</v>
      </c>
      <c r="B1512" s="405">
        <v>5060523341535</v>
      </c>
      <c r="C1512" s="9" t="s">
        <v>2530</v>
      </c>
      <c r="D1512" s="9" t="s">
        <v>5599</v>
      </c>
      <c r="E1512" s="9" t="s">
        <v>7573</v>
      </c>
      <c r="F1512" s="9" t="s">
        <v>5601</v>
      </c>
      <c r="G1512" s="9" t="s">
        <v>5620</v>
      </c>
      <c r="H1512" s="9" t="s">
        <v>2531</v>
      </c>
      <c r="I1512" s="9">
        <v>17</v>
      </c>
      <c r="J1512" s="9">
        <v>30</v>
      </c>
      <c r="K1512" s="406">
        <v>5.95</v>
      </c>
      <c r="L1512" s="407">
        <v>7.14</v>
      </c>
      <c r="M1512" s="407">
        <v>14.99</v>
      </c>
      <c r="N1512" s="9">
        <v>7.3999999999999996E-2</v>
      </c>
      <c r="O1512" s="9">
        <v>9.5</v>
      </c>
      <c r="P1512" s="9">
        <v>9.5</v>
      </c>
      <c r="Q1512" s="9">
        <v>3.1</v>
      </c>
      <c r="R1512" s="9" t="s">
        <v>2973</v>
      </c>
      <c r="S1512" s="9" t="s">
        <v>2974</v>
      </c>
      <c r="T1512" s="9" t="s">
        <v>2962</v>
      </c>
      <c r="U1512" s="9" t="s">
        <v>2963</v>
      </c>
      <c r="V1512" s="9" t="s">
        <v>3397</v>
      </c>
      <c r="W1512" s="9" t="s">
        <v>3397</v>
      </c>
      <c r="X1512" s="408" t="s">
        <v>3397</v>
      </c>
      <c r="Y1512" s="9" t="s">
        <v>3397</v>
      </c>
      <c r="Z1512" s="9" t="s">
        <v>8142</v>
      </c>
    </row>
    <row r="1513" spans="1:26" s="8" customFormat="1" ht="14.4" x14ac:dyDescent="0.3">
      <c r="A1513" s="9" t="s">
        <v>527</v>
      </c>
      <c r="B1513" s="405">
        <v>9781912743643</v>
      </c>
      <c r="C1513" s="9" t="s">
        <v>2484</v>
      </c>
      <c r="D1513" s="9" t="s">
        <v>5599</v>
      </c>
      <c r="E1513" s="9" t="s">
        <v>7573</v>
      </c>
      <c r="F1513" s="9" t="s">
        <v>3111</v>
      </c>
      <c r="G1513" s="9" t="s">
        <v>5621</v>
      </c>
      <c r="H1513" s="9" t="s">
        <v>1771</v>
      </c>
      <c r="I1513" s="9" t="s">
        <v>141</v>
      </c>
      <c r="J1513" s="9">
        <v>24</v>
      </c>
      <c r="K1513" s="406">
        <v>6.95</v>
      </c>
      <c r="L1513" s="407">
        <v>8.34</v>
      </c>
      <c r="M1513" s="407">
        <v>14.99</v>
      </c>
      <c r="N1513" s="9">
        <v>0.35599999999999998</v>
      </c>
      <c r="O1513" s="9">
        <v>22.3</v>
      </c>
      <c r="P1513" s="9">
        <v>15</v>
      </c>
      <c r="Q1513" s="9">
        <v>1.5</v>
      </c>
      <c r="R1513" s="9" t="s">
        <v>3050</v>
      </c>
      <c r="S1513" s="9" t="s">
        <v>3051</v>
      </c>
      <c r="T1513" s="9" t="s">
        <v>3052</v>
      </c>
      <c r="U1513" s="9" t="s">
        <v>3053</v>
      </c>
      <c r="V1513" s="9" t="s">
        <v>3397</v>
      </c>
      <c r="W1513" s="9" t="s">
        <v>3397</v>
      </c>
      <c r="X1513" s="408" t="s">
        <v>3397</v>
      </c>
      <c r="Y1513" s="9" t="s">
        <v>3397</v>
      </c>
      <c r="Z1513" s="9" t="s">
        <v>8142</v>
      </c>
    </row>
    <row r="1514" spans="1:26" s="8" customFormat="1" ht="14.4" x14ac:dyDescent="0.3">
      <c r="A1514" s="9" t="s">
        <v>527</v>
      </c>
      <c r="B1514" s="405">
        <v>5060523344192</v>
      </c>
      <c r="C1514" s="9" t="s">
        <v>2469</v>
      </c>
      <c r="D1514" s="9" t="s">
        <v>5599</v>
      </c>
      <c r="E1514" s="9" t="s">
        <v>7573</v>
      </c>
      <c r="F1514" s="9" t="s">
        <v>3111</v>
      </c>
      <c r="G1514" s="9" t="s">
        <v>5622</v>
      </c>
      <c r="H1514" s="9" t="s">
        <v>1622</v>
      </c>
      <c r="I1514" s="9">
        <v>17</v>
      </c>
      <c r="J1514" s="9">
        <v>30</v>
      </c>
      <c r="K1514" s="406">
        <v>5.95</v>
      </c>
      <c r="L1514" s="407">
        <v>7.14</v>
      </c>
      <c r="M1514" s="407">
        <v>14.99</v>
      </c>
      <c r="N1514" s="9">
        <v>4.2000000000000003E-2</v>
      </c>
      <c r="O1514" s="9">
        <v>11.1</v>
      </c>
      <c r="P1514" s="9">
        <v>7.6</v>
      </c>
      <c r="Q1514" s="9">
        <v>3.1</v>
      </c>
      <c r="R1514" s="9" t="s">
        <v>2973</v>
      </c>
      <c r="S1514" s="9" t="s">
        <v>2974</v>
      </c>
      <c r="T1514" s="9" t="s">
        <v>2962</v>
      </c>
      <c r="U1514" s="9" t="s">
        <v>2963</v>
      </c>
      <c r="V1514" s="9" t="s">
        <v>3397</v>
      </c>
      <c r="W1514" s="9" t="s">
        <v>3397</v>
      </c>
      <c r="X1514" s="408" t="s">
        <v>3397</v>
      </c>
      <c r="Y1514" s="9" t="s">
        <v>3397</v>
      </c>
      <c r="Z1514" s="9" t="s">
        <v>8142</v>
      </c>
    </row>
    <row r="1515" spans="1:26" s="8" customFormat="1" ht="14.4" x14ac:dyDescent="0.3">
      <c r="A1515" s="9" t="s">
        <v>527</v>
      </c>
      <c r="B1515" s="405">
        <v>9781912743698</v>
      </c>
      <c r="C1515" s="9" t="s">
        <v>2554</v>
      </c>
      <c r="D1515" s="9" t="s">
        <v>5599</v>
      </c>
      <c r="E1515" s="9" t="s">
        <v>7573</v>
      </c>
      <c r="F1515" s="9" t="s">
        <v>3089</v>
      </c>
      <c r="G1515" s="9" t="s">
        <v>5623</v>
      </c>
      <c r="H1515" s="9" t="s">
        <v>2555</v>
      </c>
      <c r="I1515" s="9" t="s">
        <v>141</v>
      </c>
      <c r="J1515" s="9">
        <v>14</v>
      </c>
      <c r="K1515" s="406">
        <v>11.5</v>
      </c>
      <c r="L1515" s="407">
        <v>13.8</v>
      </c>
      <c r="M1515" s="407">
        <v>24.99</v>
      </c>
      <c r="N1515" s="9">
        <v>0.94</v>
      </c>
      <c r="O1515" s="9">
        <v>21.9</v>
      </c>
      <c r="P1515" s="9">
        <v>28.3</v>
      </c>
      <c r="Q1515" s="9">
        <v>1.8</v>
      </c>
      <c r="R1515" s="9" t="s">
        <v>3050</v>
      </c>
      <c r="S1515" s="9" t="s">
        <v>3051</v>
      </c>
      <c r="T1515" s="9" t="s">
        <v>3052</v>
      </c>
      <c r="U1515" s="9" t="s">
        <v>3053</v>
      </c>
      <c r="V1515" s="9" t="s">
        <v>3397</v>
      </c>
      <c r="W1515" s="9" t="s">
        <v>3397</v>
      </c>
      <c r="X1515" s="408" t="s">
        <v>3397</v>
      </c>
      <c r="Y1515" s="9" t="s">
        <v>3397</v>
      </c>
      <c r="Z1515" s="9" t="s">
        <v>8142</v>
      </c>
    </row>
    <row r="1516" spans="1:26" s="8" customFormat="1" ht="14.4" x14ac:dyDescent="0.3">
      <c r="A1516" s="9" t="s">
        <v>527</v>
      </c>
      <c r="B1516" s="405">
        <v>5060523344161</v>
      </c>
      <c r="C1516" s="9" t="s">
        <v>2468</v>
      </c>
      <c r="D1516" s="9" t="s">
        <v>5599</v>
      </c>
      <c r="E1516" s="9" t="s">
        <v>7573</v>
      </c>
      <c r="F1516" s="9" t="s">
        <v>3111</v>
      </c>
      <c r="G1516" s="9" t="s">
        <v>5624</v>
      </c>
      <c r="H1516" s="9" t="s">
        <v>1621</v>
      </c>
      <c r="I1516" s="9" t="s">
        <v>141</v>
      </c>
      <c r="J1516" s="9">
        <v>13</v>
      </c>
      <c r="K1516" s="406">
        <v>11.95</v>
      </c>
      <c r="L1516" s="407">
        <v>14.34</v>
      </c>
      <c r="M1516" s="407">
        <v>25.99</v>
      </c>
      <c r="N1516" s="9">
        <v>0.60799999999999998</v>
      </c>
      <c r="O1516" s="9">
        <v>28.3</v>
      </c>
      <c r="P1516" s="9">
        <v>22.1</v>
      </c>
      <c r="Q1516" s="9">
        <v>1.3</v>
      </c>
      <c r="R1516" s="9" t="s">
        <v>3050</v>
      </c>
      <c r="S1516" s="9" t="s">
        <v>3051</v>
      </c>
      <c r="T1516" s="9" t="s">
        <v>3052</v>
      </c>
      <c r="U1516" s="9" t="s">
        <v>3053</v>
      </c>
      <c r="V1516" s="9" t="s">
        <v>3397</v>
      </c>
      <c r="W1516" s="9" t="s">
        <v>3397</v>
      </c>
      <c r="X1516" s="408" t="s">
        <v>3397</v>
      </c>
      <c r="Y1516" s="9" t="s">
        <v>3397</v>
      </c>
      <c r="Z1516" s="9" t="s">
        <v>8142</v>
      </c>
    </row>
    <row r="1517" spans="1:26" s="8" customFormat="1" ht="14.4" x14ac:dyDescent="0.3">
      <c r="A1517" s="9" t="s">
        <v>527</v>
      </c>
      <c r="B1517" s="405">
        <v>5060523340880</v>
      </c>
      <c r="C1517" s="9" t="s">
        <v>2528</v>
      </c>
      <c r="D1517" s="9" t="s">
        <v>5599</v>
      </c>
      <c r="E1517" s="9" t="s">
        <v>7573</v>
      </c>
      <c r="F1517" s="9" t="s">
        <v>5613</v>
      </c>
      <c r="G1517" s="9" t="s">
        <v>5625</v>
      </c>
      <c r="H1517" s="9" t="s">
        <v>2529</v>
      </c>
      <c r="I1517" s="9">
        <v>16</v>
      </c>
      <c r="J1517" s="9">
        <v>20</v>
      </c>
      <c r="K1517" s="406">
        <v>13.8</v>
      </c>
      <c r="L1517" s="407">
        <v>16.559999999999999</v>
      </c>
      <c r="M1517" s="407">
        <v>29.99</v>
      </c>
      <c r="N1517" s="9">
        <v>0.70399999999999996</v>
      </c>
      <c r="O1517" s="9">
        <v>24.7</v>
      </c>
      <c r="P1517" s="9">
        <v>23.9</v>
      </c>
      <c r="Q1517" s="9">
        <v>2.2000000000000002</v>
      </c>
      <c r="R1517" s="9" t="s">
        <v>3050</v>
      </c>
      <c r="S1517" s="9" t="s">
        <v>3051</v>
      </c>
      <c r="T1517" s="9" t="s">
        <v>2994</v>
      </c>
      <c r="U1517" s="9" t="s">
        <v>2995</v>
      </c>
      <c r="V1517" s="9" t="s">
        <v>3397</v>
      </c>
      <c r="W1517" s="9" t="s">
        <v>3397</v>
      </c>
      <c r="X1517" s="408" t="s">
        <v>3397</v>
      </c>
      <c r="Y1517" s="9" t="s">
        <v>3397</v>
      </c>
      <c r="Z1517" s="9" t="s">
        <v>8142</v>
      </c>
    </row>
    <row r="1518" spans="1:26" s="8" customFormat="1" ht="14.4" x14ac:dyDescent="0.3">
      <c r="A1518" s="9" t="s">
        <v>527</v>
      </c>
      <c r="B1518" s="405">
        <v>706795689108</v>
      </c>
      <c r="C1518" s="9" t="s">
        <v>2544</v>
      </c>
      <c r="D1518" s="9" t="s">
        <v>5599</v>
      </c>
      <c r="E1518" s="9" t="s">
        <v>7573</v>
      </c>
      <c r="F1518" s="9" t="s">
        <v>5613</v>
      </c>
      <c r="G1518" s="9" t="s">
        <v>5625</v>
      </c>
      <c r="H1518" s="9" t="s">
        <v>2545</v>
      </c>
      <c r="I1518" s="9">
        <v>13</v>
      </c>
      <c r="J1518" s="9">
        <v>13</v>
      </c>
      <c r="K1518" s="406">
        <v>13.8</v>
      </c>
      <c r="L1518" s="407">
        <v>16.559999999999999</v>
      </c>
      <c r="M1518" s="407">
        <v>29.99</v>
      </c>
      <c r="N1518" s="9">
        <v>0.70399999999999996</v>
      </c>
      <c r="O1518" s="9">
        <v>24.2</v>
      </c>
      <c r="P1518" s="9">
        <v>23.8</v>
      </c>
      <c r="Q1518" s="9">
        <v>1.8</v>
      </c>
      <c r="R1518" s="9" t="s">
        <v>3050</v>
      </c>
      <c r="S1518" s="9" t="s">
        <v>3051</v>
      </c>
      <c r="T1518" s="9" t="s">
        <v>2994</v>
      </c>
      <c r="U1518" s="9" t="s">
        <v>2995</v>
      </c>
      <c r="V1518" s="9" t="s">
        <v>3397</v>
      </c>
      <c r="W1518" s="9" t="s">
        <v>3397</v>
      </c>
      <c r="X1518" s="408" t="s">
        <v>3397</v>
      </c>
      <c r="Y1518" s="9" t="s">
        <v>3397</v>
      </c>
      <c r="Z1518" s="9" t="s">
        <v>8142</v>
      </c>
    </row>
    <row r="1519" spans="1:26" s="8" customFormat="1" ht="14.4" x14ac:dyDescent="0.3">
      <c r="A1519" s="9" t="s">
        <v>527</v>
      </c>
      <c r="B1519" s="405">
        <v>5060523344222</v>
      </c>
      <c r="C1519" s="9" t="s">
        <v>2532</v>
      </c>
      <c r="D1519" s="9" t="s">
        <v>5599</v>
      </c>
      <c r="E1519" s="9" t="s">
        <v>7573</v>
      </c>
      <c r="F1519" s="9" t="s">
        <v>5613</v>
      </c>
      <c r="G1519" s="9" t="s">
        <v>5626</v>
      </c>
      <c r="H1519" s="9" t="s">
        <v>2533</v>
      </c>
      <c r="I1519" s="9">
        <v>10</v>
      </c>
      <c r="J1519" s="9">
        <v>40</v>
      </c>
      <c r="K1519" s="406">
        <v>5.75</v>
      </c>
      <c r="L1519" s="407">
        <v>6.9</v>
      </c>
      <c r="M1519" s="407">
        <v>14.99</v>
      </c>
      <c r="N1519" s="9">
        <v>6.4000000000000001E-2</v>
      </c>
      <c r="O1519" s="9">
        <v>10.6</v>
      </c>
      <c r="P1519" s="9">
        <v>9.5</v>
      </c>
      <c r="Q1519" s="9">
        <v>2.9</v>
      </c>
      <c r="R1519" s="9" t="s">
        <v>2973</v>
      </c>
      <c r="S1519" s="9" t="s">
        <v>2974</v>
      </c>
      <c r="T1519" s="9" t="s">
        <v>2962</v>
      </c>
      <c r="U1519" s="9" t="s">
        <v>2963</v>
      </c>
      <c r="V1519" s="9" t="s">
        <v>3397</v>
      </c>
      <c r="W1519" s="9" t="s">
        <v>3397</v>
      </c>
      <c r="X1519" s="408" t="s">
        <v>3397</v>
      </c>
      <c r="Y1519" s="9" t="s">
        <v>3397</v>
      </c>
      <c r="Z1519" s="9" t="s">
        <v>8142</v>
      </c>
    </row>
    <row r="1520" spans="1:26" s="8" customFormat="1" ht="14.4" x14ac:dyDescent="0.3">
      <c r="A1520" s="9" t="s">
        <v>527</v>
      </c>
      <c r="B1520" s="405">
        <v>5060523344284</v>
      </c>
      <c r="C1520" s="9" t="s">
        <v>2534</v>
      </c>
      <c r="D1520" s="9" t="s">
        <v>5599</v>
      </c>
      <c r="E1520" s="9" t="s">
        <v>7573</v>
      </c>
      <c r="F1520" s="9" t="s">
        <v>5613</v>
      </c>
      <c r="G1520" s="9" t="s">
        <v>5627</v>
      </c>
      <c r="H1520" s="9" t="s">
        <v>2535</v>
      </c>
      <c r="I1520" s="9" t="s">
        <v>134</v>
      </c>
      <c r="J1520" s="9">
        <v>10</v>
      </c>
      <c r="K1520" s="406">
        <v>16.100000000000001</v>
      </c>
      <c r="L1520" s="407">
        <v>19.32</v>
      </c>
      <c r="M1520" s="407">
        <v>19.989999999999998</v>
      </c>
      <c r="N1520" s="9">
        <v>0.9</v>
      </c>
      <c r="O1520" s="9">
        <v>21.9</v>
      </c>
      <c r="P1520" s="9">
        <v>28.2</v>
      </c>
      <c r="Q1520" s="9">
        <v>1.9</v>
      </c>
      <c r="R1520" s="9" t="s">
        <v>3050</v>
      </c>
      <c r="S1520" s="9" t="s">
        <v>3051</v>
      </c>
      <c r="T1520" s="9" t="s">
        <v>3052</v>
      </c>
      <c r="U1520" s="9" t="s">
        <v>3053</v>
      </c>
      <c r="V1520" s="9" t="s">
        <v>3397</v>
      </c>
      <c r="W1520" s="9" t="s">
        <v>3397</v>
      </c>
      <c r="X1520" s="408" t="s">
        <v>3397</v>
      </c>
      <c r="Y1520" s="9" t="s">
        <v>3397</v>
      </c>
      <c r="Z1520" s="9" t="s">
        <v>8142</v>
      </c>
    </row>
    <row r="1521" spans="1:26" s="8" customFormat="1" ht="14.4" x14ac:dyDescent="0.3">
      <c r="A1521" s="9" t="s">
        <v>527</v>
      </c>
      <c r="B1521" s="405">
        <v>706795689115</v>
      </c>
      <c r="C1521" s="9" t="s">
        <v>2546</v>
      </c>
      <c r="D1521" s="9" t="s">
        <v>5599</v>
      </c>
      <c r="E1521" s="9" t="s">
        <v>7573</v>
      </c>
      <c r="F1521" s="9" t="s">
        <v>5613</v>
      </c>
      <c r="G1521" s="9" t="s">
        <v>5627</v>
      </c>
      <c r="H1521" s="9" t="s">
        <v>2547</v>
      </c>
      <c r="I1521" s="9" t="s">
        <v>141</v>
      </c>
      <c r="J1521" s="9">
        <v>15</v>
      </c>
      <c r="K1521" s="406">
        <v>13.8</v>
      </c>
      <c r="L1521" s="407">
        <v>16.559999999999999</v>
      </c>
      <c r="M1521" s="407">
        <v>29.99</v>
      </c>
      <c r="N1521" s="9">
        <v>0.88400000000000001</v>
      </c>
      <c r="O1521" s="9">
        <v>29.3</v>
      </c>
      <c r="P1521" s="9">
        <v>30.1</v>
      </c>
      <c r="Q1521" s="9">
        <v>2</v>
      </c>
      <c r="R1521" s="9" t="s">
        <v>3050</v>
      </c>
      <c r="S1521" s="9" t="s">
        <v>3051</v>
      </c>
      <c r="T1521" s="9" t="s">
        <v>3054</v>
      </c>
      <c r="U1521" s="9" t="s">
        <v>3055</v>
      </c>
      <c r="V1521" s="9" t="s">
        <v>3397</v>
      </c>
      <c r="W1521" s="9" t="s">
        <v>3397</v>
      </c>
      <c r="X1521" s="408" t="s">
        <v>3397</v>
      </c>
      <c r="Y1521" s="9" t="s">
        <v>3397</v>
      </c>
      <c r="Z1521" s="9" t="s">
        <v>8142</v>
      </c>
    </row>
    <row r="1522" spans="1:26" s="8" customFormat="1" ht="14.4" x14ac:dyDescent="0.3">
      <c r="A1522" s="9" t="s">
        <v>527</v>
      </c>
      <c r="B1522" s="405">
        <v>5060523340958</v>
      </c>
      <c r="C1522" s="9" t="s">
        <v>2427</v>
      </c>
      <c r="D1522" s="9" t="s">
        <v>5599</v>
      </c>
      <c r="E1522" s="9" t="s">
        <v>7573</v>
      </c>
      <c r="F1522" s="9" t="s">
        <v>5613</v>
      </c>
      <c r="G1522" s="9" t="s">
        <v>5628</v>
      </c>
      <c r="H1522" s="9" t="s">
        <v>1620</v>
      </c>
      <c r="I1522" s="9">
        <v>24</v>
      </c>
      <c r="J1522" s="9">
        <v>10</v>
      </c>
      <c r="K1522" s="406">
        <v>7.7</v>
      </c>
      <c r="L1522" s="407">
        <v>9.24</v>
      </c>
      <c r="M1522" s="407">
        <v>19.989999999999998</v>
      </c>
      <c r="N1522" s="9">
        <v>0.68799999999999994</v>
      </c>
      <c r="O1522" s="9">
        <v>29.6</v>
      </c>
      <c r="P1522" s="9">
        <v>23.8</v>
      </c>
      <c r="Q1522" s="9">
        <v>4.2</v>
      </c>
      <c r="R1522" s="9" t="s">
        <v>3050</v>
      </c>
      <c r="S1522" s="9" t="s">
        <v>3051</v>
      </c>
      <c r="T1522" s="9" t="s">
        <v>3052</v>
      </c>
      <c r="U1522" s="9" t="s">
        <v>3053</v>
      </c>
      <c r="V1522" s="9" t="s">
        <v>3397</v>
      </c>
      <c r="W1522" s="9" t="s">
        <v>3397</v>
      </c>
      <c r="X1522" s="408" t="s">
        <v>3397</v>
      </c>
      <c r="Y1522" s="9" t="s">
        <v>3397</v>
      </c>
      <c r="Z1522" s="9" t="s">
        <v>8142</v>
      </c>
    </row>
    <row r="1523" spans="1:26" s="8" customFormat="1" ht="14.4" x14ac:dyDescent="0.3">
      <c r="A1523" s="9" t="s">
        <v>527</v>
      </c>
      <c r="B1523" s="405">
        <v>9781910132944</v>
      </c>
      <c r="C1523" s="9" t="s">
        <v>3983</v>
      </c>
      <c r="D1523" s="9" t="s">
        <v>5599</v>
      </c>
      <c r="E1523" s="9" t="s">
        <v>7573</v>
      </c>
      <c r="F1523" s="9" t="s">
        <v>5613</v>
      </c>
      <c r="G1523" s="9" t="s">
        <v>5629</v>
      </c>
      <c r="H1523" s="9" t="s">
        <v>3984</v>
      </c>
      <c r="I1523" s="9">
        <v>6</v>
      </c>
      <c r="J1523" s="9">
        <v>7</v>
      </c>
      <c r="K1523" s="406">
        <v>19.8</v>
      </c>
      <c r="L1523" s="407">
        <v>23.76</v>
      </c>
      <c r="M1523" s="407">
        <v>42.99</v>
      </c>
      <c r="N1523" s="9">
        <v>1.4059999999999999</v>
      </c>
      <c r="O1523" s="9">
        <v>28.9</v>
      </c>
      <c r="P1523" s="9">
        <v>22.4</v>
      </c>
      <c r="Q1523" s="9">
        <v>2.4</v>
      </c>
      <c r="R1523" s="9" t="s">
        <v>3000</v>
      </c>
      <c r="S1523" s="9" t="s">
        <v>3001</v>
      </c>
      <c r="T1523" s="9" t="s">
        <v>3052</v>
      </c>
      <c r="U1523" s="9" t="s">
        <v>3053</v>
      </c>
      <c r="V1523" s="9" t="s">
        <v>3397</v>
      </c>
      <c r="W1523" s="9" t="s">
        <v>3397</v>
      </c>
      <c r="X1523" s="408" t="s">
        <v>3397</v>
      </c>
      <c r="Y1523" s="9" t="s">
        <v>3397</v>
      </c>
      <c r="Z1523" s="9" t="s">
        <v>8142</v>
      </c>
    </row>
    <row r="1524" spans="1:26" s="8" customFormat="1" ht="14.4" x14ac:dyDescent="0.3">
      <c r="A1524" s="9" t="s">
        <v>527</v>
      </c>
      <c r="B1524" s="405">
        <v>5060523340569</v>
      </c>
      <c r="C1524" s="9" t="s">
        <v>2426</v>
      </c>
      <c r="D1524" s="9" t="s">
        <v>5599</v>
      </c>
      <c r="E1524" s="9" t="s">
        <v>7573</v>
      </c>
      <c r="F1524" s="9" t="s">
        <v>3089</v>
      </c>
      <c r="G1524" s="9" t="s">
        <v>5631</v>
      </c>
      <c r="H1524" s="9" t="s">
        <v>537</v>
      </c>
      <c r="I1524" s="9">
        <v>22</v>
      </c>
      <c r="J1524" s="9">
        <v>30</v>
      </c>
      <c r="K1524" s="406">
        <v>5.75</v>
      </c>
      <c r="L1524" s="407">
        <v>6.9</v>
      </c>
      <c r="M1524" s="407">
        <v>14.99</v>
      </c>
      <c r="N1524" s="9">
        <v>6.4000000000000001E-2</v>
      </c>
      <c r="O1524" s="9">
        <v>14.4</v>
      </c>
      <c r="P1524" s="9">
        <v>10</v>
      </c>
      <c r="Q1524" s="9">
        <v>2.7</v>
      </c>
      <c r="R1524" s="9" t="s">
        <v>2967</v>
      </c>
      <c r="S1524" s="9" t="s">
        <v>2968</v>
      </c>
      <c r="T1524" s="9" t="s">
        <v>2962</v>
      </c>
      <c r="U1524" s="9" t="s">
        <v>2963</v>
      </c>
      <c r="V1524" s="9" t="s">
        <v>3397</v>
      </c>
      <c r="W1524" s="9" t="s">
        <v>3397</v>
      </c>
      <c r="X1524" s="408" t="s">
        <v>3397</v>
      </c>
      <c r="Y1524" s="9" t="s">
        <v>3397</v>
      </c>
      <c r="Z1524" s="9" t="s">
        <v>8142</v>
      </c>
    </row>
    <row r="1525" spans="1:26" s="8" customFormat="1" ht="14.4" x14ac:dyDescent="0.3">
      <c r="A1525" s="9" t="s">
        <v>527</v>
      </c>
      <c r="B1525" s="405">
        <v>5060523341634</v>
      </c>
      <c r="C1525" s="9" t="s">
        <v>2431</v>
      </c>
      <c r="D1525" s="9" t="s">
        <v>5599</v>
      </c>
      <c r="E1525" s="9" t="s">
        <v>7573</v>
      </c>
      <c r="F1525" s="9" t="s">
        <v>3089</v>
      </c>
      <c r="G1525" s="9" t="s">
        <v>5631</v>
      </c>
      <c r="H1525" s="9" t="s">
        <v>540</v>
      </c>
      <c r="I1525" s="9" t="s">
        <v>141</v>
      </c>
      <c r="J1525" s="9">
        <v>1</v>
      </c>
      <c r="K1525" s="406">
        <v>8</v>
      </c>
      <c r="L1525" s="407">
        <v>9.6</v>
      </c>
      <c r="M1525" s="407">
        <v>20.99</v>
      </c>
      <c r="N1525" s="9">
        <v>5.3999999999999999E-2</v>
      </c>
      <c r="O1525" s="9">
        <v>10.8</v>
      </c>
      <c r="P1525" s="9">
        <v>15.3</v>
      </c>
      <c r="Q1525" s="9">
        <v>3.1</v>
      </c>
      <c r="R1525" s="9" t="s">
        <v>2973</v>
      </c>
      <c r="S1525" s="9" t="s">
        <v>2974</v>
      </c>
      <c r="T1525" s="9" t="s">
        <v>2962</v>
      </c>
      <c r="U1525" s="9" t="s">
        <v>2963</v>
      </c>
      <c r="V1525" s="9" t="s">
        <v>3397</v>
      </c>
      <c r="W1525" s="9" t="s">
        <v>3397</v>
      </c>
      <c r="X1525" s="408" t="s">
        <v>3397</v>
      </c>
      <c r="Y1525" s="9" t="s">
        <v>3397</v>
      </c>
      <c r="Z1525" s="9" t="s">
        <v>8142</v>
      </c>
    </row>
    <row r="1526" spans="1:26" s="8" customFormat="1" ht="14.4" x14ac:dyDescent="0.3">
      <c r="A1526" s="9" t="s">
        <v>527</v>
      </c>
      <c r="B1526" s="405">
        <v>5060523341801</v>
      </c>
      <c r="C1526" s="9" t="s">
        <v>2433</v>
      </c>
      <c r="D1526" s="9" t="s">
        <v>5599</v>
      </c>
      <c r="E1526" s="9" t="s">
        <v>7573</v>
      </c>
      <c r="F1526" s="9" t="s">
        <v>3089</v>
      </c>
      <c r="G1526" s="9" t="s">
        <v>5631</v>
      </c>
      <c r="H1526" s="9" t="s">
        <v>542</v>
      </c>
      <c r="I1526" s="9">
        <v>22</v>
      </c>
      <c r="J1526" s="9">
        <v>15</v>
      </c>
      <c r="K1526" s="406">
        <v>8</v>
      </c>
      <c r="L1526" s="407">
        <v>9.6</v>
      </c>
      <c r="M1526" s="407">
        <v>20.99</v>
      </c>
      <c r="N1526" s="9">
        <v>5.1999999999999998E-2</v>
      </c>
      <c r="O1526" s="9">
        <v>10.9</v>
      </c>
      <c r="P1526" s="9">
        <v>15.2</v>
      </c>
      <c r="Q1526" s="9">
        <v>3.1</v>
      </c>
      <c r="R1526" s="9" t="s">
        <v>2973</v>
      </c>
      <c r="S1526" s="9" t="s">
        <v>2974</v>
      </c>
      <c r="T1526" s="9" t="s">
        <v>2962</v>
      </c>
      <c r="U1526" s="9" t="s">
        <v>2963</v>
      </c>
      <c r="V1526" s="9" t="s">
        <v>3397</v>
      </c>
      <c r="W1526" s="9" t="s">
        <v>3397</v>
      </c>
      <c r="X1526" s="408" t="s">
        <v>3397</v>
      </c>
      <c r="Y1526" s="9" t="s">
        <v>3397</v>
      </c>
      <c r="Z1526" s="9" t="s">
        <v>8142</v>
      </c>
    </row>
    <row r="1527" spans="1:26" s="8" customFormat="1" ht="14.4" x14ac:dyDescent="0.3">
      <c r="A1527" s="9" t="s">
        <v>527</v>
      </c>
      <c r="B1527" s="405">
        <v>5060523342334</v>
      </c>
      <c r="C1527" s="9" t="s">
        <v>8040</v>
      </c>
      <c r="D1527" s="9" t="s">
        <v>5599</v>
      </c>
      <c r="E1527" s="9" t="s">
        <v>7573</v>
      </c>
      <c r="F1527" s="9" t="s">
        <v>3089</v>
      </c>
      <c r="G1527" s="9" t="s">
        <v>5631</v>
      </c>
      <c r="H1527" s="9" t="s">
        <v>8041</v>
      </c>
      <c r="I1527" s="9" t="s">
        <v>134</v>
      </c>
      <c r="J1527" s="9">
        <v>1</v>
      </c>
      <c r="K1527" s="406">
        <v>4.5999999999999996</v>
      </c>
      <c r="L1527" s="407">
        <v>5.52</v>
      </c>
      <c r="M1527" s="407">
        <v>11.99</v>
      </c>
      <c r="N1527" s="9">
        <v>0.16</v>
      </c>
      <c r="O1527" s="9">
        <v>24.7</v>
      </c>
      <c r="P1527" s="9">
        <v>11.5</v>
      </c>
      <c r="Q1527" s="9">
        <v>5.2</v>
      </c>
      <c r="R1527" s="9" t="s">
        <v>2967</v>
      </c>
      <c r="S1527" s="9" t="s">
        <v>2968</v>
      </c>
      <c r="T1527" s="9" t="s">
        <v>2962</v>
      </c>
      <c r="U1527" s="9" t="s">
        <v>2963</v>
      </c>
      <c r="V1527" s="9" t="s">
        <v>3397</v>
      </c>
      <c r="W1527" s="9" t="s">
        <v>3397</v>
      </c>
      <c r="X1527" s="408" t="s">
        <v>3397</v>
      </c>
      <c r="Y1527" s="9" t="s">
        <v>3397</v>
      </c>
      <c r="Z1527" s="9" t="s">
        <v>8142</v>
      </c>
    </row>
    <row r="1528" spans="1:26" s="8" customFormat="1" ht="14.4" x14ac:dyDescent="0.3">
      <c r="A1528" s="9" t="s">
        <v>527</v>
      </c>
      <c r="B1528" s="405">
        <v>9781912743766</v>
      </c>
      <c r="C1528" s="9" t="s">
        <v>2485</v>
      </c>
      <c r="D1528" s="9" t="s">
        <v>5599</v>
      </c>
      <c r="E1528" s="9" t="s">
        <v>7573</v>
      </c>
      <c r="F1528" s="9" t="s">
        <v>3089</v>
      </c>
      <c r="G1528" s="9" t="s">
        <v>5632</v>
      </c>
      <c r="H1528" s="9" t="s">
        <v>577</v>
      </c>
      <c r="I1528" s="9" t="s">
        <v>141</v>
      </c>
      <c r="J1528" s="9">
        <v>15</v>
      </c>
      <c r="K1528" s="406">
        <v>13.8</v>
      </c>
      <c r="L1528" s="407">
        <v>16.559999999999999</v>
      </c>
      <c r="M1528" s="407">
        <v>29.99</v>
      </c>
      <c r="N1528" s="9">
        <v>0.58599999999999997</v>
      </c>
      <c r="O1528" s="9">
        <v>28.5</v>
      </c>
      <c r="P1528" s="9">
        <v>21.7</v>
      </c>
      <c r="Q1528" s="9">
        <v>1.4</v>
      </c>
      <c r="R1528" s="9" t="s">
        <v>3058</v>
      </c>
      <c r="S1528" s="9" t="s">
        <v>2968</v>
      </c>
      <c r="T1528" s="9" t="s">
        <v>3010</v>
      </c>
      <c r="U1528" s="9" t="s">
        <v>3011</v>
      </c>
      <c r="V1528" s="9" t="s">
        <v>3397</v>
      </c>
      <c r="W1528" s="9" t="s">
        <v>3397</v>
      </c>
      <c r="X1528" s="408" t="s">
        <v>3397</v>
      </c>
      <c r="Y1528" s="9" t="s">
        <v>3397</v>
      </c>
      <c r="Z1528" s="9" t="s">
        <v>8142</v>
      </c>
    </row>
    <row r="1529" spans="1:26" s="8" customFormat="1" ht="14.4" x14ac:dyDescent="0.3">
      <c r="A1529" s="9" t="s">
        <v>527</v>
      </c>
      <c r="B1529" s="405">
        <v>9781912743292</v>
      </c>
      <c r="C1529" s="9" t="s">
        <v>2479</v>
      </c>
      <c r="D1529" s="9" t="s">
        <v>5599</v>
      </c>
      <c r="E1529" s="9" t="s">
        <v>7573</v>
      </c>
      <c r="F1529" s="9" t="s">
        <v>3089</v>
      </c>
      <c r="G1529" s="9" t="s">
        <v>5633</v>
      </c>
      <c r="H1529" s="9" t="s">
        <v>574</v>
      </c>
      <c r="I1529" s="9">
        <v>7</v>
      </c>
      <c r="J1529" s="9">
        <v>20</v>
      </c>
      <c r="K1529" s="406">
        <v>18.399999999999999</v>
      </c>
      <c r="L1529" s="407">
        <v>22.08</v>
      </c>
      <c r="M1529" s="407">
        <v>39.99</v>
      </c>
      <c r="N1529" s="9">
        <v>0.77800000000000002</v>
      </c>
      <c r="O1529" s="9">
        <v>29</v>
      </c>
      <c r="P1529" s="9">
        <v>22.4</v>
      </c>
      <c r="Q1529" s="9">
        <v>1.4</v>
      </c>
      <c r="R1529" s="9" t="s">
        <v>3056</v>
      </c>
      <c r="S1529" s="9" t="s">
        <v>3057</v>
      </c>
      <c r="T1529" s="9" t="s">
        <v>2962</v>
      </c>
      <c r="U1529" s="9" t="s">
        <v>2963</v>
      </c>
      <c r="V1529" s="9" t="s">
        <v>3397</v>
      </c>
      <c r="W1529" s="9" t="s">
        <v>3397</v>
      </c>
      <c r="X1529" s="408" t="s">
        <v>3397</v>
      </c>
      <c r="Y1529" s="9" t="s">
        <v>3397</v>
      </c>
      <c r="Z1529" s="9" t="s">
        <v>8142</v>
      </c>
    </row>
    <row r="1530" spans="1:26" s="8" customFormat="1" ht="14.4" x14ac:dyDescent="0.3">
      <c r="A1530" s="9" t="s">
        <v>527</v>
      </c>
      <c r="B1530" s="405">
        <v>5060523342723</v>
      </c>
      <c r="C1530" s="9" t="s">
        <v>8042</v>
      </c>
      <c r="D1530" s="9" t="s">
        <v>5599</v>
      </c>
      <c r="E1530" s="9" t="s">
        <v>7573</v>
      </c>
      <c r="F1530" s="9" t="s">
        <v>3089</v>
      </c>
      <c r="G1530" s="9" t="s">
        <v>8043</v>
      </c>
      <c r="H1530" s="9" t="s">
        <v>8044</v>
      </c>
      <c r="I1530" s="9" t="s">
        <v>141</v>
      </c>
      <c r="J1530" s="9">
        <v>30</v>
      </c>
      <c r="K1530" s="406">
        <v>5</v>
      </c>
      <c r="L1530" s="407">
        <v>6</v>
      </c>
      <c r="M1530" s="407">
        <v>12</v>
      </c>
      <c r="N1530" s="9">
        <v>1.7999999999999999E-2</v>
      </c>
      <c r="O1530" s="9">
        <v>13.9</v>
      </c>
      <c r="P1530" s="9">
        <v>9.1</v>
      </c>
      <c r="Q1530" s="9">
        <v>3</v>
      </c>
      <c r="R1530" s="9" t="s">
        <v>2964</v>
      </c>
      <c r="S1530" s="9" t="s">
        <v>2965</v>
      </c>
      <c r="T1530" s="9" t="s">
        <v>3010</v>
      </c>
      <c r="U1530" s="9" t="s">
        <v>3011</v>
      </c>
      <c r="V1530" s="9" t="s">
        <v>3397</v>
      </c>
      <c r="W1530" s="9" t="s">
        <v>3397</v>
      </c>
      <c r="X1530" s="408" t="s">
        <v>3397</v>
      </c>
      <c r="Y1530" s="9" t="s">
        <v>3397</v>
      </c>
      <c r="Z1530" s="9"/>
    </row>
    <row r="1531" spans="1:26" s="8" customFormat="1" ht="14.4" x14ac:dyDescent="0.3">
      <c r="A1531" s="9" t="s">
        <v>527</v>
      </c>
      <c r="B1531" s="405">
        <v>5060523344123</v>
      </c>
      <c r="C1531" s="9" t="s">
        <v>2467</v>
      </c>
      <c r="D1531" s="9" t="s">
        <v>5599</v>
      </c>
      <c r="E1531" s="9" t="s">
        <v>7573</v>
      </c>
      <c r="F1531" s="9" t="s">
        <v>3089</v>
      </c>
      <c r="G1531" s="9" t="s">
        <v>5634</v>
      </c>
      <c r="H1531" s="9" t="s">
        <v>1770</v>
      </c>
      <c r="I1531" s="9">
        <v>9</v>
      </c>
      <c r="J1531" s="9">
        <v>30</v>
      </c>
      <c r="K1531" s="406">
        <v>6.95</v>
      </c>
      <c r="L1531" s="407">
        <v>8.34</v>
      </c>
      <c r="M1531" s="407">
        <v>17.989999999999998</v>
      </c>
      <c r="N1531" s="9">
        <v>4.2000000000000003E-2</v>
      </c>
      <c r="O1531" s="9">
        <v>10.7</v>
      </c>
      <c r="P1531" s="9">
        <v>15.3</v>
      </c>
      <c r="Q1531" s="9">
        <v>2.6</v>
      </c>
      <c r="R1531" s="9" t="s">
        <v>3059</v>
      </c>
      <c r="S1531" s="9" t="s">
        <v>3060</v>
      </c>
      <c r="T1531" s="9" t="s">
        <v>3010</v>
      </c>
      <c r="U1531" s="9" t="s">
        <v>3011</v>
      </c>
      <c r="V1531" s="9" t="s">
        <v>3397</v>
      </c>
      <c r="W1531" s="9" t="s">
        <v>3397</v>
      </c>
      <c r="X1531" s="408" t="s">
        <v>3397</v>
      </c>
      <c r="Y1531" s="9" t="s">
        <v>3397</v>
      </c>
      <c r="Z1531" s="9" t="s">
        <v>8142</v>
      </c>
    </row>
    <row r="1532" spans="1:26" s="8" customFormat="1" ht="14.4" x14ac:dyDescent="0.3">
      <c r="A1532" s="9" t="s">
        <v>527</v>
      </c>
      <c r="B1532" s="405">
        <v>5060523344130</v>
      </c>
      <c r="C1532" s="9" t="s">
        <v>8045</v>
      </c>
      <c r="D1532" s="9" t="s">
        <v>5599</v>
      </c>
      <c r="E1532" s="9" t="s">
        <v>7573</v>
      </c>
      <c r="F1532" s="9" t="s">
        <v>3089</v>
      </c>
      <c r="G1532" s="9" t="s">
        <v>8046</v>
      </c>
      <c r="H1532" s="9" t="s">
        <v>8047</v>
      </c>
      <c r="I1532" s="9">
        <v>21</v>
      </c>
      <c r="J1532" s="9">
        <v>30</v>
      </c>
      <c r="K1532" s="406">
        <v>7.7</v>
      </c>
      <c r="L1532" s="407">
        <v>9.24</v>
      </c>
      <c r="M1532" s="407">
        <v>20</v>
      </c>
      <c r="N1532" s="9">
        <v>3.4000000000000002E-2</v>
      </c>
      <c r="O1532" s="9">
        <v>10.9</v>
      </c>
      <c r="P1532" s="9">
        <v>15.3</v>
      </c>
      <c r="Q1532" s="9">
        <v>2.6</v>
      </c>
      <c r="R1532" s="9" t="s">
        <v>3059</v>
      </c>
      <c r="S1532" s="9" t="s">
        <v>3060</v>
      </c>
      <c r="T1532" s="9" t="s">
        <v>3010</v>
      </c>
      <c r="U1532" s="9" t="s">
        <v>3011</v>
      </c>
      <c r="V1532" s="9" t="s">
        <v>3397</v>
      </c>
      <c r="W1532" s="9" t="s">
        <v>3397</v>
      </c>
      <c r="X1532" s="408" t="s">
        <v>3397</v>
      </c>
      <c r="Y1532" s="9" t="s">
        <v>3397</v>
      </c>
      <c r="Z1532" s="9"/>
    </row>
    <row r="1533" spans="1:26" s="8" customFormat="1" ht="14.4" x14ac:dyDescent="0.3">
      <c r="A1533" s="9" t="s">
        <v>527</v>
      </c>
      <c r="B1533" s="405">
        <v>5060523342051</v>
      </c>
      <c r="C1533" s="9" t="s">
        <v>2440</v>
      </c>
      <c r="D1533" s="9" t="s">
        <v>5599</v>
      </c>
      <c r="E1533" s="9" t="s">
        <v>7573</v>
      </c>
      <c r="F1533" s="9" t="s">
        <v>3089</v>
      </c>
      <c r="G1533" s="9" t="s">
        <v>5635</v>
      </c>
      <c r="H1533" s="9" t="s">
        <v>548</v>
      </c>
      <c r="I1533" s="9">
        <v>12</v>
      </c>
      <c r="J1533" s="9">
        <v>40</v>
      </c>
      <c r="K1533" s="406">
        <v>9.4</v>
      </c>
      <c r="L1533" s="407">
        <v>11.28</v>
      </c>
      <c r="M1533" s="407">
        <v>24.99</v>
      </c>
      <c r="N1533" s="9">
        <v>0.06</v>
      </c>
      <c r="O1533" s="9">
        <v>11</v>
      </c>
      <c r="P1533" s="9">
        <v>15.2</v>
      </c>
      <c r="Q1533" s="9">
        <v>2.6</v>
      </c>
      <c r="R1533" s="9" t="s">
        <v>2964</v>
      </c>
      <c r="S1533" s="9" t="s">
        <v>2965</v>
      </c>
      <c r="T1533" s="9" t="s">
        <v>2962</v>
      </c>
      <c r="U1533" s="9" t="s">
        <v>2963</v>
      </c>
      <c r="V1533" s="9" t="s">
        <v>3397</v>
      </c>
      <c r="W1533" s="9" t="s">
        <v>3397</v>
      </c>
      <c r="X1533" s="408" t="s">
        <v>3397</v>
      </c>
      <c r="Y1533" s="9" t="s">
        <v>3397</v>
      </c>
      <c r="Z1533" s="9" t="s">
        <v>8142</v>
      </c>
    </row>
    <row r="1534" spans="1:26" s="8" customFormat="1" ht="14.4" x14ac:dyDescent="0.3">
      <c r="A1534" s="9" t="s">
        <v>527</v>
      </c>
      <c r="B1534" s="405">
        <v>5060523340248</v>
      </c>
      <c r="C1534" s="9" t="s">
        <v>8048</v>
      </c>
      <c r="D1534" s="9" t="s">
        <v>5599</v>
      </c>
      <c r="E1534" s="9" t="s">
        <v>7573</v>
      </c>
      <c r="F1534" s="9" t="s">
        <v>3089</v>
      </c>
      <c r="G1534" s="9" t="s">
        <v>8049</v>
      </c>
      <c r="H1534" s="9" t="s">
        <v>8050</v>
      </c>
      <c r="I1534" s="9" t="s">
        <v>134</v>
      </c>
      <c r="J1534" s="9">
        <v>1</v>
      </c>
      <c r="K1534" s="406">
        <v>26.85</v>
      </c>
      <c r="L1534" s="407">
        <v>32.22</v>
      </c>
      <c r="M1534" s="407">
        <v>69.989999999999995</v>
      </c>
      <c r="N1534" s="9">
        <v>1.6739999999999999</v>
      </c>
      <c r="O1534" s="9">
        <v>30.8</v>
      </c>
      <c r="P1534" s="9">
        <v>30.9</v>
      </c>
      <c r="Q1534" s="9">
        <v>8.1999999999999993</v>
      </c>
      <c r="R1534" s="9" t="s">
        <v>2967</v>
      </c>
      <c r="S1534" s="9" t="s">
        <v>2968</v>
      </c>
      <c r="T1534" s="9" t="s">
        <v>2962</v>
      </c>
      <c r="U1534" s="9" t="s">
        <v>2963</v>
      </c>
      <c r="V1534" s="9" t="s">
        <v>3397</v>
      </c>
      <c r="W1534" s="9" t="s">
        <v>3397</v>
      </c>
      <c r="X1534" s="408" t="s">
        <v>3397</v>
      </c>
      <c r="Y1534" s="9" t="s">
        <v>3397</v>
      </c>
      <c r="Z1534" s="9" t="s">
        <v>8142</v>
      </c>
    </row>
    <row r="1535" spans="1:26" s="8" customFormat="1" ht="14.4" x14ac:dyDescent="0.3">
      <c r="A1535" s="9" t="s">
        <v>527</v>
      </c>
      <c r="B1535" s="405">
        <v>5060523340309</v>
      </c>
      <c r="C1535" s="9" t="s">
        <v>2423</v>
      </c>
      <c r="D1535" s="9" t="s">
        <v>5599</v>
      </c>
      <c r="E1535" s="9" t="s">
        <v>7573</v>
      </c>
      <c r="F1535" s="9" t="s">
        <v>3089</v>
      </c>
      <c r="G1535" s="9" t="s">
        <v>5636</v>
      </c>
      <c r="H1535" s="9" t="s">
        <v>798</v>
      </c>
      <c r="I1535" s="9">
        <v>12</v>
      </c>
      <c r="J1535" s="9">
        <v>20</v>
      </c>
      <c r="K1535" s="406">
        <v>40.25</v>
      </c>
      <c r="L1535" s="407">
        <v>48.3</v>
      </c>
      <c r="M1535" s="407">
        <v>49.99</v>
      </c>
      <c r="N1535" s="9">
        <v>8.5999999999999993E-2</v>
      </c>
      <c r="O1535" s="9">
        <v>16.600000000000001</v>
      </c>
      <c r="P1535" s="9">
        <v>9</v>
      </c>
      <c r="Q1535" s="9">
        <v>5.5</v>
      </c>
      <c r="R1535" s="9" t="s">
        <v>2964</v>
      </c>
      <c r="S1535" s="9" t="s">
        <v>2965</v>
      </c>
      <c r="T1535" s="9" t="s">
        <v>2962</v>
      </c>
      <c r="U1535" s="9" t="s">
        <v>2963</v>
      </c>
      <c r="V1535" s="9" t="s">
        <v>3397</v>
      </c>
      <c r="W1535" s="9" t="s">
        <v>3397</v>
      </c>
      <c r="X1535" s="408" t="s">
        <v>3397</v>
      </c>
      <c r="Y1535" s="9" t="s">
        <v>3397</v>
      </c>
      <c r="Z1535" s="9" t="s">
        <v>8142</v>
      </c>
    </row>
    <row r="1536" spans="1:26" s="8" customFormat="1" ht="14.4" x14ac:dyDescent="0.3">
      <c r="A1536" s="9" t="s">
        <v>527</v>
      </c>
      <c r="B1536" s="405">
        <v>5060523341665</v>
      </c>
      <c r="C1536" s="9" t="s">
        <v>2432</v>
      </c>
      <c r="D1536" s="9" t="s">
        <v>5599</v>
      </c>
      <c r="E1536" s="9" t="s">
        <v>7573</v>
      </c>
      <c r="F1536" s="9" t="s">
        <v>3089</v>
      </c>
      <c r="G1536" s="9" t="s">
        <v>5636</v>
      </c>
      <c r="H1536" s="9" t="s">
        <v>541</v>
      </c>
      <c r="I1536" s="9">
        <v>8</v>
      </c>
      <c r="J1536" s="9">
        <v>30</v>
      </c>
      <c r="K1536" s="406">
        <v>9.6</v>
      </c>
      <c r="L1536" s="407">
        <v>11.52</v>
      </c>
      <c r="M1536" s="407">
        <v>24.99</v>
      </c>
      <c r="N1536" s="9">
        <v>7.0000000000000007E-2</v>
      </c>
      <c r="O1536" s="9">
        <v>10.9</v>
      </c>
      <c r="P1536" s="9">
        <v>15.2</v>
      </c>
      <c r="Q1536" s="9">
        <v>2.6</v>
      </c>
      <c r="R1536" s="9" t="s">
        <v>2967</v>
      </c>
      <c r="S1536" s="9" t="s">
        <v>2968</v>
      </c>
      <c r="T1536" s="9" t="s">
        <v>2962</v>
      </c>
      <c r="U1536" s="9" t="s">
        <v>2963</v>
      </c>
      <c r="V1536" s="9" t="s">
        <v>3397</v>
      </c>
      <c r="W1536" s="9" t="s">
        <v>3397</v>
      </c>
      <c r="X1536" s="408" t="s">
        <v>3397</v>
      </c>
      <c r="Y1536" s="9" t="s">
        <v>3397</v>
      </c>
      <c r="Z1536" s="9" t="s">
        <v>8142</v>
      </c>
    </row>
    <row r="1537" spans="1:26" s="8" customFormat="1" ht="14.4" x14ac:dyDescent="0.3">
      <c r="A1537" s="9" t="s">
        <v>527</v>
      </c>
      <c r="B1537" s="405">
        <v>5060523342778</v>
      </c>
      <c r="C1537" s="9" t="s">
        <v>8051</v>
      </c>
      <c r="D1537" s="9" t="s">
        <v>5599</v>
      </c>
      <c r="E1537" s="9" t="s">
        <v>7573</v>
      </c>
      <c r="F1537" s="9" t="s">
        <v>3089</v>
      </c>
      <c r="G1537" s="9" t="s">
        <v>5636</v>
      </c>
      <c r="H1537" s="9" t="s">
        <v>8052</v>
      </c>
      <c r="I1537" s="9">
        <v>7</v>
      </c>
      <c r="J1537" s="9">
        <v>18</v>
      </c>
      <c r="K1537" s="406">
        <v>56.65</v>
      </c>
      <c r="L1537" s="407">
        <v>67.98</v>
      </c>
      <c r="M1537" s="407">
        <v>84.99</v>
      </c>
      <c r="N1537" s="9">
        <v>0.376</v>
      </c>
      <c r="O1537" s="9">
        <v>16.600000000000001</v>
      </c>
      <c r="P1537" s="9">
        <v>18.600000000000001</v>
      </c>
      <c r="Q1537" s="9">
        <v>8</v>
      </c>
      <c r="R1537" s="9" t="s">
        <v>2964</v>
      </c>
      <c r="S1537" s="9" t="s">
        <v>2965</v>
      </c>
      <c r="T1537" s="9" t="s">
        <v>2962</v>
      </c>
      <c r="U1537" s="9" t="s">
        <v>2963</v>
      </c>
      <c r="V1537" s="9" t="s">
        <v>3397</v>
      </c>
      <c r="W1537" s="9" t="s">
        <v>3397</v>
      </c>
      <c r="X1537" s="408" t="s">
        <v>3397</v>
      </c>
      <c r="Y1537" s="9" t="s">
        <v>3397</v>
      </c>
      <c r="Z1537" s="9" t="s">
        <v>8142</v>
      </c>
    </row>
    <row r="1538" spans="1:26" s="8" customFormat="1" ht="14.4" x14ac:dyDescent="0.3">
      <c r="A1538" s="9" t="s">
        <v>527</v>
      </c>
      <c r="B1538" s="405">
        <v>5060523342785</v>
      </c>
      <c r="C1538" s="9" t="s">
        <v>2445</v>
      </c>
      <c r="D1538" s="9" t="s">
        <v>5599</v>
      </c>
      <c r="E1538" s="9" t="s">
        <v>7573</v>
      </c>
      <c r="F1538" s="9" t="s">
        <v>3089</v>
      </c>
      <c r="G1538" s="9" t="s">
        <v>5636</v>
      </c>
      <c r="H1538" s="9" t="s">
        <v>799</v>
      </c>
      <c r="I1538" s="9">
        <v>14</v>
      </c>
      <c r="J1538" s="9">
        <v>30</v>
      </c>
      <c r="K1538" s="406">
        <v>13.8</v>
      </c>
      <c r="L1538" s="407">
        <v>16.559999999999999</v>
      </c>
      <c r="M1538" s="407">
        <v>23.99</v>
      </c>
      <c r="N1538" s="9">
        <v>5.1999999999999998E-2</v>
      </c>
      <c r="O1538" s="9">
        <v>10.8</v>
      </c>
      <c r="P1538" s="9">
        <v>15.3</v>
      </c>
      <c r="Q1538" s="9">
        <v>2.6</v>
      </c>
      <c r="R1538" s="9" t="s">
        <v>2964</v>
      </c>
      <c r="S1538" s="9" t="s">
        <v>2965</v>
      </c>
      <c r="T1538" s="9" t="s">
        <v>2962</v>
      </c>
      <c r="U1538" s="9" t="s">
        <v>2963</v>
      </c>
      <c r="V1538" s="9" t="s">
        <v>3397</v>
      </c>
      <c r="W1538" s="9" t="s">
        <v>3397</v>
      </c>
      <c r="X1538" s="408" t="s">
        <v>3397</v>
      </c>
      <c r="Y1538" s="9" t="s">
        <v>3397</v>
      </c>
      <c r="Z1538" s="9" t="s">
        <v>8142</v>
      </c>
    </row>
    <row r="1539" spans="1:26" s="8" customFormat="1" ht="14.4" x14ac:dyDescent="0.3">
      <c r="A1539" s="9" t="s">
        <v>527</v>
      </c>
      <c r="B1539" s="405">
        <v>5060523342792</v>
      </c>
      <c r="C1539" s="9" t="s">
        <v>2446</v>
      </c>
      <c r="D1539" s="9" t="s">
        <v>5599</v>
      </c>
      <c r="E1539" s="9" t="s">
        <v>7573</v>
      </c>
      <c r="F1539" s="9" t="s">
        <v>3089</v>
      </c>
      <c r="G1539" s="9" t="s">
        <v>5636</v>
      </c>
      <c r="H1539" s="9" t="s">
        <v>800</v>
      </c>
      <c r="I1539" s="9">
        <v>15</v>
      </c>
      <c r="J1539" s="9">
        <v>30</v>
      </c>
      <c r="K1539" s="406">
        <v>11.2</v>
      </c>
      <c r="L1539" s="407">
        <v>13.44</v>
      </c>
      <c r="M1539" s="407">
        <v>14.99</v>
      </c>
      <c r="N1539" s="9">
        <v>5.8000000000000003E-2</v>
      </c>
      <c r="O1539" s="9">
        <v>10.7</v>
      </c>
      <c r="P1539" s="9">
        <v>15.2</v>
      </c>
      <c r="Q1539" s="9">
        <v>2.6</v>
      </c>
      <c r="R1539" s="9" t="s">
        <v>2967</v>
      </c>
      <c r="S1539" s="9" t="s">
        <v>2968</v>
      </c>
      <c r="T1539" s="9" t="s">
        <v>2962</v>
      </c>
      <c r="U1539" s="9" t="s">
        <v>2963</v>
      </c>
      <c r="V1539" s="9" t="s">
        <v>3397</v>
      </c>
      <c r="W1539" s="9" t="s">
        <v>3397</v>
      </c>
      <c r="X1539" s="408" t="s">
        <v>3397</v>
      </c>
      <c r="Y1539" s="9" t="s">
        <v>3397</v>
      </c>
      <c r="Z1539" s="9" t="s">
        <v>8142</v>
      </c>
    </row>
    <row r="1540" spans="1:26" s="8" customFormat="1" ht="14.4" x14ac:dyDescent="0.3">
      <c r="A1540" s="9" t="s">
        <v>527</v>
      </c>
      <c r="B1540" s="405">
        <v>5060523342808</v>
      </c>
      <c r="C1540" s="9" t="s">
        <v>2447</v>
      </c>
      <c r="D1540" s="9" t="s">
        <v>5599</v>
      </c>
      <c r="E1540" s="9" t="s">
        <v>7573</v>
      </c>
      <c r="F1540" s="9" t="s">
        <v>3089</v>
      </c>
      <c r="G1540" s="9" t="s">
        <v>5636</v>
      </c>
      <c r="H1540" s="9" t="s">
        <v>801</v>
      </c>
      <c r="I1540" s="9">
        <v>3</v>
      </c>
      <c r="J1540" s="9">
        <v>30</v>
      </c>
      <c r="K1540" s="406">
        <v>11.5</v>
      </c>
      <c r="L1540" s="407">
        <v>13.8</v>
      </c>
      <c r="M1540" s="407">
        <v>19.989999999999998</v>
      </c>
      <c r="N1540" s="9">
        <v>4.5999999999999999E-2</v>
      </c>
      <c r="O1540" s="9">
        <v>10.8</v>
      </c>
      <c r="P1540" s="9">
        <v>15.4</v>
      </c>
      <c r="Q1540" s="9">
        <v>2.7</v>
      </c>
      <c r="R1540" s="9" t="s">
        <v>2964</v>
      </c>
      <c r="S1540" s="9" t="s">
        <v>2965</v>
      </c>
      <c r="T1540" s="9" t="s">
        <v>2962</v>
      </c>
      <c r="U1540" s="9" t="s">
        <v>2963</v>
      </c>
      <c r="V1540" s="9" t="s">
        <v>3397</v>
      </c>
      <c r="W1540" s="9" t="s">
        <v>3397</v>
      </c>
      <c r="X1540" s="408" t="s">
        <v>3397</v>
      </c>
      <c r="Y1540" s="9" t="s">
        <v>3397</v>
      </c>
      <c r="Z1540" s="9" t="s">
        <v>8142</v>
      </c>
    </row>
    <row r="1541" spans="1:26" s="8" customFormat="1" ht="14.4" x14ac:dyDescent="0.3">
      <c r="A1541" s="9" t="s">
        <v>527</v>
      </c>
      <c r="B1541" s="405">
        <v>5060523342860</v>
      </c>
      <c r="C1541" s="9" t="s">
        <v>2774</v>
      </c>
      <c r="D1541" s="9" t="s">
        <v>5599</v>
      </c>
      <c r="E1541" s="9" t="s">
        <v>7573</v>
      </c>
      <c r="F1541" s="9" t="s">
        <v>3089</v>
      </c>
      <c r="G1541" s="9" t="s">
        <v>5636</v>
      </c>
      <c r="H1541" s="9" t="s">
        <v>2595</v>
      </c>
      <c r="I1541" s="9">
        <v>12</v>
      </c>
      <c r="J1541" s="9">
        <v>40</v>
      </c>
      <c r="K1541" s="406">
        <v>20.83</v>
      </c>
      <c r="L1541" s="407">
        <v>24.995999999999999</v>
      </c>
      <c r="M1541" s="407">
        <v>24.99</v>
      </c>
      <c r="N1541" s="9">
        <v>4.2000000000000003E-2</v>
      </c>
      <c r="O1541" s="9">
        <v>9.1</v>
      </c>
      <c r="P1541" s="9">
        <v>13.8</v>
      </c>
      <c r="Q1541" s="9">
        <v>3.9</v>
      </c>
      <c r="R1541" s="9" t="s">
        <v>2973</v>
      </c>
      <c r="S1541" s="9" t="s">
        <v>2974</v>
      </c>
      <c r="T1541" s="9" t="s">
        <v>3010</v>
      </c>
      <c r="U1541" s="9" t="s">
        <v>3011</v>
      </c>
      <c r="V1541" s="9" t="s">
        <v>3397</v>
      </c>
      <c r="W1541" s="9" t="s">
        <v>3397</v>
      </c>
      <c r="X1541" s="408" t="s">
        <v>3397</v>
      </c>
      <c r="Y1541" s="9" t="s">
        <v>3397</v>
      </c>
      <c r="Z1541" s="9" t="s">
        <v>8142</v>
      </c>
    </row>
    <row r="1542" spans="1:26" s="8" customFormat="1" ht="14.4" x14ac:dyDescent="0.3">
      <c r="A1542" s="9" t="s">
        <v>527</v>
      </c>
      <c r="B1542" s="405">
        <v>5060523344147</v>
      </c>
      <c r="C1542" s="9" t="s">
        <v>8053</v>
      </c>
      <c r="D1542" s="9" t="s">
        <v>5599</v>
      </c>
      <c r="E1542" s="9" t="s">
        <v>7573</v>
      </c>
      <c r="F1542" s="9" t="s">
        <v>3089</v>
      </c>
      <c r="G1542" s="9" t="s">
        <v>8054</v>
      </c>
      <c r="H1542" s="9" t="s">
        <v>8055</v>
      </c>
      <c r="I1542" s="9">
        <v>24</v>
      </c>
      <c r="J1542" s="9">
        <v>30</v>
      </c>
      <c r="K1542" s="406">
        <v>19.989999999999998</v>
      </c>
      <c r="L1542" s="407">
        <v>23.988</v>
      </c>
      <c r="M1542" s="407">
        <v>23.99</v>
      </c>
      <c r="N1542" s="9">
        <v>3.4000000000000002E-2</v>
      </c>
      <c r="O1542" s="9">
        <v>10.8</v>
      </c>
      <c r="P1542" s="9">
        <v>15.4</v>
      </c>
      <c r="Q1542" s="9">
        <v>2.6</v>
      </c>
      <c r="R1542" s="9" t="s">
        <v>3059</v>
      </c>
      <c r="S1542" s="9" t="s">
        <v>3060</v>
      </c>
      <c r="T1542" s="9" t="s">
        <v>3010</v>
      </c>
      <c r="U1542" s="9" t="s">
        <v>3011</v>
      </c>
      <c r="V1542" s="9" t="s">
        <v>3397</v>
      </c>
      <c r="W1542" s="9" t="s">
        <v>3397</v>
      </c>
      <c r="X1542" s="408" t="s">
        <v>3397</v>
      </c>
      <c r="Y1542" s="9" t="s">
        <v>3397</v>
      </c>
      <c r="Z1542" s="9"/>
    </row>
    <row r="1543" spans="1:26" s="8" customFormat="1" ht="14.4" x14ac:dyDescent="0.3">
      <c r="A1543" s="9" t="s">
        <v>527</v>
      </c>
      <c r="B1543" s="405">
        <v>5060523342709</v>
      </c>
      <c r="C1543" s="9" t="s">
        <v>2443</v>
      </c>
      <c r="D1543" s="9" t="s">
        <v>5599</v>
      </c>
      <c r="E1543" s="9" t="s">
        <v>7573</v>
      </c>
      <c r="F1543" s="9" t="s">
        <v>3089</v>
      </c>
      <c r="G1543" s="9" t="s">
        <v>5637</v>
      </c>
      <c r="H1543" s="9" t="s">
        <v>551</v>
      </c>
      <c r="I1543" s="9">
        <v>17</v>
      </c>
      <c r="J1543" s="9">
        <v>60</v>
      </c>
      <c r="K1543" s="406">
        <v>9.6</v>
      </c>
      <c r="L1543" s="407">
        <v>11.52</v>
      </c>
      <c r="M1543" s="407">
        <v>24.99</v>
      </c>
      <c r="N1543" s="9">
        <v>5.1999999999999998E-2</v>
      </c>
      <c r="O1543" s="9">
        <v>11</v>
      </c>
      <c r="P1543" s="9">
        <v>15.2</v>
      </c>
      <c r="Q1543" s="9">
        <v>2.6</v>
      </c>
      <c r="R1543" s="9" t="s">
        <v>2967</v>
      </c>
      <c r="S1543" s="9" t="s">
        <v>2968</v>
      </c>
      <c r="T1543" s="9" t="s">
        <v>2962</v>
      </c>
      <c r="U1543" s="9" t="s">
        <v>2963</v>
      </c>
      <c r="V1543" s="9" t="s">
        <v>3397</v>
      </c>
      <c r="W1543" s="9" t="s">
        <v>3397</v>
      </c>
      <c r="X1543" s="408" t="s">
        <v>3397</v>
      </c>
      <c r="Y1543" s="9" t="s">
        <v>3397</v>
      </c>
      <c r="Z1543" s="9" t="s">
        <v>8142</v>
      </c>
    </row>
    <row r="1544" spans="1:26" s="8" customFormat="1" ht="14.4" x14ac:dyDescent="0.3">
      <c r="A1544" s="9" t="s">
        <v>527</v>
      </c>
      <c r="B1544" s="405">
        <v>5060523343119</v>
      </c>
      <c r="C1544" s="9" t="s">
        <v>2455</v>
      </c>
      <c r="D1544" s="9" t="s">
        <v>5599</v>
      </c>
      <c r="E1544" s="9" t="s">
        <v>7573</v>
      </c>
      <c r="F1544" s="9" t="s">
        <v>3089</v>
      </c>
      <c r="G1544" s="9" t="s">
        <v>5637</v>
      </c>
      <c r="H1544" s="9" t="s">
        <v>560</v>
      </c>
      <c r="I1544" s="9">
        <v>7</v>
      </c>
      <c r="J1544" s="9">
        <v>30</v>
      </c>
      <c r="K1544" s="406">
        <v>8.85</v>
      </c>
      <c r="L1544" s="407">
        <v>10.62</v>
      </c>
      <c r="M1544" s="407">
        <v>22.99</v>
      </c>
      <c r="N1544" s="9">
        <v>0.04</v>
      </c>
      <c r="O1544" s="9">
        <v>10.8</v>
      </c>
      <c r="P1544" s="9">
        <v>15.3</v>
      </c>
      <c r="Q1544" s="9">
        <v>2.5</v>
      </c>
      <c r="R1544" s="9" t="s">
        <v>2967</v>
      </c>
      <c r="S1544" s="9" t="s">
        <v>2968</v>
      </c>
      <c r="T1544" s="9" t="s">
        <v>2962</v>
      </c>
      <c r="U1544" s="9" t="s">
        <v>2963</v>
      </c>
      <c r="V1544" s="9" t="s">
        <v>3397</v>
      </c>
      <c r="W1544" s="9" t="s">
        <v>3397</v>
      </c>
      <c r="X1544" s="408" t="s">
        <v>3397</v>
      </c>
      <c r="Y1544" s="9" t="s">
        <v>3397</v>
      </c>
      <c r="Z1544" s="9" t="s">
        <v>8142</v>
      </c>
    </row>
    <row r="1545" spans="1:26" s="8" customFormat="1" ht="14.4" x14ac:dyDescent="0.3">
      <c r="A1545" s="9" t="s">
        <v>527</v>
      </c>
      <c r="B1545" s="405">
        <v>5060523344031</v>
      </c>
      <c r="C1545" s="9" t="s">
        <v>8056</v>
      </c>
      <c r="D1545" s="9" t="s">
        <v>5599</v>
      </c>
      <c r="E1545" s="9" t="s">
        <v>7573</v>
      </c>
      <c r="F1545" s="9" t="s">
        <v>5422</v>
      </c>
      <c r="G1545" s="9" t="s">
        <v>8057</v>
      </c>
      <c r="H1545" s="9" t="s">
        <v>8058</v>
      </c>
      <c r="I1545" s="9">
        <v>22</v>
      </c>
      <c r="J1545" s="9">
        <v>30</v>
      </c>
      <c r="K1545" s="406">
        <v>15.35</v>
      </c>
      <c r="L1545" s="407">
        <v>18.420000000000002</v>
      </c>
      <c r="M1545" s="407">
        <v>39.99</v>
      </c>
      <c r="N1545" s="9">
        <v>5.8000000000000003E-2</v>
      </c>
      <c r="O1545" s="9">
        <v>10.8</v>
      </c>
      <c r="P1545" s="9">
        <v>15.3</v>
      </c>
      <c r="Q1545" s="9">
        <v>2.6</v>
      </c>
      <c r="R1545" s="9" t="s">
        <v>3058</v>
      </c>
      <c r="S1545" s="9" t="s">
        <v>2968</v>
      </c>
      <c r="T1545" s="9" t="s">
        <v>3010</v>
      </c>
      <c r="U1545" s="9" t="s">
        <v>3011</v>
      </c>
      <c r="V1545" s="9" t="s">
        <v>3397</v>
      </c>
      <c r="W1545" s="9" t="s">
        <v>3397</v>
      </c>
      <c r="X1545" s="408" t="s">
        <v>3397</v>
      </c>
      <c r="Y1545" s="9" t="s">
        <v>3397</v>
      </c>
      <c r="Z1545" s="9" t="s">
        <v>8142</v>
      </c>
    </row>
    <row r="1546" spans="1:26" s="8" customFormat="1" ht="14.4" x14ac:dyDescent="0.3">
      <c r="A1546" s="9" t="s">
        <v>527</v>
      </c>
      <c r="B1546" s="405">
        <v>5060523341979</v>
      </c>
      <c r="C1546" s="9" t="s">
        <v>2435</v>
      </c>
      <c r="D1546" s="9" t="s">
        <v>5599</v>
      </c>
      <c r="E1546" s="9" t="s">
        <v>7573</v>
      </c>
      <c r="F1546" s="9" t="s">
        <v>3089</v>
      </c>
      <c r="G1546" s="9" t="s">
        <v>5638</v>
      </c>
      <c r="H1546" s="9" t="s">
        <v>676</v>
      </c>
      <c r="I1546" s="9">
        <v>11</v>
      </c>
      <c r="J1546" s="9">
        <v>1</v>
      </c>
      <c r="K1546" s="406">
        <v>15.3</v>
      </c>
      <c r="L1546" s="407">
        <v>18.36</v>
      </c>
      <c r="M1546" s="407">
        <v>39.99</v>
      </c>
      <c r="N1546" s="9">
        <v>9.1999999999999998E-2</v>
      </c>
      <c r="O1546" s="9">
        <v>15.7</v>
      </c>
      <c r="P1546" s="9">
        <v>21.8</v>
      </c>
      <c r="Q1546" s="9">
        <v>3.2</v>
      </c>
      <c r="R1546" s="9" t="s">
        <v>2967</v>
      </c>
      <c r="S1546" s="9" t="s">
        <v>2968</v>
      </c>
      <c r="T1546" s="9" t="s">
        <v>2962</v>
      </c>
      <c r="U1546" s="9" t="s">
        <v>2963</v>
      </c>
      <c r="V1546" s="9" t="s">
        <v>3397</v>
      </c>
      <c r="W1546" s="9" t="s">
        <v>3397</v>
      </c>
      <c r="X1546" s="408" t="s">
        <v>3397</v>
      </c>
      <c r="Y1546" s="9" t="s">
        <v>3397</v>
      </c>
      <c r="Z1546" s="9" t="s">
        <v>8142</v>
      </c>
    </row>
    <row r="1547" spans="1:26" s="8" customFormat="1" ht="14.4" x14ac:dyDescent="0.3">
      <c r="A1547" s="9" t="s">
        <v>527</v>
      </c>
      <c r="B1547" s="405">
        <v>5060523341986</v>
      </c>
      <c r="C1547" s="9" t="s">
        <v>2436</v>
      </c>
      <c r="D1547" s="9" t="s">
        <v>5599</v>
      </c>
      <c r="E1547" s="9" t="s">
        <v>7573</v>
      </c>
      <c r="F1547" s="9" t="s">
        <v>3089</v>
      </c>
      <c r="G1547" s="9" t="s">
        <v>5638</v>
      </c>
      <c r="H1547" s="9" t="s">
        <v>544</v>
      </c>
      <c r="I1547" s="9">
        <v>18</v>
      </c>
      <c r="J1547" s="9">
        <v>1</v>
      </c>
      <c r="K1547" s="406">
        <v>15.2</v>
      </c>
      <c r="L1547" s="407">
        <v>18.239999999999998</v>
      </c>
      <c r="M1547" s="407">
        <v>39.99</v>
      </c>
      <c r="N1547" s="9">
        <v>4.5999999999999999E-2</v>
      </c>
      <c r="O1547" s="9">
        <v>10.9</v>
      </c>
      <c r="P1547" s="9">
        <v>15.1</v>
      </c>
      <c r="Q1547" s="9">
        <v>2.6</v>
      </c>
      <c r="R1547" s="9" t="s">
        <v>2967</v>
      </c>
      <c r="S1547" s="9" t="s">
        <v>2968</v>
      </c>
      <c r="T1547" s="9" t="s">
        <v>2962</v>
      </c>
      <c r="U1547" s="9" t="s">
        <v>2963</v>
      </c>
      <c r="V1547" s="9" t="s">
        <v>3397</v>
      </c>
      <c r="W1547" s="9" t="s">
        <v>3397</v>
      </c>
      <c r="X1547" s="408" t="s">
        <v>3397</v>
      </c>
      <c r="Y1547" s="9" t="s">
        <v>3397</v>
      </c>
      <c r="Z1547" s="9" t="s">
        <v>8142</v>
      </c>
    </row>
    <row r="1548" spans="1:26" s="8" customFormat="1" ht="14.4" x14ac:dyDescent="0.3">
      <c r="A1548" s="9" t="s">
        <v>527</v>
      </c>
      <c r="B1548" s="405">
        <v>5060523341993</v>
      </c>
      <c r="C1548" s="9" t="s">
        <v>2437</v>
      </c>
      <c r="D1548" s="9" t="s">
        <v>5599</v>
      </c>
      <c r="E1548" s="9" t="s">
        <v>7573</v>
      </c>
      <c r="F1548" s="9" t="s">
        <v>3089</v>
      </c>
      <c r="G1548" s="9" t="s">
        <v>5638</v>
      </c>
      <c r="H1548" s="9" t="s">
        <v>545</v>
      </c>
      <c r="I1548" s="9" t="s">
        <v>141</v>
      </c>
      <c r="J1548" s="9">
        <v>1</v>
      </c>
      <c r="K1548" s="406">
        <v>8.4499999999999993</v>
      </c>
      <c r="L1548" s="407">
        <v>10.14</v>
      </c>
      <c r="M1548" s="407">
        <v>21.99</v>
      </c>
      <c r="N1548" s="9">
        <v>3.4000000000000002E-2</v>
      </c>
      <c r="O1548" s="9">
        <v>10.9</v>
      </c>
      <c r="P1548" s="9">
        <v>15.2</v>
      </c>
      <c r="Q1548" s="9">
        <v>2.7</v>
      </c>
      <c r="R1548" s="9" t="s">
        <v>2967</v>
      </c>
      <c r="S1548" s="9" t="s">
        <v>2968</v>
      </c>
      <c r="T1548" s="9" t="s">
        <v>2962</v>
      </c>
      <c r="U1548" s="9" t="s">
        <v>2963</v>
      </c>
      <c r="V1548" s="9" t="s">
        <v>3397</v>
      </c>
      <c r="W1548" s="9" t="s">
        <v>3397</v>
      </c>
      <c r="X1548" s="408" t="s">
        <v>3397</v>
      </c>
      <c r="Y1548" s="9" t="s">
        <v>3397</v>
      </c>
      <c r="Z1548" s="9" t="s">
        <v>8142</v>
      </c>
    </row>
    <row r="1549" spans="1:26" s="8" customFormat="1" ht="14.4" x14ac:dyDescent="0.3">
      <c r="A1549" s="9" t="s">
        <v>527</v>
      </c>
      <c r="B1549" s="405">
        <v>5060523340231</v>
      </c>
      <c r="C1549" s="9" t="s">
        <v>2421</v>
      </c>
      <c r="D1549" s="9" t="s">
        <v>5599</v>
      </c>
      <c r="E1549" s="9" t="s">
        <v>7573</v>
      </c>
      <c r="F1549" s="9" t="s">
        <v>3089</v>
      </c>
      <c r="G1549" s="9" t="s">
        <v>5639</v>
      </c>
      <c r="H1549" s="9" t="s">
        <v>675</v>
      </c>
      <c r="I1549" s="9">
        <v>17</v>
      </c>
      <c r="J1549" s="9">
        <v>1</v>
      </c>
      <c r="K1549" s="406">
        <v>24.95</v>
      </c>
      <c r="L1549" s="407">
        <v>29.94</v>
      </c>
      <c r="M1549" s="407">
        <v>59.99</v>
      </c>
      <c r="N1549" s="9">
        <v>1.91</v>
      </c>
      <c r="O1549" s="9">
        <v>23.6</v>
      </c>
      <c r="P1549" s="9">
        <v>31.7</v>
      </c>
      <c r="Q1549" s="9">
        <v>6.4</v>
      </c>
      <c r="R1549" s="9" t="s">
        <v>2973</v>
      </c>
      <c r="S1549" s="9" t="s">
        <v>2974</v>
      </c>
      <c r="T1549" s="9" t="s">
        <v>2962</v>
      </c>
      <c r="U1549" s="9" t="s">
        <v>2963</v>
      </c>
      <c r="V1549" s="9" t="s">
        <v>3397</v>
      </c>
      <c r="W1549" s="9" t="s">
        <v>3397</v>
      </c>
      <c r="X1549" s="408" t="s">
        <v>3397</v>
      </c>
      <c r="Y1549" s="9" t="s">
        <v>3397</v>
      </c>
      <c r="Z1549" s="9" t="s">
        <v>8142</v>
      </c>
    </row>
    <row r="1550" spans="1:26" s="8" customFormat="1" ht="14.4" x14ac:dyDescent="0.3">
      <c r="A1550" s="9" t="s">
        <v>527</v>
      </c>
      <c r="B1550" s="405">
        <v>5060523340293</v>
      </c>
      <c r="C1550" s="9" t="s">
        <v>2422</v>
      </c>
      <c r="D1550" s="9" t="s">
        <v>5599</v>
      </c>
      <c r="E1550" s="9" t="s">
        <v>7573</v>
      </c>
      <c r="F1550" s="9" t="s">
        <v>3089</v>
      </c>
      <c r="G1550" s="9" t="s">
        <v>5640</v>
      </c>
      <c r="H1550" s="9" t="s">
        <v>534</v>
      </c>
      <c r="I1550" s="9">
        <v>4</v>
      </c>
      <c r="J1550" s="9">
        <v>1</v>
      </c>
      <c r="K1550" s="406">
        <v>9.6</v>
      </c>
      <c r="L1550" s="407">
        <v>11.52</v>
      </c>
      <c r="M1550" s="407">
        <v>24.99</v>
      </c>
      <c r="N1550" s="9">
        <v>6.6000000000000003E-2</v>
      </c>
      <c r="O1550" s="9">
        <v>10.8</v>
      </c>
      <c r="P1550" s="9">
        <v>15.2</v>
      </c>
      <c r="Q1550" s="9">
        <v>2.6</v>
      </c>
      <c r="R1550" s="9" t="s">
        <v>2967</v>
      </c>
      <c r="S1550" s="9" t="s">
        <v>2968</v>
      </c>
      <c r="T1550" s="9" t="s">
        <v>2962</v>
      </c>
      <c r="U1550" s="9" t="s">
        <v>2963</v>
      </c>
      <c r="V1550" s="9" t="s">
        <v>3397</v>
      </c>
      <c r="W1550" s="9" t="s">
        <v>3397</v>
      </c>
      <c r="X1550" s="408" t="s">
        <v>3397</v>
      </c>
      <c r="Y1550" s="9" t="s">
        <v>3397</v>
      </c>
      <c r="Z1550" s="9" t="s">
        <v>8142</v>
      </c>
    </row>
    <row r="1551" spans="1:26" s="8" customFormat="1" ht="14.4" x14ac:dyDescent="0.3">
      <c r="A1551" s="9" t="s">
        <v>527</v>
      </c>
      <c r="B1551" s="405">
        <v>5060523340316</v>
      </c>
      <c r="C1551" s="9" t="s">
        <v>2424</v>
      </c>
      <c r="D1551" s="9" t="s">
        <v>5599</v>
      </c>
      <c r="E1551" s="9" t="s">
        <v>7573</v>
      </c>
      <c r="F1551" s="9" t="s">
        <v>3089</v>
      </c>
      <c r="G1551" s="9" t="s">
        <v>5640</v>
      </c>
      <c r="H1551" s="9" t="s">
        <v>535</v>
      </c>
      <c r="I1551" s="9">
        <v>16</v>
      </c>
      <c r="J1551" s="9">
        <v>1</v>
      </c>
      <c r="K1551" s="406">
        <v>7.65</v>
      </c>
      <c r="L1551" s="407">
        <v>9.18</v>
      </c>
      <c r="M1551" s="407">
        <v>19.989999999999998</v>
      </c>
      <c r="N1551" s="9">
        <v>6.6000000000000003E-2</v>
      </c>
      <c r="O1551" s="9">
        <v>10.9</v>
      </c>
      <c r="P1551" s="9">
        <v>15.1</v>
      </c>
      <c r="Q1551" s="9">
        <v>2.6</v>
      </c>
      <c r="R1551" s="9" t="s">
        <v>2964</v>
      </c>
      <c r="S1551" s="9" t="s">
        <v>2965</v>
      </c>
      <c r="T1551" s="9" t="s">
        <v>2962</v>
      </c>
      <c r="U1551" s="9" t="s">
        <v>2963</v>
      </c>
      <c r="V1551" s="9" t="s">
        <v>3397</v>
      </c>
      <c r="W1551" s="9" t="s">
        <v>3397</v>
      </c>
      <c r="X1551" s="408" t="s">
        <v>3397</v>
      </c>
      <c r="Y1551" s="9" t="s">
        <v>3397</v>
      </c>
      <c r="Z1551" s="9" t="s">
        <v>8142</v>
      </c>
    </row>
    <row r="1552" spans="1:26" s="8" customFormat="1" ht="14.4" x14ac:dyDescent="0.3">
      <c r="A1552" s="9" t="s">
        <v>527</v>
      </c>
      <c r="B1552" s="405">
        <v>5060523342037</v>
      </c>
      <c r="C1552" s="9" t="s">
        <v>2438</v>
      </c>
      <c r="D1552" s="9" t="s">
        <v>5599</v>
      </c>
      <c r="E1552" s="9" t="s">
        <v>7573</v>
      </c>
      <c r="F1552" s="9" t="s">
        <v>3089</v>
      </c>
      <c r="G1552" s="9" t="s">
        <v>5640</v>
      </c>
      <c r="H1552" s="9" t="s">
        <v>546</v>
      </c>
      <c r="I1552" s="9">
        <v>8</v>
      </c>
      <c r="J1552" s="9">
        <v>30</v>
      </c>
      <c r="K1552" s="406">
        <v>10</v>
      </c>
      <c r="L1552" s="407">
        <v>12</v>
      </c>
      <c r="M1552" s="407">
        <v>25.99</v>
      </c>
      <c r="N1552" s="9">
        <v>5.3999999999999999E-2</v>
      </c>
      <c r="O1552" s="9">
        <v>10.8</v>
      </c>
      <c r="P1552" s="9">
        <v>15.2</v>
      </c>
      <c r="Q1552" s="9">
        <v>2.5</v>
      </c>
      <c r="R1552" s="9" t="s">
        <v>3058</v>
      </c>
      <c r="S1552" s="9" t="s">
        <v>2968</v>
      </c>
      <c r="T1552" s="9" t="s">
        <v>3010</v>
      </c>
      <c r="U1552" s="9" t="s">
        <v>3011</v>
      </c>
      <c r="V1552" s="9" t="s">
        <v>3397</v>
      </c>
      <c r="W1552" s="9" t="s">
        <v>3397</v>
      </c>
      <c r="X1552" s="408" t="s">
        <v>3397</v>
      </c>
      <c r="Y1552" s="9" t="s">
        <v>3397</v>
      </c>
      <c r="Z1552" s="9" t="s">
        <v>8142</v>
      </c>
    </row>
    <row r="1553" spans="1:26" s="8" customFormat="1" ht="14.4" x14ac:dyDescent="0.3">
      <c r="A1553" s="9" t="s">
        <v>527</v>
      </c>
      <c r="B1553" s="405">
        <v>5060523342044</v>
      </c>
      <c r="C1553" s="9" t="s">
        <v>2439</v>
      </c>
      <c r="D1553" s="9" t="s">
        <v>5599</v>
      </c>
      <c r="E1553" s="9" t="s">
        <v>7573</v>
      </c>
      <c r="F1553" s="9" t="s">
        <v>3089</v>
      </c>
      <c r="G1553" s="9" t="s">
        <v>5640</v>
      </c>
      <c r="H1553" s="9" t="s">
        <v>547</v>
      </c>
      <c r="I1553" s="9">
        <v>14</v>
      </c>
      <c r="J1553" s="9">
        <v>40</v>
      </c>
      <c r="K1553" s="406">
        <v>8.4499999999999993</v>
      </c>
      <c r="L1553" s="407">
        <v>10.14</v>
      </c>
      <c r="M1553" s="407">
        <v>21.99</v>
      </c>
      <c r="N1553" s="9">
        <v>6.2E-2</v>
      </c>
      <c r="O1553" s="9">
        <v>10.9</v>
      </c>
      <c r="P1553" s="9">
        <v>15.2</v>
      </c>
      <c r="Q1553" s="9">
        <v>2.6</v>
      </c>
      <c r="R1553" s="9" t="s">
        <v>2967</v>
      </c>
      <c r="S1553" s="9" t="s">
        <v>2968</v>
      </c>
      <c r="T1553" s="9" t="s">
        <v>2962</v>
      </c>
      <c r="U1553" s="9" t="s">
        <v>2963</v>
      </c>
      <c r="V1553" s="9" t="s">
        <v>3397</v>
      </c>
      <c r="W1553" s="9" t="s">
        <v>3397</v>
      </c>
      <c r="X1553" s="408" t="s">
        <v>3397</v>
      </c>
      <c r="Y1553" s="9" t="s">
        <v>3397</v>
      </c>
      <c r="Z1553" s="9" t="s">
        <v>8142</v>
      </c>
    </row>
    <row r="1554" spans="1:26" s="8" customFormat="1" ht="14.4" x14ac:dyDescent="0.3">
      <c r="A1554" s="9" t="s">
        <v>527</v>
      </c>
      <c r="B1554" s="405">
        <v>5060523341696</v>
      </c>
      <c r="C1554" s="9" t="s">
        <v>8059</v>
      </c>
      <c r="D1554" s="9" t="s">
        <v>5599</v>
      </c>
      <c r="E1554" s="9" t="s">
        <v>7573</v>
      </c>
      <c r="F1554" s="9" t="s">
        <v>3089</v>
      </c>
      <c r="G1554" s="9" t="s">
        <v>8060</v>
      </c>
      <c r="H1554" s="9" t="s">
        <v>8061</v>
      </c>
      <c r="I1554" s="9">
        <v>24</v>
      </c>
      <c r="J1554" s="9">
        <v>30</v>
      </c>
      <c r="K1554" s="406">
        <v>7.7</v>
      </c>
      <c r="L1554" s="407">
        <v>9.24</v>
      </c>
      <c r="M1554" s="407">
        <v>19.989999999999998</v>
      </c>
      <c r="N1554" s="9">
        <v>3.5999999999999997E-2</v>
      </c>
      <c r="O1554" s="9">
        <v>11.1</v>
      </c>
      <c r="P1554" s="9">
        <v>15.2</v>
      </c>
      <c r="Q1554" s="9">
        <v>2.6</v>
      </c>
      <c r="R1554" s="9" t="s">
        <v>2967</v>
      </c>
      <c r="S1554" s="9" t="s">
        <v>2968</v>
      </c>
      <c r="T1554" s="9" t="s">
        <v>2962</v>
      </c>
      <c r="U1554" s="9" t="s">
        <v>2963</v>
      </c>
      <c r="V1554" s="9" t="s">
        <v>3397</v>
      </c>
      <c r="W1554" s="9" t="s">
        <v>3397</v>
      </c>
      <c r="X1554" s="408" t="s">
        <v>3397</v>
      </c>
      <c r="Y1554" s="9" t="s">
        <v>3397</v>
      </c>
      <c r="Z1554" s="9"/>
    </row>
    <row r="1555" spans="1:26" s="8" customFormat="1" ht="14.4" x14ac:dyDescent="0.3">
      <c r="A1555" s="9" t="s">
        <v>527</v>
      </c>
      <c r="B1555" s="405">
        <v>5060523340330</v>
      </c>
      <c r="C1555" s="9" t="s">
        <v>2425</v>
      </c>
      <c r="D1555" s="9" t="s">
        <v>5599</v>
      </c>
      <c r="E1555" s="9" t="s">
        <v>7573</v>
      </c>
      <c r="F1555" s="9" t="s">
        <v>3089</v>
      </c>
      <c r="G1555" s="9" t="s">
        <v>5641</v>
      </c>
      <c r="H1555" s="9" t="s">
        <v>536</v>
      </c>
      <c r="I1555" s="9">
        <v>21</v>
      </c>
      <c r="J1555" s="9">
        <v>1</v>
      </c>
      <c r="K1555" s="406">
        <v>9.6</v>
      </c>
      <c r="L1555" s="407">
        <v>11.52</v>
      </c>
      <c r="M1555" s="407">
        <v>24.99</v>
      </c>
      <c r="N1555" s="9">
        <v>5.6000000000000001E-2</v>
      </c>
      <c r="O1555" s="9">
        <v>10.8</v>
      </c>
      <c r="P1555" s="9">
        <v>15.2</v>
      </c>
      <c r="Q1555" s="9">
        <v>2.7</v>
      </c>
      <c r="R1555" s="9" t="s">
        <v>2967</v>
      </c>
      <c r="S1555" s="9" t="s">
        <v>2968</v>
      </c>
      <c r="T1555" s="9" t="s">
        <v>2962</v>
      </c>
      <c r="U1555" s="9" t="s">
        <v>2963</v>
      </c>
      <c r="V1555" s="9" t="s">
        <v>3397</v>
      </c>
      <c r="W1555" s="9" t="s">
        <v>3397</v>
      </c>
      <c r="X1555" s="408" t="s">
        <v>3397</v>
      </c>
      <c r="Y1555" s="9" t="s">
        <v>3397</v>
      </c>
      <c r="Z1555" s="9" t="s">
        <v>8142</v>
      </c>
    </row>
    <row r="1556" spans="1:26" s="8" customFormat="1" ht="14.4" x14ac:dyDescent="0.3">
      <c r="A1556" s="9" t="s">
        <v>527</v>
      </c>
      <c r="B1556" s="405">
        <v>5060523342013</v>
      </c>
      <c r="C1556" s="9" t="s">
        <v>8062</v>
      </c>
      <c r="D1556" s="9" t="s">
        <v>5599</v>
      </c>
      <c r="E1556" s="9" t="s">
        <v>7573</v>
      </c>
      <c r="F1556" s="9" t="s">
        <v>3089</v>
      </c>
      <c r="G1556" s="9" t="s">
        <v>5641</v>
      </c>
      <c r="H1556" s="9" t="s">
        <v>8063</v>
      </c>
      <c r="I1556" s="9" t="s">
        <v>141</v>
      </c>
      <c r="J1556" s="9">
        <v>40</v>
      </c>
      <c r="K1556" s="406">
        <v>8.65</v>
      </c>
      <c r="L1556" s="407">
        <v>10.38</v>
      </c>
      <c r="M1556" s="407">
        <v>23.99</v>
      </c>
      <c r="N1556" s="9">
        <v>5.6000000000000001E-2</v>
      </c>
      <c r="O1556" s="9">
        <v>10.9</v>
      </c>
      <c r="P1556" s="9">
        <v>15.1</v>
      </c>
      <c r="Q1556" s="9">
        <v>2.6</v>
      </c>
      <c r="R1556" s="9" t="s">
        <v>2967</v>
      </c>
      <c r="S1556" s="9" t="s">
        <v>2968</v>
      </c>
      <c r="T1556" s="9" t="s">
        <v>2962</v>
      </c>
      <c r="U1556" s="9" t="s">
        <v>2963</v>
      </c>
      <c r="V1556" s="9" t="s">
        <v>3397</v>
      </c>
      <c r="W1556" s="9" t="s">
        <v>3397</v>
      </c>
      <c r="X1556" s="408" t="s">
        <v>3397</v>
      </c>
      <c r="Y1556" s="9" t="s">
        <v>3397</v>
      </c>
      <c r="Z1556" s="9" t="s">
        <v>8142</v>
      </c>
    </row>
    <row r="1557" spans="1:26" s="8" customFormat="1" ht="14.4" x14ac:dyDescent="0.3">
      <c r="A1557" s="9" t="s">
        <v>527</v>
      </c>
      <c r="B1557" s="405">
        <v>5060523342020</v>
      </c>
      <c r="C1557" s="9" t="s">
        <v>8064</v>
      </c>
      <c r="D1557" s="9" t="s">
        <v>5599</v>
      </c>
      <c r="E1557" s="9" t="s">
        <v>7573</v>
      </c>
      <c r="F1557" s="9" t="s">
        <v>3089</v>
      </c>
      <c r="G1557" s="9" t="s">
        <v>5641</v>
      </c>
      <c r="H1557" s="9" t="s">
        <v>8065</v>
      </c>
      <c r="I1557" s="9" t="s">
        <v>141</v>
      </c>
      <c r="J1557" s="9">
        <v>40</v>
      </c>
      <c r="K1557" s="406">
        <v>9.8000000000000007</v>
      </c>
      <c r="L1557" s="407">
        <v>11.76</v>
      </c>
      <c r="M1557" s="407">
        <v>24.99</v>
      </c>
      <c r="N1557" s="9">
        <v>5.6000000000000001E-2</v>
      </c>
      <c r="O1557" s="9">
        <v>11</v>
      </c>
      <c r="P1557" s="9">
        <v>15</v>
      </c>
      <c r="Q1557" s="9">
        <v>2.8</v>
      </c>
      <c r="R1557" s="9" t="s">
        <v>2967</v>
      </c>
      <c r="S1557" s="9" t="s">
        <v>2968</v>
      </c>
      <c r="T1557" s="9" t="s">
        <v>2962</v>
      </c>
      <c r="U1557" s="9" t="s">
        <v>2963</v>
      </c>
      <c r="V1557" s="9" t="s">
        <v>3397</v>
      </c>
      <c r="W1557" s="9" t="s">
        <v>3397</v>
      </c>
      <c r="X1557" s="408" t="s">
        <v>3397</v>
      </c>
      <c r="Y1557" s="9" t="s">
        <v>3397</v>
      </c>
      <c r="Z1557" s="9" t="s">
        <v>8142</v>
      </c>
    </row>
    <row r="1558" spans="1:26" s="8" customFormat="1" ht="14.4" x14ac:dyDescent="0.3">
      <c r="A1558" s="9" t="s">
        <v>527</v>
      </c>
      <c r="B1558" s="405">
        <v>5060523342419</v>
      </c>
      <c r="C1558" s="9" t="s">
        <v>2441</v>
      </c>
      <c r="D1558" s="9" t="s">
        <v>5599</v>
      </c>
      <c r="E1558" s="9" t="s">
        <v>7573</v>
      </c>
      <c r="F1558" s="9" t="s">
        <v>3089</v>
      </c>
      <c r="G1558" s="9" t="s">
        <v>5641</v>
      </c>
      <c r="H1558" s="9" t="s">
        <v>549</v>
      </c>
      <c r="I1558" s="9" t="s">
        <v>134</v>
      </c>
      <c r="J1558" s="9">
        <v>1</v>
      </c>
      <c r="K1558" s="406">
        <v>15.35</v>
      </c>
      <c r="L1558" s="407">
        <v>18.420000000000002</v>
      </c>
      <c r="M1558" s="407">
        <v>39.99</v>
      </c>
      <c r="N1558" s="9">
        <v>0.1</v>
      </c>
      <c r="O1558" s="9">
        <v>15.8</v>
      </c>
      <c r="P1558" s="9">
        <v>21.8</v>
      </c>
      <c r="Q1558" s="9">
        <v>3.4</v>
      </c>
      <c r="R1558" s="9" t="s">
        <v>2967</v>
      </c>
      <c r="S1558" s="9" t="s">
        <v>2968</v>
      </c>
      <c r="T1558" s="9" t="s">
        <v>2962</v>
      </c>
      <c r="U1558" s="9" t="s">
        <v>2963</v>
      </c>
      <c r="V1558" s="9" t="s">
        <v>3397</v>
      </c>
      <c r="W1558" s="9" t="s">
        <v>3397</v>
      </c>
      <c r="X1558" s="408" t="s">
        <v>3397</v>
      </c>
      <c r="Y1558" s="9" t="s">
        <v>3397</v>
      </c>
      <c r="Z1558" s="9" t="s">
        <v>8142</v>
      </c>
    </row>
    <row r="1559" spans="1:26" s="8" customFormat="1" ht="14.4" x14ac:dyDescent="0.3">
      <c r="A1559" s="9" t="s">
        <v>527</v>
      </c>
      <c r="B1559" s="405">
        <v>5060523341566</v>
      </c>
      <c r="C1559" s="9" t="s">
        <v>2430</v>
      </c>
      <c r="D1559" s="9" t="s">
        <v>5599</v>
      </c>
      <c r="E1559" s="9" t="s">
        <v>7573</v>
      </c>
      <c r="F1559" s="9" t="s">
        <v>3089</v>
      </c>
      <c r="G1559" s="9" t="s">
        <v>5642</v>
      </c>
      <c r="H1559" s="9" t="s">
        <v>539</v>
      </c>
      <c r="I1559" s="9">
        <v>15</v>
      </c>
      <c r="J1559" s="9">
        <v>40</v>
      </c>
      <c r="K1559" s="406">
        <v>3.9</v>
      </c>
      <c r="L1559" s="407">
        <v>4.68</v>
      </c>
      <c r="M1559" s="407">
        <v>9.99</v>
      </c>
      <c r="N1559" s="9">
        <v>3.5999999999999997E-2</v>
      </c>
      <c r="O1559" s="9">
        <v>13.5</v>
      </c>
      <c r="P1559" s="9">
        <v>9</v>
      </c>
      <c r="Q1559" s="9">
        <v>2.7</v>
      </c>
      <c r="R1559" s="9" t="s">
        <v>2960</v>
      </c>
      <c r="S1559" s="9" t="s">
        <v>2961</v>
      </c>
      <c r="T1559" s="9" t="s">
        <v>2962</v>
      </c>
      <c r="U1559" s="9" t="s">
        <v>2963</v>
      </c>
      <c r="V1559" s="9" t="s">
        <v>3397</v>
      </c>
      <c r="W1559" s="9" t="s">
        <v>3397</v>
      </c>
      <c r="X1559" s="408" t="s">
        <v>3397</v>
      </c>
      <c r="Y1559" s="9" t="s">
        <v>3397</v>
      </c>
      <c r="Z1559" s="9" t="s">
        <v>8142</v>
      </c>
    </row>
    <row r="1560" spans="1:26" s="8" customFormat="1" ht="14.4" x14ac:dyDescent="0.3">
      <c r="A1560" s="9" t="s">
        <v>527</v>
      </c>
      <c r="B1560" s="405">
        <v>5060523342006</v>
      </c>
      <c r="C1560" s="9" t="s">
        <v>8066</v>
      </c>
      <c r="D1560" s="9" t="s">
        <v>5599</v>
      </c>
      <c r="E1560" s="9" t="s">
        <v>7573</v>
      </c>
      <c r="F1560" s="9" t="s">
        <v>3089</v>
      </c>
      <c r="G1560" s="9" t="s">
        <v>5642</v>
      </c>
      <c r="H1560" s="9" t="s">
        <v>8067</v>
      </c>
      <c r="I1560" s="9">
        <v>22</v>
      </c>
      <c r="J1560" s="9">
        <v>40</v>
      </c>
      <c r="K1560" s="406">
        <v>8.65</v>
      </c>
      <c r="L1560" s="407">
        <v>10.38</v>
      </c>
      <c r="M1560" s="407">
        <v>23.99</v>
      </c>
      <c r="N1560" s="9">
        <v>6.8000000000000005E-2</v>
      </c>
      <c r="O1560" s="9">
        <v>10.8</v>
      </c>
      <c r="P1560" s="9">
        <v>15.1</v>
      </c>
      <c r="Q1560" s="9">
        <v>2.7</v>
      </c>
      <c r="R1560" s="9" t="s">
        <v>2967</v>
      </c>
      <c r="S1560" s="9" t="s">
        <v>2968</v>
      </c>
      <c r="T1560" s="9" t="s">
        <v>2962</v>
      </c>
      <c r="U1560" s="9" t="s">
        <v>2963</v>
      </c>
      <c r="V1560" s="9" t="s">
        <v>3397</v>
      </c>
      <c r="W1560" s="9" t="s">
        <v>3397</v>
      </c>
      <c r="X1560" s="408" t="s">
        <v>3397</v>
      </c>
      <c r="Y1560" s="9" t="s">
        <v>3397</v>
      </c>
      <c r="Z1560" s="9" t="s">
        <v>8142</v>
      </c>
    </row>
    <row r="1561" spans="1:26" s="8" customFormat="1" ht="14.4" x14ac:dyDescent="0.3">
      <c r="A1561" s="9" t="s">
        <v>527</v>
      </c>
      <c r="B1561" s="405">
        <v>5060523341580</v>
      </c>
      <c r="C1561" s="9" t="s">
        <v>7710</v>
      </c>
      <c r="D1561" s="9" t="s">
        <v>5599</v>
      </c>
      <c r="E1561" s="9" t="s">
        <v>7573</v>
      </c>
      <c r="F1561" s="9" t="s">
        <v>3089</v>
      </c>
      <c r="G1561" s="9" t="s">
        <v>7711</v>
      </c>
      <c r="H1561" s="9" t="s">
        <v>7712</v>
      </c>
      <c r="I1561" s="9">
        <v>12</v>
      </c>
      <c r="J1561" s="9">
        <v>1</v>
      </c>
      <c r="K1561" s="406">
        <v>8.5</v>
      </c>
      <c r="L1561" s="407">
        <v>10.199999999999999</v>
      </c>
      <c r="M1561" s="407">
        <v>21.99</v>
      </c>
      <c r="N1561" s="9">
        <v>2.8000000000000001E-2</v>
      </c>
      <c r="O1561" s="9">
        <v>11.1</v>
      </c>
      <c r="P1561" s="9">
        <v>15.3</v>
      </c>
      <c r="Q1561" s="9">
        <v>2.7</v>
      </c>
      <c r="R1561" s="9" t="s">
        <v>2967</v>
      </c>
      <c r="S1561" s="9" t="s">
        <v>2968</v>
      </c>
      <c r="T1561" s="9" t="s">
        <v>2962</v>
      </c>
      <c r="U1561" s="9" t="s">
        <v>2963</v>
      </c>
      <c r="V1561" s="9" t="s">
        <v>3397</v>
      </c>
      <c r="W1561" s="9" t="s">
        <v>3397</v>
      </c>
      <c r="X1561" s="408" t="s">
        <v>3397</v>
      </c>
      <c r="Y1561" s="9" t="s">
        <v>3397</v>
      </c>
      <c r="Z1561" s="9" t="s">
        <v>8142</v>
      </c>
    </row>
    <row r="1562" spans="1:26" s="8" customFormat="1" ht="14.4" x14ac:dyDescent="0.3">
      <c r="A1562" s="9" t="s">
        <v>527</v>
      </c>
      <c r="B1562" s="405">
        <v>5060523341597</v>
      </c>
      <c r="C1562" s="9" t="s">
        <v>8068</v>
      </c>
      <c r="D1562" s="9" t="s">
        <v>5599</v>
      </c>
      <c r="E1562" s="9" t="s">
        <v>7573</v>
      </c>
      <c r="F1562" s="9" t="s">
        <v>3089</v>
      </c>
      <c r="G1562" s="9" t="s">
        <v>7711</v>
      </c>
      <c r="H1562" s="9" t="s">
        <v>8069</v>
      </c>
      <c r="I1562" s="9" t="s">
        <v>141</v>
      </c>
      <c r="J1562" s="9">
        <v>1</v>
      </c>
      <c r="K1562" s="406">
        <v>12.95</v>
      </c>
      <c r="L1562" s="407">
        <v>15.54</v>
      </c>
      <c r="M1562" s="407">
        <v>33.99</v>
      </c>
      <c r="N1562" s="9">
        <v>4.2000000000000003E-2</v>
      </c>
      <c r="O1562" s="9">
        <v>11.1</v>
      </c>
      <c r="P1562" s="9">
        <v>15.4</v>
      </c>
      <c r="Q1562" s="9">
        <v>2.6</v>
      </c>
      <c r="R1562" s="9" t="s">
        <v>2967</v>
      </c>
      <c r="S1562" s="9" t="s">
        <v>2968</v>
      </c>
      <c r="T1562" s="9" t="s">
        <v>2962</v>
      </c>
      <c r="U1562" s="9" t="s">
        <v>2963</v>
      </c>
      <c r="V1562" s="9" t="s">
        <v>3397</v>
      </c>
      <c r="W1562" s="9" t="s">
        <v>3397</v>
      </c>
      <c r="X1562" s="408" t="s">
        <v>3397</v>
      </c>
      <c r="Y1562" s="9" t="s">
        <v>3397</v>
      </c>
      <c r="Z1562" s="9" t="s">
        <v>8142</v>
      </c>
    </row>
    <row r="1563" spans="1:26" s="8" customFormat="1" ht="14.4" x14ac:dyDescent="0.3">
      <c r="A1563" s="9" t="s">
        <v>527</v>
      </c>
      <c r="B1563" s="405">
        <v>5060523344048</v>
      </c>
      <c r="C1563" s="9" t="s">
        <v>8070</v>
      </c>
      <c r="D1563" s="9" t="s">
        <v>5599</v>
      </c>
      <c r="E1563" s="9" t="s">
        <v>7573</v>
      </c>
      <c r="F1563" s="9" t="s">
        <v>3089</v>
      </c>
      <c r="G1563" s="9" t="s">
        <v>8071</v>
      </c>
      <c r="H1563" s="9" t="s">
        <v>8072</v>
      </c>
      <c r="I1563" s="9">
        <v>23</v>
      </c>
      <c r="J1563" s="9">
        <v>30</v>
      </c>
      <c r="K1563" s="406">
        <v>12.3</v>
      </c>
      <c r="L1563" s="407">
        <v>14.76</v>
      </c>
      <c r="M1563" s="407">
        <v>31.99</v>
      </c>
      <c r="N1563" s="9">
        <v>4.5999999999999999E-2</v>
      </c>
      <c r="O1563" s="9">
        <v>10.7</v>
      </c>
      <c r="P1563" s="9">
        <v>15.3</v>
      </c>
      <c r="Q1563" s="9">
        <v>2.6</v>
      </c>
      <c r="R1563" s="9" t="s">
        <v>3058</v>
      </c>
      <c r="S1563" s="9" t="s">
        <v>2968</v>
      </c>
      <c r="T1563" s="9" t="s">
        <v>3010</v>
      </c>
      <c r="U1563" s="9" t="s">
        <v>3011</v>
      </c>
      <c r="V1563" s="9" t="s">
        <v>3397</v>
      </c>
      <c r="W1563" s="9" t="s">
        <v>3397</v>
      </c>
      <c r="X1563" s="408" t="s">
        <v>3397</v>
      </c>
      <c r="Y1563" s="9" t="s">
        <v>3397</v>
      </c>
      <c r="Z1563" s="9" t="s">
        <v>8142</v>
      </c>
    </row>
    <row r="1564" spans="1:26" s="8" customFormat="1" ht="14.4" x14ac:dyDescent="0.3">
      <c r="A1564" s="9" t="s">
        <v>527</v>
      </c>
      <c r="B1564" s="405">
        <v>5060523344116</v>
      </c>
      <c r="C1564" s="9" t="s">
        <v>2466</v>
      </c>
      <c r="D1564" s="9" t="s">
        <v>5599</v>
      </c>
      <c r="E1564" s="9" t="s">
        <v>7573</v>
      </c>
      <c r="F1564" s="9" t="s">
        <v>3089</v>
      </c>
      <c r="G1564" s="9" t="s">
        <v>5643</v>
      </c>
      <c r="H1564" s="9" t="s">
        <v>1769</v>
      </c>
      <c r="I1564" s="9">
        <v>20</v>
      </c>
      <c r="J1564" s="9">
        <v>30</v>
      </c>
      <c r="K1564" s="406">
        <v>6.95</v>
      </c>
      <c r="L1564" s="407">
        <v>8.34</v>
      </c>
      <c r="M1564" s="407">
        <v>17.989999999999998</v>
      </c>
      <c r="N1564" s="9">
        <v>4.3999999999999997E-2</v>
      </c>
      <c r="O1564" s="9">
        <v>10.7</v>
      </c>
      <c r="P1564" s="9">
        <v>15.2</v>
      </c>
      <c r="Q1564" s="9">
        <v>2.6</v>
      </c>
      <c r="R1564" s="9" t="s">
        <v>3059</v>
      </c>
      <c r="S1564" s="9" t="s">
        <v>3060</v>
      </c>
      <c r="T1564" s="9" t="s">
        <v>3010</v>
      </c>
      <c r="U1564" s="9" t="s">
        <v>3011</v>
      </c>
      <c r="V1564" s="9" t="s">
        <v>3397</v>
      </c>
      <c r="W1564" s="9" t="s">
        <v>3397</v>
      </c>
      <c r="X1564" s="408" t="s">
        <v>3397</v>
      </c>
      <c r="Y1564" s="9" t="s">
        <v>3397</v>
      </c>
      <c r="Z1564" s="9" t="s">
        <v>8142</v>
      </c>
    </row>
    <row r="1565" spans="1:26" s="8" customFormat="1" ht="14.4" x14ac:dyDescent="0.3">
      <c r="A1565" s="9" t="s">
        <v>527</v>
      </c>
      <c r="B1565" s="405">
        <v>5060523344062</v>
      </c>
      <c r="C1565" s="9" t="s">
        <v>8073</v>
      </c>
      <c r="D1565" s="9" t="s">
        <v>5599</v>
      </c>
      <c r="E1565" s="9" t="s">
        <v>7573</v>
      </c>
      <c r="F1565" s="9" t="s">
        <v>3089</v>
      </c>
      <c r="G1565" s="9" t="s">
        <v>5644</v>
      </c>
      <c r="H1565" s="9" t="s">
        <v>8074</v>
      </c>
      <c r="I1565" s="9" t="s">
        <v>141</v>
      </c>
      <c r="J1565" s="9">
        <v>30</v>
      </c>
      <c r="K1565" s="406">
        <v>15.35</v>
      </c>
      <c r="L1565" s="407">
        <v>18.420000000000002</v>
      </c>
      <c r="M1565" s="407">
        <v>39.99</v>
      </c>
      <c r="N1565" s="9">
        <v>6.2E-2</v>
      </c>
      <c r="O1565" s="9">
        <v>10.8</v>
      </c>
      <c r="P1565" s="9">
        <v>15.4</v>
      </c>
      <c r="Q1565" s="9">
        <v>2.6</v>
      </c>
      <c r="R1565" s="9" t="s">
        <v>3058</v>
      </c>
      <c r="S1565" s="9" t="s">
        <v>2968</v>
      </c>
      <c r="T1565" s="9" t="s">
        <v>3010</v>
      </c>
      <c r="U1565" s="9" t="s">
        <v>3011</v>
      </c>
      <c r="V1565" s="9" t="s">
        <v>3397</v>
      </c>
      <c r="W1565" s="9" t="s">
        <v>3397</v>
      </c>
      <c r="X1565" s="408" t="s">
        <v>3397</v>
      </c>
      <c r="Y1565" s="9" t="s">
        <v>3397</v>
      </c>
      <c r="Z1565" s="9" t="s">
        <v>8142</v>
      </c>
    </row>
    <row r="1566" spans="1:26" s="8" customFormat="1" ht="14.4" x14ac:dyDescent="0.3">
      <c r="A1566" s="9" t="s">
        <v>527</v>
      </c>
      <c r="B1566" s="405">
        <v>5060523344079</v>
      </c>
      <c r="C1566" s="9" t="s">
        <v>8075</v>
      </c>
      <c r="D1566" s="9" t="s">
        <v>5599</v>
      </c>
      <c r="E1566" s="9" t="s">
        <v>7573</v>
      </c>
      <c r="F1566" s="9" t="s">
        <v>3089</v>
      </c>
      <c r="G1566" s="9" t="s">
        <v>5644</v>
      </c>
      <c r="H1566" s="9" t="s">
        <v>8076</v>
      </c>
      <c r="I1566" s="9" t="s">
        <v>141</v>
      </c>
      <c r="J1566" s="9">
        <v>30</v>
      </c>
      <c r="K1566" s="406">
        <v>12.3</v>
      </c>
      <c r="L1566" s="407">
        <v>14.76</v>
      </c>
      <c r="M1566" s="407">
        <v>31.99</v>
      </c>
      <c r="N1566" s="9">
        <v>4.8000000000000001E-2</v>
      </c>
      <c r="O1566" s="9">
        <v>10.7</v>
      </c>
      <c r="P1566" s="9">
        <v>15.2</v>
      </c>
      <c r="Q1566" s="9">
        <v>2.7</v>
      </c>
      <c r="R1566" s="9" t="s">
        <v>3058</v>
      </c>
      <c r="S1566" s="9" t="s">
        <v>2968</v>
      </c>
      <c r="T1566" s="9" t="s">
        <v>3010</v>
      </c>
      <c r="U1566" s="9" t="s">
        <v>3011</v>
      </c>
      <c r="V1566" s="9" t="s">
        <v>3397</v>
      </c>
      <c r="W1566" s="9" t="s">
        <v>3397</v>
      </c>
      <c r="X1566" s="408" t="s">
        <v>3397</v>
      </c>
      <c r="Y1566" s="9" t="s">
        <v>3397</v>
      </c>
      <c r="Z1566" s="9" t="s">
        <v>8142</v>
      </c>
    </row>
    <row r="1567" spans="1:26" s="8" customFormat="1" ht="14.4" x14ac:dyDescent="0.3">
      <c r="A1567" s="9" t="s">
        <v>527</v>
      </c>
      <c r="B1567" s="405">
        <v>5060523344086</v>
      </c>
      <c r="C1567" s="9" t="s">
        <v>2464</v>
      </c>
      <c r="D1567" s="9" t="s">
        <v>5599</v>
      </c>
      <c r="E1567" s="9" t="s">
        <v>7573</v>
      </c>
      <c r="F1567" s="9" t="s">
        <v>3089</v>
      </c>
      <c r="G1567" s="9" t="s">
        <v>5644</v>
      </c>
      <c r="H1567" s="9" t="s">
        <v>566</v>
      </c>
      <c r="I1567" s="9" t="s">
        <v>141</v>
      </c>
      <c r="J1567" s="9">
        <v>30</v>
      </c>
      <c r="K1567" s="406">
        <v>7.7</v>
      </c>
      <c r="L1567" s="407">
        <v>9.24</v>
      </c>
      <c r="M1567" s="407">
        <v>19.989999999999998</v>
      </c>
      <c r="N1567" s="9">
        <v>3.5999999999999997E-2</v>
      </c>
      <c r="O1567" s="9">
        <v>10.8</v>
      </c>
      <c r="P1567" s="9">
        <v>15.2</v>
      </c>
      <c r="Q1567" s="9">
        <v>2.7</v>
      </c>
      <c r="R1567" s="9" t="s">
        <v>3058</v>
      </c>
      <c r="S1567" s="9" t="s">
        <v>2968</v>
      </c>
      <c r="T1567" s="9" t="s">
        <v>3010</v>
      </c>
      <c r="U1567" s="9" t="s">
        <v>3011</v>
      </c>
      <c r="V1567" s="9" t="s">
        <v>3397</v>
      </c>
      <c r="W1567" s="9" t="s">
        <v>3397</v>
      </c>
      <c r="X1567" s="408" t="s">
        <v>3397</v>
      </c>
      <c r="Y1567" s="9" t="s">
        <v>3397</v>
      </c>
      <c r="Z1567" s="9" t="s">
        <v>8142</v>
      </c>
    </row>
    <row r="1568" spans="1:26" s="8" customFormat="1" ht="14.4" x14ac:dyDescent="0.3">
      <c r="A1568" s="9" t="s">
        <v>527</v>
      </c>
      <c r="B1568" s="405">
        <v>5060523344055</v>
      </c>
      <c r="C1568" s="9" t="s">
        <v>2463</v>
      </c>
      <c r="D1568" s="9" t="s">
        <v>5599</v>
      </c>
      <c r="E1568" s="9" t="s">
        <v>7573</v>
      </c>
      <c r="F1568" s="9" t="s">
        <v>3089</v>
      </c>
      <c r="G1568" s="9" t="s">
        <v>5645</v>
      </c>
      <c r="H1568" s="9" t="s">
        <v>565</v>
      </c>
      <c r="I1568" s="9">
        <v>8</v>
      </c>
      <c r="J1568" s="9">
        <v>30</v>
      </c>
      <c r="K1568" s="406">
        <v>7.7</v>
      </c>
      <c r="L1568" s="407">
        <v>9.24</v>
      </c>
      <c r="M1568" s="407">
        <v>19.989999999999998</v>
      </c>
      <c r="N1568" s="9">
        <v>3.4000000000000002E-2</v>
      </c>
      <c r="O1568" s="9">
        <v>10.9</v>
      </c>
      <c r="P1568" s="9">
        <v>15.3</v>
      </c>
      <c r="Q1568" s="9">
        <v>2.6</v>
      </c>
      <c r="R1568" s="9" t="s">
        <v>3058</v>
      </c>
      <c r="S1568" s="9" t="s">
        <v>2968</v>
      </c>
      <c r="T1568" s="9" t="s">
        <v>3010</v>
      </c>
      <c r="U1568" s="9" t="s">
        <v>3011</v>
      </c>
      <c r="V1568" s="9" t="s">
        <v>3397</v>
      </c>
      <c r="W1568" s="9" t="s">
        <v>3397</v>
      </c>
      <c r="X1568" s="408" t="s">
        <v>3397</v>
      </c>
      <c r="Y1568" s="9" t="s">
        <v>3397</v>
      </c>
      <c r="Z1568" s="9" t="s">
        <v>8142</v>
      </c>
    </row>
    <row r="1569" spans="1:26" s="8" customFormat="1" ht="14.4" x14ac:dyDescent="0.3">
      <c r="A1569" s="9" t="s">
        <v>527</v>
      </c>
      <c r="B1569" s="405">
        <v>5060523344154</v>
      </c>
      <c r="C1569" s="9" t="s">
        <v>8077</v>
      </c>
      <c r="D1569" s="9" t="s">
        <v>5599</v>
      </c>
      <c r="E1569" s="9" t="s">
        <v>7573</v>
      </c>
      <c r="F1569" s="9" t="s">
        <v>3089</v>
      </c>
      <c r="G1569" s="9" t="s">
        <v>8078</v>
      </c>
      <c r="H1569" s="9" t="s">
        <v>8079</v>
      </c>
      <c r="I1569" s="9">
        <v>15</v>
      </c>
      <c r="J1569" s="9">
        <v>30</v>
      </c>
      <c r="K1569" s="406">
        <v>9.1999999999999993</v>
      </c>
      <c r="L1569" s="407">
        <v>11.04</v>
      </c>
      <c r="M1569" s="407">
        <v>23.99</v>
      </c>
      <c r="N1569" s="9">
        <v>6.8000000000000005E-2</v>
      </c>
      <c r="O1569" s="9">
        <v>10.8</v>
      </c>
      <c r="P1569" s="9">
        <v>15.2</v>
      </c>
      <c r="Q1569" s="9">
        <v>2.6</v>
      </c>
      <c r="R1569" s="9" t="s">
        <v>3059</v>
      </c>
      <c r="S1569" s="9" t="s">
        <v>3060</v>
      </c>
      <c r="T1569" s="9" t="s">
        <v>3010</v>
      </c>
      <c r="U1569" s="9" t="s">
        <v>3011</v>
      </c>
      <c r="V1569" s="9" t="s">
        <v>3397</v>
      </c>
      <c r="W1569" s="9" t="s">
        <v>3397</v>
      </c>
      <c r="X1569" s="408" t="s">
        <v>3397</v>
      </c>
      <c r="Y1569" s="9" t="s">
        <v>3397</v>
      </c>
      <c r="Z1569" s="9" t="s">
        <v>8142</v>
      </c>
    </row>
    <row r="1570" spans="1:26" s="8" customFormat="1" ht="14.4" x14ac:dyDescent="0.3">
      <c r="A1570" s="9" t="s">
        <v>527</v>
      </c>
      <c r="B1570" s="405">
        <v>5060523344109</v>
      </c>
      <c r="C1570" s="9" t="s">
        <v>2465</v>
      </c>
      <c r="D1570" s="9" t="s">
        <v>5599</v>
      </c>
      <c r="E1570" s="9" t="s">
        <v>7573</v>
      </c>
      <c r="F1570" s="9" t="s">
        <v>3089</v>
      </c>
      <c r="G1570" s="9" t="s">
        <v>5646</v>
      </c>
      <c r="H1570" s="9" t="s">
        <v>1768</v>
      </c>
      <c r="I1570" s="9">
        <v>20</v>
      </c>
      <c r="J1570" s="9">
        <v>30</v>
      </c>
      <c r="K1570" s="406">
        <v>6.95</v>
      </c>
      <c r="L1570" s="407">
        <v>8.34</v>
      </c>
      <c r="M1570" s="407">
        <v>17.989999999999998</v>
      </c>
      <c r="N1570" s="9">
        <v>0.04</v>
      </c>
      <c r="O1570" s="9">
        <v>10.7</v>
      </c>
      <c r="P1570" s="9">
        <v>15.2</v>
      </c>
      <c r="Q1570" s="9">
        <v>2.5</v>
      </c>
      <c r="R1570" s="9" t="s">
        <v>3059</v>
      </c>
      <c r="S1570" s="9" t="s">
        <v>3060</v>
      </c>
      <c r="T1570" s="9" t="s">
        <v>3010</v>
      </c>
      <c r="U1570" s="9" t="s">
        <v>3011</v>
      </c>
      <c r="V1570" s="9" t="s">
        <v>3397</v>
      </c>
      <c r="W1570" s="9" t="s">
        <v>3397</v>
      </c>
      <c r="X1570" s="408" t="s">
        <v>3397</v>
      </c>
      <c r="Y1570" s="9" t="s">
        <v>3397</v>
      </c>
      <c r="Z1570" s="9" t="s">
        <v>8142</v>
      </c>
    </row>
    <row r="1571" spans="1:26" s="8" customFormat="1" ht="14.4" x14ac:dyDescent="0.3">
      <c r="A1571" s="9" t="s">
        <v>527</v>
      </c>
      <c r="B1571" s="405">
        <v>9781912743261</v>
      </c>
      <c r="C1571" s="9" t="s">
        <v>2477</v>
      </c>
      <c r="D1571" s="9" t="s">
        <v>5599</v>
      </c>
      <c r="E1571" s="9" t="s">
        <v>7573</v>
      </c>
      <c r="F1571" s="9" t="s">
        <v>3089</v>
      </c>
      <c r="G1571" s="9" t="s">
        <v>5647</v>
      </c>
      <c r="H1571" s="9" t="s">
        <v>572</v>
      </c>
      <c r="I1571" s="9">
        <v>5</v>
      </c>
      <c r="J1571" s="9">
        <v>1</v>
      </c>
      <c r="K1571" s="406">
        <v>5.95</v>
      </c>
      <c r="L1571" s="407">
        <v>7.14</v>
      </c>
      <c r="M1571" s="407">
        <v>12.99</v>
      </c>
      <c r="N1571" s="9">
        <v>0.36399999999999999</v>
      </c>
      <c r="O1571" s="9">
        <v>22.1</v>
      </c>
      <c r="P1571" s="9">
        <v>14.8</v>
      </c>
      <c r="Q1571" s="9">
        <v>1.5</v>
      </c>
      <c r="R1571" s="9" t="s">
        <v>3063</v>
      </c>
      <c r="S1571" s="9" t="s">
        <v>3064</v>
      </c>
      <c r="T1571" s="9" t="s">
        <v>2962</v>
      </c>
      <c r="U1571" s="9" t="s">
        <v>2963</v>
      </c>
      <c r="V1571" s="9" t="s">
        <v>3397</v>
      </c>
      <c r="W1571" s="9" t="s">
        <v>3397</v>
      </c>
      <c r="X1571" s="408" t="s">
        <v>3397</v>
      </c>
      <c r="Y1571" s="9" t="s">
        <v>3397</v>
      </c>
      <c r="Z1571" s="9" t="s">
        <v>8142</v>
      </c>
    </row>
    <row r="1572" spans="1:26" s="8" customFormat="1" ht="14.4" x14ac:dyDescent="0.3">
      <c r="A1572" s="9" t="s">
        <v>527</v>
      </c>
      <c r="B1572" s="405">
        <v>9781912743285</v>
      </c>
      <c r="C1572" s="9" t="s">
        <v>2478</v>
      </c>
      <c r="D1572" s="9" t="s">
        <v>5599</v>
      </c>
      <c r="E1572" s="9" t="s">
        <v>7573</v>
      </c>
      <c r="F1572" s="9" t="s">
        <v>3089</v>
      </c>
      <c r="G1572" s="9" t="s">
        <v>5647</v>
      </c>
      <c r="H1572" s="9" t="s">
        <v>573</v>
      </c>
      <c r="I1572" s="9">
        <v>17</v>
      </c>
      <c r="J1572" s="9">
        <v>1</v>
      </c>
      <c r="K1572" s="406">
        <v>5.95</v>
      </c>
      <c r="L1572" s="407">
        <v>7.14</v>
      </c>
      <c r="M1572" s="407">
        <v>12.99</v>
      </c>
      <c r="N1572" s="9">
        <v>0.36199999999999999</v>
      </c>
      <c r="O1572" s="9">
        <v>22</v>
      </c>
      <c r="P1572" s="9">
        <v>14.9</v>
      </c>
      <c r="Q1572" s="9">
        <v>1.5</v>
      </c>
      <c r="R1572" s="9" t="s">
        <v>3063</v>
      </c>
      <c r="S1572" s="9" t="s">
        <v>3064</v>
      </c>
      <c r="T1572" s="9" t="s">
        <v>2962</v>
      </c>
      <c r="U1572" s="9" t="s">
        <v>2963</v>
      </c>
      <c r="V1572" s="9" t="s">
        <v>3397</v>
      </c>
      <c r="W1572" s="9" t="s">
        <v>3397</v>
      </c>
      <c r="X1572" s="408" t="s">
        <v>3397</v>
      </c>
      <c r="Y1572" s="9" t="s">
        <v>3397</v>
      </c>
      <c r="Z1572" s="9" t="s">
        <v>8142</v>
      </c>
    </row>
    <row r="1573" spans="1:26" s="8" customFormat="1" ht="14.4" x14ac:dyDescent="0.3">
      <c r="A1573" s="9" t="s">
        <v>527</v>
      </c>
      <c r="B1573" s="405">
        <v>5060523341832</v>
      </c>
      <c r="C1573" s="9" t="s">
        <v>2434</v>
      </c>
      <c r="D1573" s="9" t="s">
        <v>5599</v>
      </c>
      <c r="E1573" s="9" t="s">
        <v>7573</v>
      </c>
      <c r="F1573" s="9" t="s">
        <v>3089</v>
      </c>
      <c r="G1573" s="9" t="s">
        <v>5648</v>
      </c>
      <c r="H1573" s="9" t="s">
        <v>543</v>
      </c>
      <c r="I1573" s="9" t="s">
        <v>141</v>
      </c>
      <c r="J1573" s="9">
        <v>1</v>
      </c>
      <c r="K1573" s="406">
        <v>9.1999999999999993</v>
      </c>
      <c r="L1573" s="407">
        <v>11.04</v>
      </c>
      <c r="M1573" s="407">
        <v>23.99</v>
      </c>
      <c r="N1573" s="9">
        <v>0.222</v>
      </c>
      <c r="O1573" s="9">
        <v>13.9</v>
      </c>
      <c r="P1573" s="9">
        <v>9.5</v>
      </c>
      <c r="Q1573" s="9">
        <v>2.7</v>
      </c>
      <c r="R1573" s="9" t="s">
        <v>2967</v>
      </c>
      <c r="S1573" s="9" t="s">
        <v>2968</v>
      </c>
      <c r="T1573" s="9" t="s">
        <v>3061</v>
      </c>
      <c r="U1573" s="9" t="s">
        <v>3062</v>
      </c>
      <c r="V1573" s="9" t="s">
        <v>3397</v>
      </c>
      <c r="W1573" s="9" t="s">
        <v>3397</v>
      </c>
      <c r="X1573" s="408" t="s">
        <v>3397</v>
      </c>
      <c r="Y1573" s="9" t="s">
        <v>3397</v>
      </c>
      <c r="Z1573" s="9" t="s">
        <v>8142</v>
      </c>
    </row>
    <row r="1574" spans="1:26" s="8" customFormat="1" ht="14.4" x14ac:dyDescent="0.3">
      <c r="A1574" s="9" t="s">
        <v>527</v>
      </c>
      <c r="B1574" s="405">
        <v>5060523342518</v>
      </c>
      <c r="C1574" s="9" t="s">
        <v>2442</v>
      </c>
      <c r="D1574" s="9" t="s">
        <v>5599</v>
      </c>
      <c r="E1574" s="9" t="s">
        <v>7573</v>
      </c>
      <c r="F1574" s="9" t="s">
        <v>3089</v>
      </c>
      <c r="G1574" s="9" t="s">
        <v>5648</v>
      </c>
      <c r="H1574" s="9" t="s">
        <v>550</v>
      </c>
      <c r="I1574" s="9">
        <v>9</v>
      </c>
      <c r="J1574" s="9">
        <v>30</v>
      </c>
      <c r="K1574" s="406">
        <v>6.9</v>
      </c>
      <c r="L1574" s="407">
        <v>8.2799999999999994</v>
      </c>
      <c r="M1574" s="407">
        <v>17.989999999999998</v>
      </c>
      <c r="N1574" s="9">
        <v>0.108</v>
      </c>
      <c r="O1574" s="9">
        <v>13.7</v>
      </c>
      <c r="P1574" s="9">
        <v>9.6</v>
      </c>
      <c r="Q1574" s="9">
        <v>2.7</v>
      </c>
      <c r="R1574" s="9" t="s">
        <v>3058</v>
      </c>
      <c r="S1574" s="9" t="s">
        <v>2968</v>
      </c>
      <c r="T1574" s="9" t="s">
        <v>2962</v>
      </c>
      <c r="U1574" s="9" t="s">
        <v>2963</v>
      </c>
      <c r="V1574" s="9" t="s">
        <v>3397</v>
      </c>
      <c r="W1574" s="9" t="s">
        <v>3397</v>
      </c>
      <c r="X1574" s="408" t="s">
        <v>3397</v>
      </c>
      <c r="Y1574" s="9" t="s">
        <v>3397</v>
      </c>
      <c r="Z1574" s="9" t="s">
        <v>8142</v>
      </c>
    </row>
    <row r="1575" spans="1:26" s="8" customFormat="1" ht="14.4" x14ac:dyDescent="0.3">
      <c r="A1575" s="9" t="s">
        <v>527</v>
      </c>
      <c r="B1575" s="405">
        <v>5060523342730</v>
      </c>
      <c r="C1575" s="9" t="s">
        <v>2444</v>
      </c>
      <c r="D1575" s="9" t="s">
        <v>5599</v>
      </c>
      <c r="E1575" s="9" t="s">
        <v>7573</v>
      </c>
      <c r="F1575" s="9" t="s">
        <v>3089</v>
      </c>
      <c r="G1575" s="9" t="s">
        <v>5648</v>
      </c>
      <c r="H1575" s="9" t="s">
        <v>552</v>
      </c>
      <c r="I1575" s="9">
        <v>2</v>
      </c>
      <c r="J1575" s="9">
        <v>30</v>
      </c>
      <c r="K1575" s="406">
        <v>9.1999999999999993</v>
      </c>
      <c r="L1575" s="407">
        <v>11.04</v>
      </c>
      <c r="M1575" s="407">
        <v>23.99</v>
      </c>
      <c r="N1575" s="9">
        <v>0.216</v>
      </c>
      <c r="O1575" s="9">
        <v>9.6</v>
      </c>
      <c r="P1575" s="9">
        <v>7.2</v>
      </c>
      <c r="Q1575" s="9">
        <v>4</v>
      </c>
      <c r="R1575" s="9" t="s">
        <v>3058</v>
      </c>
      <c r="S1575" s="9" t="s">
        <v>2968</v>
      </c>
      <c r="T1575" s="9" t="s">
        <v>2962</v>
      </c>
      <c r="U1575" s="9" t="s">
        <v>2963</v>
      </c>
      <c r="V1575" s="9" t="s">
        <v>3397</v>
      </c>
      <c r="W1575" s="9" t="s">
        <v>3397</v>
      </c>
      <c r="X1575" s="408" t="s">
        <v>3397</v>
      </c>
      <c r="Y1575" s="9" t="s">
        <v>3397</v>
      </c>
      <c r="Z1575" s="9" t="s">
        <v>8142</v>
      </c>
    </row>
    <row r="1576" spans="1:26" s="8" customFormat="1" ht="14.4" x14ac:dyDescent="0.3">
      <c r="A1576" s="9" t="s">
        <v>527</v>
      </c>
      <c r="B1576" s="405">
        <v>5060523342761</v>
      </c>
      <c r="C1576" s="9" t="s">
        <v>2773</v>
      </c>
      <c r="D1576" s="9" t="s">
        <v>5599</v>
      </c>
      <c r="E1576" s="9" t="s">
        <v>7573</v>
      </c>
      <c r="F1576" s="9" t="s">
        <v>3089</v>
      </c>
      <c r="G1576" s="9" t="s">
        <v>5648</v>
      </c>
      <c r="H1576" s="9" t="s">
        <v>2594</v>
      </c>
      <c r="I1576" s="9" t="s">
        <v>141</v>
      </c>
      <c r="J1576" s="9">
        <v>40</v>
      </c>
      <c r="K1576" s="406">
        <v>7.75</v>
      </c>
      <c r="L1576" s="407">
        <v>9.3000000000000007</v>
      </c>
      <c r="M1576" s="407">
        <v>13.99</v>
      </c>
      <c r="N1576" s="9">
        <v>0.1</v>
      </c>
      <c r="O1576" s="9">
        <v>9.6</v>
      </c>
      <c r="P1576" s="9">
        <v>7.2</v>
      </c>
      <c r="Q1576" s="9">
        <v>2</v>
      </c>
      <c r="R1576" s="9" t="s">
        <v>3058</v>
      </c>
      <c r="S1576" s="9" t="s">
        <v>2968</v>
      </c>
      <c r="T1576" s="9" t="s">
        <v>2962</v>
      </c>
      <c r="U1576" s="9" t="s">
        <v>2963</v>
      </c>
      <c r="V1576" s="9" t="s">
        <v>3397</v>
      </c>
      <c r="W1576" s="9" t="s">
        <v>3397</v>
      </c>
      <c r="X1576" s="408" t="s">
        <v>3397</v>
      </c>
      <c r="Y1576" s="9" t="s">
        <v>3397</v>
      </c>
      <c r="Z1576" s="9" t="s">
        <v>8142</v>
      </c>
    </row>
    <row r="1577" spans="1:26" s="8" customFormat="1" ht="14.4" x14ac:dyDescent="0.3">
      <c r="A1577" s="9" t="s">
        <v>527</v>
      </c>
      <c r="B1577" s="405">
        <v>5060523343393</v>
      </c>
      <c r="C1577" s="9" t="s">
        <v>8080</v>
      </c>
      <c r="D1577" s="9" t="s">
        <v>5599</v>
      </c>
      <c r="E1577" s="9" t="s">
        <v>7573</v>
      </c>
      <c r="F1577" s="9" t="s">
        <v>3089</v>
      </c>
      <c r="G1577" s="9" t="s">
        <v>5648</v>
      </c>
      <c r="H1577" s="9" t="s">
        <v>8081</v>
      </c>
      <c r="I1577" s="9">
        <v>10</v>
      </c>
      <c r="J1577" s="9">
        <v>30</v>
      </c>
      <c r="K1577" s="406">
        <v>5.75</v>
      </c>
      <c r="L1577" s="407">
        <v>6.9</v>
      </c>
      <c r="M1577" s="407">
        <v>14.99</v>
      </c>
      <c r="N1577" s="9">
        <v>0.23</v>
      </c>
      <c r="O1577" s="9">
        <v>9.8000000000000007</v>
      </c>
      <c r="P1577" s="9">
        <v>7.1</v>
      </c>
      <c r="Q1577" s="9">
        <v>3.9</v>
      </c>
      <c r="R1577" s="9" t="s">
        <v>2967</v>
      </c>
      <c r="S1577" s="9" t="s">
        <v>2968</v>
      </c>
      <c r="T1577" s="9" t="s">
        <v>2962</v>
      </c>
      <c r="U1577" s="9" t="s">
        <v>2963</v>
      </c>
      <c r="V1577" s="9" t="s">
        <v>3397</v>
      </c>
      <c r="W1577" s="9" t="s">
        <v>3397</v>
      </c>
      <c r="X1577" s="408" t="s">
        <v>3397</v>
      </c>
      <c r="Y1577" s="9" t="s">
        <v>3397</v>
      </c>
      <c r="Z1577" s="9" t="s">
        <v>8142</v>
      </c>
    </row>
    <row r="1578" spans="1:26" s="8" customFormat="1" ht="14.4" x14ac:dyDescent="0.3">
      <c r="A1578" s="9" t="s">
        <v>527</v>
      </c>
      <c r="B1578" s="405">
        <v>9781912743957</v>
      </c>
      <c r="C1578" s="9" t="s">
        <v>8082</v>
      </c>
      <c r="D1578" s="9" t="s">
        <v>5599</v>
      </c>
      <c r="E1578" s="9" t="s">
        <v>7573</v>
      </c>
      <c r="F1578" s="9" t="s">
        <v>8083</v>
      </c>
      <c r="G1578" s="9" t="s">
        <v>8084</v>
      </c>
      <c r="H1578" s="9" t="s">
        <v>8085</v>
      </c>
      <c r="I1578" s="9" t="s">
        <v>134</v>
      </c>
      <c r="J1578" s="9">
        <v>22</v>
      </c>
      <c r="K1578" s="406">
        <v>12.9</v>
      </c>
      <c r="L1578" s="407">
        <v>15.48</v>
      </c>
      <c r="M1578" s="407">
        <v>27.99</v>
      </c>
      <c r="N1578" s="9">
        <v>0.58399999999999996</v>
      </c>
      <c r="O1578" s="9">
        <v>16.600000000000001</v>
      </c>
      <c r="P1578" s="9">
        <v>24.3</v>
      </c>
      <c r="Q1578" s="9">
        <v>1.6</v>
      </c>
      <c r="R1578" s="9" t="s">
        <v>3050</v>
      </c>
      <c r="S1578" s="9" t="s">
        <v>3051</v>
      </c>
      <c r="T1578" s="9" t="s">
        <v>3054</v>
      </c>
      <c r="U1578" s="9" t="s">
        <v>3055</v>
      </c>
      <c r="V1578" s="9" t="s">
        <v>3397</v>
      </c>
      <c r="W1578" s="9" t="s">
        <v>3397</v>
      </c>
      <c r="X1578" s="408" t="s">
        <v>3397</v>
      </c>
      <c r="Y1578" s="9" t="s">
        <v>3397</v>
      </c>
      <c r="Z1578" s="9" t="s">
        <v>8142</v>
      </c>
    </row>
    <row r="1579" spans="1:26" s="8" customFormat="1" ht="14.4" x14ac:dyDescent="0.3">
      <c r="A1579" s="9" t="s">
        <v>3213</v>
      </c>
      <c r="B1579" s="405">
        <v>9781911281559</v>
      </c>
      <c r="C1579" s="9" t="s">
        <v>3214</v>
      </c>
      <c r="D1579" s="9" t="s">
        <v>5599</v>
      </c>
      <c r="E1579" s="9" t="s">
        <v>7573</v>
      </c>
      <c r="F1579" s="9" t="s">
        <v>5649</v>
      </c>
      <c r="G1579" s="9" t="s">
        <v>5650</v>
      </c>
      <c r="H1579" s="9" t="s">
        <v>3215</v>
      </c>
      <c r="I1579" s="9">
        <v>18</v>
      </c>
      <c r="J1579" s="9">
        <v>10</v>
      </c>
      <c r="K1579" s="406">
        <v>12</v>
      </c>
      <c r="L1579" s="407">
        <v>14.4</v>
      </c>
      <c r="M1579" s="407">
        <v>25</v>
      </c>
      <c r="N1579" s="9">
        <v>0.69799999999999995</v>
      </c>
      <c r="O1579" s="9">
        <v>29.7</v>
      </c>
      <c r="P1579" s="9">
        <v>21</v>
      </c>
      <c r="Q1579" s="9">
        <v>1</v>
      </c>
      <c r="R1579" s="9" t="s">
        <v>3216</v>
      </c>
      <c r="S1579" s="9" t="s">
        <v>3217</v>
      </c>
      <c r="T1579" s="9" t="s">
        <v>3010</v>
      </c>
      <c r="U1579" s="9" t="s">
        <v>3011</v>
      </c>
      <c r="V1579" s="9" t="s">
        <v>3397</v>
      </c>
      <c r="W1579" s="9" t="s">
        <v>3397</v>
      </c>
      <c r="X1579" s="408" t="s">
        <v>3397</v>
      </c>
      <c r="Y1579" s="9" t="s">
        <v>3397</v>
      </c>
      <c r="Z1579" s="9" t="s">
        <v>8142</v>
      </c>
    </row>
    <row r="1580" spans="1:26" s="8" customFormat="1" ht="14.4" x14ac:dyDescent="0.3">
      <c r="A1580" s="9" t="s">
        <v>3213</v>
      </c>
      <c r="B1580" s="405">
        <v>5060572505209</v>
      </c>
      <c r="C1580" s="9" t="s">
        <v>3232</v>
      </c>
      <c r="D1580" s="9" t="s">
        <v>5599</v>
      </c>
      <c r="E1580" s="9" t="s">
        <v>7573</v>
      </c>
      <c r="F1580" s="9" t="s">
        <v>5649</v>
      </c>
      <c r="G1580" s="9" t="s">
        <v>5651</v>
      </c>
      <c r="H1580" s="9" t="s">
        <v>3233</v>
      </c>
      <c r="I1580" s="9">
        <v>16</v>
      </c>
      <c r="J1580" s="9">
        <v>10</v>
      </c>
      <c r="K1580" s="406">
        <v>26.85</v>
      </c>
      <c r="L1580" s="407">
        <v>32.22</v>
      </c>
      <c r="M1580" s="407">
        <v>56</v>
      </c>
      <c r="N1580" s="9">
        <v>1.3640000000000001</v>
      </c>
      <c r="O1580" s="9">
        <v>23.3</v>
      </c>
      <c r="P1580" s="9">
        <v>32.200000000000003</v>
      </c>
      <c r="Q1580" s="9">
        <v>5.6</v>
      </c>
      <c r="R1580" s="9" t="s">
        <v>2973</v>
      </c>
      <c r="S1580" s="9" t="s">
        <v>2974</v>
      </c>
      <c r="T1580" s="9" t="s">
        <v>3010</v>
      </c>
      <c r="U1580" s="9" t="s">
        <v>3011</v>
      </c>
      <c r="V1580" s="9" t="s">
        <v>3397</v>
      </c>
      <c r="W1580" s="9" t="s">
        <v>3397</v>
      </c>
      <c r="X1580" s="408" t="s">
        <v>3397</v>
      </c>
      <c r="Y1580" s="9" t="s">
        <v>3397</v>
      </c>
      <c r="Z1580" s="9" t="s">
        <v>8142</v>
      </c>
    </row>
    <row r="1581" spans="1:26" s="8" customFormat="1" ht="14.4" x14ac:dyDescent="0.3">
      <c r="A1581" s="9" t="s">
        <v>3213</v>
      </c>
      <c r="B1581" s="405">
        <v>5060572503540</v>
      </c>
      <c r="C1581" s="9" t="s">
        <v>3230</v>
      </c>
      <c r="D1581" s="9" t="s">
        <v>5599</v>
      </c>
      <c r="E1581" s="9" t="s">
        <v>7573</v>
      </c>
      <c r="F1581" s="9" t="s">
        <v>5649</v>
      </c>
      <c r="G1581" s="9" t="s">
        <v>5652</v>
      </c>
      <c r="H1581" s="9" t="s">
        <v>3231</v>
      </c>
      <c r="I1581" s="9">
        <v>5</v>
      </c>
      <c r="J1581" s="9">
        <v>10</v>
      </c>
      <c r="K1581" s="406">
        <v>10.75</v>
      </c>
      <c r="L1581" s="407">
        <v>12.9</v>
      </c>
      <c r="M1581" s="407">
        <v>22.5</v>
      </c>
      <c r="N1581" s="9">
        <v>7.1999999999999995E-2</v>
      </c>
      <c r="O1581" s="9">
        <v>15.4</v>
      </c>
      <c r="P1581" s="9">
        <v>11.5</v>
      </c>
      <c r="Q1581" s="9">
        <v>4.8</v>
      </c>
      <c r="R1581" s="9" t="s">
        <v>3216</v>
      </c>
      <c r="S1581" s="9" t="s">
        <v>3217</v>
      </c>
      <c r="T1581" s="9" t="s">
        <v>3010</v>
      </c>
      <c r="U1581" s="9" t="s">
        <v>3011</v>
      </c>
      <c r="V1581" s="9" t="s">
        <v>3397</v>
      </c>
      <c r="W1581" s="9" t="s">
        <v>3397</v>
      </c>
      <c r="X1581" s="408" t="s">
        <v>3397</v>
      </c>
      <c r="Y1581" s="9" t="s">
        <v>3397</v>
      </c>
      <c r="Z1581" s="9" t="s">
        <v>8142</v>
      </c>
    </row>
    <row r="1582" spans="1:26" s="8" customFormat="1" ht="14.4" x14ac:dyDescent="0.3">
      <c r="A1582" s="9" t="s">
        <v>3213</v>
      </c>
      <c r="B1582" s="405">
        <v>5060572503342</v>
      </c>
      <c r="C1582" s="9" t="s">
        <v>3220</v>
      </c>
      <c r="D1582" s="9" t="s">
        <v>5599</v>
      </c>
      <c r="E1582" s="9" t="s">
        <v>7573</v>
      </c>
      <c r="F1582" s="9" t="s">
        <v>5649</v>
      </c>
      <c r="G1582" s="9" t="s">
        <v>5653</v>
      </c>
      <c r="H1582" s="9" t="s">
        <v>3221</v>
      </c>
      <c r="I1582" s="9">
        <v>1</v>
      </c>
      <c r="J1582" s="9">
        <v>10</v>
      </c>
      <c r="K1582" s="406">
        <v>8.15</v>
      </c>
      <c r="L1582" s="407">
        <v>9.7799999999999994</v>
      </c>
      <c r="M1582" s="407">
        <v>22.5</v>
      </c>
      <c r="N1582" s="9">
        <v>6.2E-2</v>
      </c>
      <c r="O1582" s="9">
        <v>15.3</v>
      </c>
      <c r="P1582" s="9">
        <v>11.6</v>
      </c>
      <c r="Q1582" s="9">
        <v>4.5999999999999996</v>
      </c>
      <c r="R1582" s="9" t="s">
        <v>3216</v>
      </c>
      <c r="S1582" s="9" t="s">
        <v>3217</v>
      </c>
      <c r="T1582" s="9" t="s">
        <v>3010</v>
      </c>
      <c r="U1582" s="9" t="s">
        <v>3011</v>
      </c>
      <c r="V1582" s="9" t="s">
        <v>3397</v>
      </c>
      <c r="W1582" s="9" t="s">
        <v>3397</v>
      </c>
      <c r="X1582" s="408" t="s">
        <v>3397</v>
      </c>
      <c r="Y1582" s="9" t="s">
        <v>3397</v>
      </c>
      <c r="Z1582" s="9" t="s">
        <v>8142</v>
      </c>
    </row>
    <row r="1583" spans="1:26" s="8" customFormat="1" ht="14.4" x14ac:dyDescent="0.3">
      <c r="A1583" s="9" t="s">
        <v>3213</v>
      </c>
      <c r="B1583" s="405">
        <v>5060572503496</v>
      </c>
      <c r="C1583" s="9" t="s">
        <v>3224</v>
      </c>
      <c r="D1583" s="9" t="s">
        <v>5599</v>
      </c>
      <c r="E1583" s="9" t="s">
        <v>7573</v>
      </c>
      <c r="F1583" s="9" t="s">
        <v>5649</v>
      </c>
      <c r="G1583" s="9" t="s">
        <v>5653</v>
      </c>
      <c r="H1583" s="9" t="s">
        <v>3225</v>
      </c>
      <c r="I1583" s="9">
        <v>3</v>
      </c>
      <c r="J1583" s="9">
        <v>10</v>
      </c>
      <c r="K1583" s="406">
        <v>12.95</v>
      </c>
      <c r="L1583" s="407">
        <v>15.54</v>
      </c>
      <c r="M1583" s="407">
        <v>27</v>
      </c>
      <c r="N1583" s="9">
        <v>0.08</v>
      </c>
      <c r="O1583" s="9">
        <v>15.6</v>
      </c>
      <c r="P1583" s="9">
        <v>11.4</v>
      </c>
      <c r="Q1583" s="9">
        <v>4.5999999999999996</v>
      </c>
      <c r="R1583" s="9" t="s">
        <v>3216</v>
      </c>
      <c r="S1583" s="9" t="s">
        <v>3217</v>
      </c>
      <c r="T1583" s="9" t="s">
        <v>3010</v>
      </c>
      <c r="U1583" s="9" t="s">
        <v>3011</v>
      </c>
      <c r="V1583" s="9" t="s">
        <v>3397</v>
      </c>
      <c r="W1583" s="9" t="s">
        <v>3397</v>
      </c>
      <c r="X1583" s="408" t="s">
        <v>3397</v>
      </c>
      <c r="Y1583" s="9" t="s">
        <v>3397</v>
      </c>
      <c r="Z1583" s="9" t="s">
        <v>8142</v>
      </c>
    </row>
    <row r="1584" spans="1:26" s="8" customFormat="1" ht="14.4" x14ac:dyDescent="0.3">
      <c r="A1584" s="9" t="s">
        <v>3213</v>
      </c>
      <c r="B1584" s="405">
        <v>5060572505223</v>
      </c>
      <c r="C1584" s="9" t="s">
        <v>3234</v>
      </c>
      <c r="D1584" s="9" t="s">
        <v>5599</v>
      </c>
      <c r="E1584" s="9" t="s">
        <v>7573</v>
      </c>
      <c r="F1584" s="9" t="s">
        <v>5649</v>
      </c>
      <c r="G1584" s="9" t="s">
        <v>5653</v>
      </c>
      <c r="H1584" s="9" t="s">
        <v>3235</v>
      </c>
      <c r="I1584" s="9">
        <v>4</v>
      </c>
      <c r="J1584" s="9">
        <v>10</v>
      </c>
      <c r="K1584" s="406">
        <v>8.15</v>
      </c>
      <c r="L1584" s="407">
        <v>9.7799999999999994</v>
      </c>
      <c r="M1584" s="407">
        <v>22.5</v>
      </c>
      <c r="N1584" s="9">
        <v>7.5999999999999998E-2</v>
      </c>
      <c r="O1584" s="9">
        <v>15.7</v>
      </c>
      <c r="P1584" s="9">
        <v>11.4</v>
      </c>
      <c r="Q1584" s="9">
        <v>4.5999999999999996</v>
      </c>
      <c r="R1584" s="9" t="s">
        <v>3216</v>
      </c>
      <c r="S1584" s="9" t="s">
        <v>3217</v>
      </c>
      <c r="T1584" s="9" t="s">
        <v>3010</v>
      </c>
      <c r="U1584" s="9" t="s">
        <v>3011</v>
      </c>
      <c r="V1584" s="9" t="s">
        <v>3397</v>
      </c>
      <c r="W1584" s="9" t="s">
        <v>3397</v>
      </c>
      <c r="X1584" s="408" t="s">
        <v>3397</v>
      </c>
      <c r="Y1584" s="9" t="s">
        <v>3397</v>
      </c>
      <c r="Z1584" s="9" t="s">
        <v>8142</v>
      </c>
    </row>
    <row r="1585" spans="1:26" s="8" customFormat="1" ht="14.4" x14ac:dyDescent="0.3">
      <c r="A1585" s="9" t="s">
        <v>3213</v>
      </c>
      <c r="B1585" s="405">
        <v>5060572505230</v>
      </c>
      <c r="C1585" s="9" t="s">
        <v>3236</v>
      </c>
      <c r="D1585" s="9" t="s">
        <v>5599</v>
      </c>
      <c r="E1585" s="9" t="s">
        <v>7573</v>
      </c>
      <c r="F1585" s="9" t="s">
        <v>5649</v>
      </c>
      <c r="G1585" s="9" t="s">
        <v>5653</v>
      </c>
      <c r="H1585" s="9" t="s">
        <v>3237</v>
      </c>
      <c r="I1585" s="9">
        <v>4</v>
      </c>
      <c r="J1585" s="9">
        <v>10</v>
      </c>
      <c r="K1585" s="406">
        <v>8.15</v>
      </c>
      <c r="L1585" s="407">
        <v>9.7799999999999994</v>
      </c>
      <c r="M1585" s="407">
        <v>22.5</v>
      </c>
      <c r="N1585" s="9">
        <v>7.8E-2</v>
      </c>
      <c r="O1585" s="9">
        <v>15.4</v>
      </c>
      <c r="P1585" s="9">
        <v>11.6</v>
      </c>
      <c r="Q1585" s="9">
        <v>4.7</v>
      </c>
      <c r="R1585" s="9" t="s">
        <v>3216</v>
      </c>
      <c r="S1585" s="9" t="s">
        <v>3217</v>
      </c>
      <c r="T1585" s="9" t="s">
        <v>3010</v>
      </c>
      <c r="U1585" s="9" t="s">
        <v>3011</v>
      </c>
      <c r="V1585" s="9" t="s">
        <v>3397</v>
      </c>
      <c r="W1585" s="9" t="s">
        <v>3397</v>
      </c>
      <c r="X1585" s="408" t="s">
        <v>3397</v>
      </c>
      <c r="Y1585" s="9" t="s">
        <v>3397</v>
      </c>
      <c r="Z1585" s="9" t="s">
        <v>8142</v>
      </c>
    </row>
    <row r="1586" spans="1:26" s="8" customFormat="1" ht="14.4" x14ac:dyDescent="0.3">
      <c r="A1586" s="9" t="s">
        <v>3213</v>
      </c>
      <c r="B1586" s="405">
        <v>5060572505247</v>
      </c>
      <c r="C1586" s="9" t="s">
        <v>3238</v>
      </c>
      <c r="D1586" s="9" t="s">
        <v>5599</v>
      </c>
      <c r="E1586" s="9" t="s">
        <v>7573</v>
      </c>
      <c r="F1586" s="9" t="s">
        <v>5649</v>
      </c>
      <c r="G1586" s="9" t="s">
        <v>5653</v>
      </c>
      <c r="H1586" s="9" t="s">
        <v>3239</v>
      </c>
      <c r="I1586" s="9">
        <v>8</v>
      </c>
      <c r="J1586" s="9">
        <v>10</v>
      </c>
      <c r="K1586" s="406">
        <v>7</v>
      </c>
      <c r="L1586" s="407">
        <v>8.4</v>
      </c>
      <c r="M1586" s="407">
        <v>11.5</v>
      </c>
      <c r="N1586" s="9">
        <v>0.03</v>
      </c>
      <c r="O1586" s="9">
        <v>11.5</v>
      </c>
      <c r="P1586" s="9">
        <v>7.7</v>
      </c>
      <c r="Q1586" s="9">
        <v>3.2</v>
      </c>
      <c r="R1586" s="9" t="s">
        <v>3216</v>
      </c>
      <c r="S1586" s="9" t="s">
        <v>3217</v>
      </c>
      <c r="T1586" s="9" t="s">
        <v>3010</v>
      </c>
      <c r="U1586" s="9" t="s">
        <v>3011</v>
      </c>
      <c r="V1586" s="9" t="s">
        <v>3397</v>
      </c>
      <c r="W1586" s="9" t="s">
        <v>3397</v>
      </c>
      <c r="X1586" s="408" t="s">
        <v>3397</v>
      </c>
      <c r="Y1586" s="9" t="s">
        <v>3397</v>
      </c>
      <c r="Z1586" s="9" t="s">
        <v>8142</v>
      </c>
    </row>
    <row r="1587" spans="1:26" s="8" customFormat="1" ht="14.4" x14ac:dyDescent="0.3">
      <c r="A1587" s="9" t="s">
        <v>3213</v>
      </c>
      <c r="B1587" s="405">
        <v>5060572505407</v>
      </c>
      <c r="C1587" s="9" t="s">
        <v>3240</v>
      </c>
      <c r="D1587" s="9" t="s">
        <v>5599</v>
      </c>
      <c r="E1587" s="9" t="s">
        <v>7573</v>
      </c>
      <c r="F1587" s="9" t="s">
        <v>5649</v>
      </c>
      <c r="G1587" s="9" t="s">
        <v>5653</v>
      </c>
      <c r="H1587" s="9" t="s">
        <v>3241</v>
      </c>
      <c r="I1587" s="9">
        <v>7</v>
      </c>
      <c r="J1587" s="9">
        <v>10</v>
      </c>
      <c r="K1587" s="406">
        <v>12.95</v>
      </c>
      <c r="L1587" s="407">
        <v>15.54</v>
      </c>
      <c r="M1587" s="407">
        <v>27</v>
      </c>
      <c r="N1587" s="9">
        <v>7.1999999999999995E-2</v>
      </c>
      <c r="O1587" s="9">
        <v>15.5</v>
      </c>
      <c r="P1587" s="9">
        <v>11.6</v>
      </c>
      <c r="Q1587" s="9">
        <v>4.5999999999999996</v>
      </c>
      <c r="R1587" s="9" t="s">
        <v>3216</v>
      </c>
      <c r="S1587" s="9" t="s">
        <v>3217</v>
      </c>
      <c r="T1587" s="9" t="s">
        <v>3010</v>
      </c>
      <c r="U1587" s="9" t="s">
        <v>3011</v>
      </c>
      <c r="V1587" s="9" t="s">
        <v>3397</v>
      </c>
      <c r="W1587" s="9" t="s">
        <v>3397</v>
      </c>
      <c r="X1587" s="408" t="s">
        <v>3397</v>
      </c>
      <c r="Y1587" s="9" t="s">
        <v>3397</v>
      </c>
      <c r="Z1587" s="9" t="s">
        <v>8142</v>
      </c>
    </row>
    <row r="1588" spans="1:26" s="8" customFormat="1" ht="14.4" x14ac:dyDescent="0.3">
      <c r="A1588" s="9" t="s">
        <v>3213</v>
      </c>
      <c r="B1588" s="405">
        <v>5060572505414</v>
      </c>
      <c r="C1588" s="9" t="s">
        <v>3242</v>
      </c>
      <c r="D1588" s="9" t="s">
        <v>5599</v>
      </c>
      <c r="E1588" s="9" t="s">
        <v>7573</v>
      </c>
      <c r="F1588" s="9" t="s">
        <v>5649</v>
      </c>
      <c r="G1588" s="9" t="s">
        <v>5653</v>
      </c>
      <c r="H1588" s="9" t="s">
        <v>3243</v>
      </c>
      <c r="I1588" s="9">
        <v>6</v>
      </c>
      <c r="J1588" s="9">
        <v>10</v>
      </c>
      <c r="K1588" s="406">
        <v>12.95</v>
      </c>
      <c r="L1588" s="407">
        <v>15.54</v>
      </c>
      <c r="M1588" s="407">
        <v>27</v>
      </c>
      <c r="N1588" s="9">
        <v>7.5999999999999998E-2</v>
      </c>
      <c r="O1588" s="9">
        <v>15.6</v>
      </c>
      <c r="P1588" s="9">
        <v>11.7</v>
      </c>
      <c r="Q1588" s="9">
        <v>4.7</v>
      </c>
      <c r="R1588" s="9" t="s">
        <v>3216</v>
      </c>
      <c r="S1588" s="9" t="s">
        <v>3217</v>
      </c>
      <c r="T1588" s="9" t="s">
        <v>3010</v>
      </c>
      <c r="U1588" s="9" t="s">
        <v>3011</v>
      </c>
      <c r="V1588" s="9" t="s">
        <v>3397</v>
      </c>
      <c r="W1588" s="9" t="s">
        <v>3397</v>
      </c>
      <c r="X1588" s="408" t="s">
        <v>3397</v>
      </c>
      <c r="Y1588" s="9" t="s">
        <v>3397</v>
      </c>
      <c r="Z1588" s="9" t="s">
        <v>8142</v>
      </c>
    </row>
    <row r="1589" spans="1:26" s="8" customFormat="1" ht="14.4" x14ac:dyDescent="0.3">
      <c r="A1589" s="9" t="s">
        <v>3213</v>
      </c>
      <c r="B1589" s="405">
        <v>5060572503335</v>
      </c>
      <c r="C1589" s="9" t="s">
        <v>3218</v>
      </c>
      <c r="D1589" s="9" t="s">
        <v>5599</v>
      </c>
      <c r="E1589" s="9" t="s">
        <v>7573</v>
      </c>
      <c r="F1589" s="9" t="s">
        <v>5649</v>
      </c>
      <c r="G1589" s="9" t="s">
        <v>5654</v>
      </c>
      <c r="H1589" s="9" t="s">
        <v>3219</v>
      </c>
      <c r="I1589" s="9">
        <v>8</v>
      </c>
      <c r="J1589" s="9">
        <v>10</v>
      </c>
      <c r="K1589" s="406">
        <v>10.75</v>
      </c>
      <c r="L1589" s="407">
        <v>12.9</v>
      </c>
      <c r="M1589" s="407">
        <v>22.5</v>
      </c>
      <c r="N1589" s="9">
        <v>7.8E-2</v>
      </c>
      <c r="O1589" s="9">
        <v>15.6</v>
      </c>
      <c r="P1589" s="9">
        <v>11.6</v>
      </c>
      <c r="Q1589" s="9">
        <v>4.7</v>
      </c>
      <c r="R1589" s="9" t="s">
        <v>3216</v>
      </c>
      <c r="S1589" s="9" t="s">
        <v>3217</v>
      </c>
      <c r="T1589" s="9" t="s">
        <v>3010</v>
      </c>
      <c r="U1589" s="9" t="s">
        <v>3011</v>
      </c>
      <c r="V1589" s="9" t="s">
        <v>3397</v>
      </c>
      <c r="W1589" s="9" t="s">
        <v>3397</v>
      </c>
      <c r="X1589" s="408" t="s">
        <v>3397</v>
      </c>
      <c r="Y1589" s="9" t="s">
        <v>3397</v>
      </c>
      <c r="Z1589" s="9" t="s">
        <v>8142</v>
      </c>
    </row>
    <row r="1590" spans="1:26" s="8" customFormat="1" ht="14.4" x14ac:dyDescent="0.3">
      <c r="A1590" s="9" t="s">
        <v>3213</v>
      </c>
      <c r="B1590" s="405">
        <v>5060572503458</v>
      </c>
      <c r="C1590" s="9" t="s">
        <v>3222</v>
      </c>
      <c r="D1590" s="9" t="s">
        <v>5599</v>
      </c>
      <c r="E1590" s="9" t="s">
        <v>7573</v>
      </c>
      <c r="F1590" s="9" t="s">
        <v>5649</v>
      </c>
      <c r="G1590" s="9" t="s">
        <v>5654</v>
      </c>
      <c r="H1590" s="9" t="s">
        <v>3223</v>
      </c>
      <c r="I1590" s="9">
        <v>2</v>
      </c>
      <c r="J1590" s="9">
        <v>10</v>
      </c>
      <c r="K1590" s="406">
        <v>10.6</v>
      </c>
      <c r="L1590" s="407">
        <v>12.72</v>
      </c>
      <c r="M1590" s="407">
        <v>17</v>
      </c>
      <c r="N1590" s="9">
        <v>7.5999999999999998E-2</v>
      </c>
      <c r="O1590" s="9">
        <v>15.4</v>
      </c>
      <c r="P1590" s="9">
        <v>11.5</v>
      </c>
      <c r="Q1590" s="9">
        <v>4.5999999999999996</v>
      </c>
      <c r="R1590" s="9" t="s">
        <v>3216</v>
      </c>
      <c r="S1590" s="9" t="s">
        <v>3217</v>
      </c>
      <c r="T1590" s="9" t="s">
        <v>3010</v>
      </c>
      <c r="U1590" s="9" t="s">
        <v>3011</v>
      </c>
      <c r="V1590" s="9" t="s">
        <v>3397</v>
      </c>
      <c r="W1590" s="9" t="s">
        <v>3397</v>
      </c>
      <c r="X1590" s="408" t="s">
        <v>3397</v>
      </c>
      <c r="Y1590" s="9" t="s">
        <v>3397</v>
      </c>
      <c r="Z1590" s="9" t="s">
        <v>8142</v>
      </c>
    </row>
    <row r="1591" spans="1:26" s="8" customFormat="1" ht="14.4" x14ac:dyDescent="0.3">
      <c r="A1591" s="9" t="s">
        <v>3213</v>
      </c>
      <c r="B1591" s="405">
        <v>5060572503502</v>
      </c>
      <c r="C1591" s="9" t="s">
        <v>3226</v>
      </c>
      <c r="D1591" s="9" t="s">
        <v>5599</v>
      </c>
      <c r="E1591" s="9" t="s">
        <v>7573</v>
      </c>
      <c r="F1591" s="9" t="s">
        <v>5649</v>
      </c>
      <c r="G1591" s="9" t="s">
        <v>5654</v>
      </c>
      <c r="H1591" s="9" t="s">
        <v>3227</v>
      </c>
      <c r="I1591" s="9">
        <v>4</v>
      </c>
      <c r="J1591" s="9">
        <v>10</v>
      </c>
      <c r="K1591" s="406">
        <v>10.6</v>
      </c>
      <c r="L1591" s="407">
        <v>12.72</v>
      </c>
      <c r="M1591" s="407">
        <v>17</v>
      </c>
      <c r="N1591" s="9">
        <v>7.5999999999999998E-2</v>
      </c>
      <c r="O1591" s="9">
        <v>15.4</v>
      </c>
      <c r="P1591" s="9">
        <v>11.5</v>
      </c>
      <c r="Q1591" s="9">
        <v>4.7</v>
      </c>
      <c r="R1591" s="9" t="s">
        <v>3216</v>
      </c>
      <c r="S1591" s="9" t="s">
        <v>3217</v>
      </c>
      <c r="T1591" s="9" t="s">
        <v>3010</v>
      </c>
      <c r="U1591" s="9" t="s">
        <v>3011</v>
      </c>
      <c r="V1591" s="9" t="s">
        <v>3397</v>
      </c>
      <c r="W1591" s="9" t="s">
        <v>3397</v>
      </c>
      <c r="X1591" s="408" t="s">
        <v>3397</v>
      </c>
      <c r="Y1591" s="9" t="s">
        <v>3397</v>
      </c>
      <c r="Z1591" s="9" t="s">
        <v>8142</v>
      </c>
    </row>
    <row r="1592" spans="1:26" s="8" customFormat="1" ht="14.4" x14ac:dyDescent="0.3">
      <c r="A1592" s="9" t="s">
        <v>3213</v>
      </c>
      <c r="B1592" s="405">
        <v>5060572503526</v>
      </c>
      <c r="C1592" s="9" t="s">
        <v>3228</v>
      </c>
      <c r="D1592" s="9" t="s">
        <v>5599</v>
      </c>
      <c r="E1592" s="9" t="s">
        <v>7573</v>
      </c>
      <c r="F1592" s="9" t="s">
        <v>5649</v>
      </c>
      <c r="G1592" s="9" t="s">
        <v>5654</v>
      </c>
      <c r="H1592" s="9" t="s">
        <v>3229</v>
      </c>
      <c r="I1592" s="9">
        <v>7</v>
      </c>
      <c r="J1592" s="9">
        <v>10</v>
      </c>
      <c r="K1592" s="406">
        <v>10.6</v>
      </c>
      <c r="L1592" s="407">
        <v>12.72</v>
      </c>
      <c r="M1592" s="407">
        <v>17</v>
      </c>
      <c r="N1592" s="9">
        <v>6.8000000000000005E-2</v>
      </c>
      <c r="O1592" s="9">
        <v>15.7</v>
      </c>
      <c r="P1592" s="9">
        <v>11.6</v>
      </c>
      <c r="Q1592" s="9">
        <v>4.5999999999999996</v>
      </c>
      <c r="R1592" s="9" t="s">
        <v>3216</v>
      </c>
      <c r="S1592" s="9" t="s">
        <v>3217</v>
      </c>
      <c r="T1592" s="9" t="s">
        <v>3010</v>
      </c>
      <c r="U1592" s="9" t="s">
        <v>3011</v>
      </c>
      <c r="V1592" s="9" t="s">
        <v>3397</v>
      </c>
      <c r="W1592" s="9" t="s">
        <v>3397</v>
      </c>
      <c r="X1592" s="408" t="s">
        <v>3397</v>
      </c>
      <c r="Y1592" s="9" t="s">
        <v>3397</v>
      </c>
      <c r="Z1592" s="9" t="s">
        <v>8142</v>
      </c>
    </row>
    <row r="1593" spans="1:26" s="8" customFormat="1" ht="14.4" x14ac:dyDescent="0.3">
      <c r="A1593" s="9" t="s">
        <v>3213</v>
      </c>
      <c r="B1593" s="405">
        <v>5060572505780</v>
      </c>
      <c r="C1593" s="9" t="s">
        <v>3244</v>
      </c>
      <c r="D1593" s="9" t="s">
        <v>5599</v>
      </c>
      <c r="E1593" s="9" t="s">
        <v>7573</v>
      </c>
      <c r="F1593" s="9" t="s">
        <v>5649</v>
      </c>
      <c r="G1593" s="9" t="s">
        <v>5654</v>
      </c>
      <c r="H1593" s="9" t="s">
        <v>3245</v>
      </c>
      <c r="I1593" s="9">
        <v>8</v>
      </c>
      <c r="J1593" s="9">
        <v>10</v>
      </c>
      <c r="K1593" s="406">
        <v>10.6</v>
      </c>
      <c r="L1593" s="407">
        <v>12.72</v>
      </c>
      <c r="M1593" s="407">
        <v>17</v>
      </c>
      <c r="N1593" s="9">
        <v>6.4000000000000001E-2</v>
      </c>
      <c r="O1593" s="9">
        <v>16.3</v>
      </c>
      <c r="P1593" s="9">
        <v>11.6</v>
      </c>
      <c r="Q1593" s="9">
        <v>4.7</v>
      </c>
      <c r="R1593" s="9" t="s">
        <v>3216</v>
      </c>
      <c r="S1593" s="9" t="s">
        <v>3217</v>
      </c>
      <c r="T1593" s="9" t="s">
        <v>3010</v>
      </c>
      <c r="U1593" s="9" t="s">
        <v>3011</v>
      </c>
      <c r="V1593" s="9" t="s">
        <v>3397</v>
      </c>
      <c r="W1593" s="9" t="s">
        <v>3397</v>
      </c>
      <c r="X1593" s="408" t="s">
        <v>3397</v>
      </c>
      <c r="Y1593" s="9" t="s">
        <v>3397</v>
      </c>
      <c r="Z1593" s="9" t="s">
        <v>8142</v>
      </c>
    </row>
    <row r="1594" spans="1:26" s="8" customFormat="1" ht="14.4" x14ac:dyDescent="0.3">
      <c r="A1594" s="9" t="s">
        <v>527</v>
      </c>
      <c r="B1594" s="405">
        <v>9781912743728</v>
      </c>
      <c r="C1594" s="9" t="s">
        <v>3985</v>
      </c>
      <c r="D1594" s="9" t="s">
        <v>5599</v>
      </c>
      <c r="E1594" s="9" t="s">
        <v>7573</v>
      </c>
      <c r="F1594" s="9" t="s">
        <v>5422</v>
      </c>
      <c r="G1594" s="9" t="s">
        <v>5655</v>
      </c>
      <c r="H1594" s="9" t="s">
        <v>3986</v>
      </c>
      <c r="I1594" s="9">
        <v>14</v>
      </c>
      <c r="J1594" s="9">
        <v>30</v>
      </c>
      <c r="K1594" s="406">
        <v>9.1999999999999993</v>
      </c>
      <c r="L1594" s="407">
        <v>11.04</v>
      </c>
      <c r="M1594" s="407">
        <v>19.989999999999998</v>
      </c>
      <c r="N1594" s="9">
        <v>0.23400000000000001</v>
      </c>
      <c r="O1594" s="9">
        <v>24.1</v>
      </c>
      <c r="P1594" s="9">
        <v>16.600000000000001</v>
      </c>
      <c r="Q1594" s="9">
        <v>0.7</v>
      </c>
      <c r="R1594" s="9" t="s">
        <v>3000</v>
      </c>
      <c r="S1594" s="9" t="s">
        <v>3001</v>
      </c>
      <c r="T1594" s="9" t="s">
        <v>3010</v>
      </c>
      <c r="U1594" s="9" t="s">
        <v>3011</v>
      </c>
      <c r="V1594" s="9" t="s">
        <v>3397</v>
      </c>
      <c r="W1594" s="9" t="s">
        <v>3397</v>
      </c>
      <c r="X1594" s="408" t="s">
        <v>3397</v>
      </c>
      <c r="Y1594" s="9" t="s">
        <v>3397</v>
      </c>
      <c r="Z1594" s="9" t="s">
        <v>8142</v>
      </c>
    </row>
    <row r="1595" spans="1:26" s="8" customFormat="1" ht="14.4" x14ac:dyDescent="0.3">
      <c r="A1595" s="9" t="s">
        <v>527</v>
      </c>
      <c r="B1595" s="405">
        <v>5060523343041</v>
      </c>
      <c r="C1595" s="9" t="s">
        <v>2453</v>
      </c>
      <c r="D1595" s="9" t="s">
        <v>5599</v>
      </c>
      <c r="E1595" s="9" t="s">
        <v>7573</v>
      </c>
      <c r="F1595" s="9" t="s">
        <v>5422</v>
      </c>
      <c r="G1595" s="9" t="s">
        <v>5656</v>
      </c>
      <c r="H1595" s="9" t="s">
        <v>558</v>
      </c>
      <c r="I1595" s="9">
        <v>19</v>
      </c>
      <c r="J1595" s="9">
        <v>6</v>
      </c>
      <c r="K1595" s="406">
        <v>12.4</v>
      </c>
      <c r="L1595" s="407">
        <v>14.88</v>
      </c>
      <c r="M1595" s="407">
        <v>34.99</v>
      </c>
      <c r="N1595" s="9">
        <v>1.19</v>
      </c>
      <c r="O1595" s="9">
        <v>29.8</v>
      </c>
      <c r="P1595" s="9">
        <v>23.4</v>
      </c>
      <c r="Q1595" s="9">
        <v>4.8</v>
      </c>
      <c r="R1595" s="9" t="s">
        <v>2967</v>
      </c>
      <c r="S1595" s="9" t="s">
        <v>2968</v>
      </c>
      <c r="T1595" s="9" t="s">
        <v>2962</v>
      </c>
      <c r="U1595" s="9" t="s">
        <v>2963</v>
      </c>
      <c r="V1595" s="9" t="s">
        <v>3397</v>
      </c>
      <c r="W1595" s="9" t="s">
        <v>3397</v>
      </c>
      <c r="X1595" s="408" t="s">
        <v>3397</v>
      </c>
      <c r="Y1595" s="9" t="s">
        <v>3397</v>
      </c>
      <c r="Z1595" s="9" t="s">
        <v>8142</v>
      </c>
    </row>
    <row r="1596" spans="1:26" s="8" customFormat="1" ht="14.4" x14ac:dyDescent="0.3">
      <c r="A1596" s="9" t="s">
        <v>527</v>
      </c>
      <c r="B1596" s="405">
        <v>5060523344314</v>
      </c>
      <c r="C1596" s="9" t="s">
        <v>2775</v>
      </c>
      <c r="D1596" s="9" t="s">
        <v>5599</v>
      </c>
      <c r="E1596" s="9" t="s">
        <v>7573</v>
      </c>
      <c r="F1596" s="9" t="s">
        <v>5422</v>
      </c>
      <c r="G1596" s="9" t="s">
        <v>5657</v>
      </c>
      <c r="H1596" s="9" t="s">
        <v>2596</v>
      </c>
      <c r="I1596" s="9" t="s">
        <v>141</v>
      </c>
      <c r="J1596" s="9">
        <v>40</v>
      </c>
      <c r="K1596" s="406">
        <v>2.5</v>
      </c>
      <c r="L1596" s="407">
        <v>3</v>
      </c>
      <c r="M1596" s="407">
        <v>4.99</v>
      </c>
      <c r="N1596" s="9">
        <v>4.5999999999999999E-2</v>
      </c>
      <c r="O1596" s="9">
        <v>13.6</v>
      </c>
      <c r="P1596" s="9">
        <v>9.1</v>
      </c>
      <c r="Q1596" s="9">
        <v>2.7</v>
      </c>
      <c r="R1596" s="9" t="s">
        <v>2967</v>
      </c>
      <c r="S1596" s="9" t="s">
        <v>2968</v>
      </c>
      <c r="T1596" s="9" t="s">
        <v>2962</v>
      </c>
      <c r="U1596" s="9" t="s">
        <v>2963</v>
      </c>
      <c r="V1596" s="9" t="s">
        <v>3397</v>
      </c>
      <c r="W1596" s="9" t="s">
        <v>3397</v>
      </c>
      <c r="X1596" s="408" t="s">
        <v>3397</v>
      </c>
      <c r="Y1596" s="9" t="s">
        <v>3397</v>
      </c>
      <c r="Z1596" s="9" t="s">
        <v>8142</v>
      </c>
    </row>
    <row r="1597" spans="1:26" s="8" customFormat="1" ht="14.4" x14ac:dyDescent="0.3">
      <c r="A1597" s="9" t="s">
        <v>527</v>
      </c>
      <c r="B1597" s="405">
        <v>5060523342952</v>
      </c>
      <c r="C1597" s="9" t="s">
        <v>2448</v>
      </c>
      <c r="D1597" s="9" t="s">
        <v>5599</v>
      </c>
      <c r="E1597" s="9" t="s">
        <v>7573</v>
      </c>
      <c r="F1597" s="9" t="s">
        <v>5422</v>
      </c>
      <c r="G1597" s="9" t="s">
        <v>5658</v>
      </c>
      <c r="H1597" s="9" t="s">
        <v>553</v>
      </c>
      <c r="I1597" s="9">
        <v>17</v>
      </c>
      <c r="J1597" s="9">
        <v>40</v>
      </c>
      <c r="K1597" s="406">
        <v>13.4</v>
      </c>
      <c r="L1597" s="407">
        <v>16.079999999999998</v>
      </c>
      <c r="M1597" s="407">
        <v>34.99</v>
      </c>
      <c r="N1597" s="9">
        <v>4.2000000000000003E-2</v>
      </c>
      <c r="O1597" s="9">
        <v>10.7</v>
      </c>
      <c r="P1597" s="9">
        <v>15.4</v>
      </c>
      <c r="Q1597" s="9">
        <v>2.6</v>
      </c>
      <c r="R1597" s="9" t="s">
        <v>2967</v>
      </c>
      <c r="S1597" s="9" t="s">
        <v>2968</v>
      </c>
      <c r="T1597" s="9" t="s">
        <v>2962</v>
      </c>
      <c r="U1597" s="9" t="s">
        <v>2963</v>
      </c>
      <c r="V1597" s="9" t="s">
        <v>3397</v>
      </c>
      <c r="W1597" s="9" t="s">
        <v>3397</v>
      </c>
      <c r="X1597" s="408" t="s">
        <v>3397</v>
      </c>
      <c r="Y1597" s="9" t="s">
        <v>3397</v>
      </c>
      <c r="Z1597" s="9" t="s">
        <v>8142</v>
      </c>
    </row>
    <row r="1598" spans="1:26" s="8" customFormat="1" ht="14.4" x14ac:dyDescent="0.3">
      <c r="A1598" s="9" t="s">
        <v>527</v>
      </c>
      <c r="B1598" s="405">
        <v>5060523343003</v>
      </c>
      <c r="C1598" s="9" t="s">
        <v>2451</v>
      </c>
      <c r="D1598" s="9" t="s">
        <v>5599</v>
      </c>
      <c r="E1598" s="9" t="s">
        <v>7573</v>
      </c>
      <c r="F1598" s="9" t="s">
        <v>5422</v>
      </c>
      <c r="G1598" s="9" t="s">
        <v>5658</v>
      </c>
      <c r="H1598" s="9" t="s">
        <v>556</v>
      </c>
      <c r="I1598" s="9" t="s">
        <v>141</v>
      </c>
      <c r="J1598" s="9">
        <v>40</v>
      </c>
      <c r="K1598" s="406">
        <v>13.4</v>
      </c>
      <c r="L1598" s="407">
        <v>16.079999999999998</v>
      </c>
      <c r="M1598" s="407">
        <v>34.99</v>
      </c>
      <c r="N1598" s="9">
        <v>4.8000000000000001E-2</v>
      </c>
      <c r="O1598" s="9">
        <v>10.9</v>
      </c>
      <c r="P1598" s="9">
        <v>15.2</v>
      </c>
      <c r="Q1598" s="9">
        <v>2.6</v>
      </c>
      <c r="R1598" s="9" t="s">
        <v>2967</v>
      </c>
      <c r="S1598" s="9" t="s">
        <v>2968</v>
      </c>
      <c r="T1598" s="9" t="s">
        <v>2962</v>
      </c>
      <c r="U1598" s="9" t="s">
        <v>2963</v>
      </c>
      <c r="V1598" s="9" t="s">
        <v>3397</v>
      </c>
      <c r="W1598" s="9" t="s">
        <v>3397</v>
      </c>
      <c r="X1598" s="408" t="s">
        <v>3397</v>
      </c>
      <c r="Y1598" s="9" t="s">
        <v>3397</v>
      </c>
      <c r="Z1598" s="9" t="s">
        <v>8142</v>
      </c>
    </row>
    <row r="1599" spans="1:26" s="8" customFormat="1" ht="14.4" x14ac:dyDescent="0.3">
      <c r="A1599" s="9" t="s">
        <v>527</v>
      </c>
      <c r="B1599" s="405">
        <v>5060523344901</v>
      </c>
      <c r="C1599" s="9" t="s">
        <v>3987</v>
      </c>
      <c r="D1599" s="9" t="s">
        <v>5599</v>
      </c>
      <c r="E1599" s="9" t="s">
        <v>7573</v>
      </c>
      <c r="F1599" s="9" t="s">
        <v>5422</v>
      </c>
      <c r="G1599" s="9" t="s">
        <v>5659</v>
      </c>
      <c r="H1599" s="9" t="s">
        <v>3988</v>
      </c>
      <c r="I1599" s="9">
        <v>15</v>
      </c>
      <c r="J1599" s="9">
        <v>30</v>
      </c>
      <c r="K1599" s="406">
        <v>14.95</v>
      </c>
      <c r="L1599" s="407">
        <v>17.940000000000001</v>
      </c>
      <c r="M1599" s="407">
        <v>38.99</v>
      </c>
      <c r="N1599" s="9">
        <v>5.1999999999999998E-2</v>
      </c>
      <c r="O1599" s="9">
        <v>10.7</v>
      </c>
      <c r="P1599" s="9">
        <v>15.4</v>
      </c>
      <c r="Q1599" s="9">
        <v>2.6</v>
      </c>
      <c r="R1599" s="9" t="s">
        <v>3059</v>
      </c>
      <c r="S1599" s="9" t="s">
        <v>3060</v>
      </c>
      <c r="T1599" s="9" t="s">
        <v>3010</v>
      </c>
      <c r="U1599" s="9" t="s">
        <v>3011</v>
      </c>
      <c r="V1599" s="9" t="s">
        <v>3397</v>
      </c>
      <c r="W1599" s="9" t="s">
        <v>3397</v>
      </c>
      <c r="X1599" s="408" t="s">
        <v>3397</v>
      </c>
      <c r="Y1599" s="9" t="s">
        <v>3397</v>
      </c>
      <c r="Z1599" s="9" t="s">
        <v>8142</v>
      </c>
    </row>
    <row r="1600" spans="1:26" s="8" customFormat="1" ht="14.4" x14ac:dyDescent="0.3">
      <c r="A1600" s="9" t="s">
        <v>527</v>
      </c>
      <c r="B1600" s="405">
        <v>5060523344918</v>
      </c>
      <c r="C1600" s="9" t="s">
        <v>3989</v>
      </c>
      <c r="D1600" s="9" t="s">
        <v>5599</v>
      </c>
      <c r="E1600" s="9" t="s">
        <v>7573</v>
      </c>
      <c r="F1600" s="9" t="s">
        <v>5422</v>
      </c>
      <c r="G1600" s="9" t="s">
        <v>5659</v>
      </c>
      <c r="H1600" s="9" t="s">
        <v>3990</v>
      </c>
      <c r="I1600" s="9">
        <v>17</v>
      </c>
      <c r="J1600" s="9">
        <v>999</v>
      </c>
      <c r="K1600" s="406">
        <v>14.95</v>
      </c>
      <c r="L1600" s="407">
        <v>17.940000000000001</v>
      </c>
      <c r="M1600" s="407">
        <v>38.99</v>
      </c>
      <c r="N1600" s="9">
        <v>0.05</v>
      </c>
      <c r="O1600" s="9">
        <v>10.8</v>
      </c>
      <c r="P1600" s="9">
        <v>15.4</v>
      </c>
      <c r="Q1600" s="9">
        <v>2.6</v>
      </c>
      <c r="R1600" s="9" t="s">
        <v>3059</v>
      </c>
      <c r="S1600" s="9" t="s">
        <v>3060</v>
      </c>
      <c r="T1600" s="9" t="s">
        <v>3010</v>
      </c>
      <c r="U1600" s="9" t="s">
        <v>3011</v>
      </c>
      <c r="V1600" s="9" t="s">
        <v>3397</v>
      </c>
      <c r="W1600" s="9" t="s">
        <v>3397</v>
      </c>
      <c r="X1600" s="408" t="s">
        <v>3397</v>
      </c>
      <c r="Y1600" s="9" t="s">
        <v>3397</v>
      </c>
      <c r="Z1600" s="9" t="s">
        <v>8142</v>
      </c>
    </row>
    <row r="1601" spans="1:26" s="8" customFormat="1" ht="14.4" x14ac:dyDescent="0.3">
      <c r="A1601" s="9" t="s">
        <v>527</v>
      </c>
      <c r="B1601" s="405">
        <v>5060523343072</v>
      </c>
      <c r="C1601" s="9" t="s">
        <v>8086</v>
      </c>
      <c r="D1601" s="9" t="s">
        <v>5599</v>
      </c>
      <c r="E1601" s="9" t="s">
        <v>7573</v>
      </c>
      <c r="F1601" s="9" t="s">
        <v>5422</v>
      </c>
      <c r="G1601" s="9" t="s">
        <v>8087</v>
      </c>
      <c r="H1601" s="9" t="s">
        <v>8088</v>
      </c>
      <c r="I1601" s="9" t="s">
        <v>141</v>
      </c>
      <c r="J1601" s="9">
        <v>40</v>
      </c>
      <c r="K1601" s="406">
        <v>10.95</v>
      </c>
      <c r="L1601" s="407">
        <v>13.14</v>
      </c>
      <c r="M1601" s="407">
        <v>24.99</v>
      </c>
      <c r="N1601" s="9">
        <v>9.6000000000000002E-2</v>
      </c>
      <c r="O1601" s="9">
        <v>15.7</v>
      </c>
      <c r="P1601" s="9">
        <v>21.9</v>
      </c>
      <c r="Q1601" s="9">
        <v>3.2</v>
      </c>
      <c r="R1601" s="9" t="s">
        <v>2967</v>
      </c>
      <c r="S1601" s="9" t="s">
        <v>2968</v>
      </c>
      <c r="T1601" s="9" t="s">
        <v>2962</v>
      </c>
      <c r="U1601" s="9" t="s">
        <v>2963</v>
      </c>
      <c r="V1601" s="9" t="s">
        <v>3397</v>
      </c>
      <c r="W1601" s="9" t="s">
        <v>3397</v>
      </c>
      <c r="X1601" s="408" t="s">
        <v>3397</v>
      </c>
      <c r="Y1601" s="9" t="s">
        <v>3397</v>
      </c>
      <c r="Z1601" s="9" t="s">
        <v>8142</v>
      </c>
    </row>
    <row r="1602" spans="1:26" s="8" customFormat="1" ht="14.4" x14ac:dyDescent="0.3">
      <c r="A1602" s="9" t="s">
        <v>527</v>
      </c>
      <c r="B1602" s="405">
        <v>5060523344840</v>
      </c>
      <c r="C1602" s="9" t="s">
        <v>2538</v>
      </c>
      <c r="D1602" s="9" t="s">
        <v>5599</v>
      </c>
      <c r="E1602" s="9" t="s">
        <v>7573</v>
      </c>
      <c r="F1602" s="9" t="s">
        <v>5422</v>
      </c>
      <c r="G1602" s="9" t="s">
        <v>5660</v>
      </c>
      <c r="H1602" s="9" t="s">
        <v>2539</v>
      </c>
      <c r="I1602" s="9" t="s">
        <v>141</v>
      </c>
      <c r="J1602" s="9">
        <v>40</v>
      </c>
      <c r="K1602" s="406">
        <v>14.95</v>
      </c>
      <c r="L1602" s="407">
        <v>17.940000000000001</v>
      </c>
      <c r="M1602" s="407">
        <v>38.99</v>
      </c>
      <c r="N1602" s="9">
        <v>0.05</v>
      </c>
      <c r="O1602" s="9">
        <v>10.9</v>
      </c>
      <c r="P1602" s="9">
        <v>15.3</v>
      </c>
      <c r="Q1602" s="9">
        <v>2.7</v>
      </c>
      <c r="R1602" s="9" t="s">
        <v>2973</v>
      </c>
      <c r="S1602" s="9" t="s">
        <v>2974</v>
      </c>
      <c r="T1602" s="9" t="s">
        <v>3010</v>
      </c>
      <c r="U1602" s="9" t="s">
        <v>3011</v>
      </c>
      <c r="V1602" s="9" t="s">
        <v>3397</v>
      </c>
      <c r="W1602" s="9" t="s">
        <v>3397</v>
      </c>
      <c r="X1602" s="408" t="s">
        <v>3397</v>
      </c>
      <c r="Y1602" s="9" t="s">
        <v>3397</v>
      </c>
      <c r="Z1602" s="9" t="s">
        <v>8142</v>
      </c>
    </row>
    <row r="1603" spans="1:26" s="8" customFormat="1" ht="14.4" x14ac:dyDescent="0.3">
      <c r="A1603" s="9" t="s">
        <v>527</v>
      </c>
      <c r="B1603" s="405">
        <v>5060523344857</v>
      </c>
      <c r="C1603" s="9" t="s">
        <v>2540</v>
      </c>
      <c r="D1603" s="9" t="s">
        <v>5599</v>
      </c>
      <c r="E1603" s="9" t="s">
        <v>7573</v>
      </c>
      <c r="F1603" s="9" t="s">
        <v>5422</v>
      </c>
      <c r="G1603" s="9" t="s">
        <v>5660</v>
      </c>
      <c r="H1603" s="9" t="s">
        <v>2541</v>
      </c>
      <c r="I1603" s="9">
        <v>15</v>
      </c>
      <c r="J1603" s="9">
        <v>40</v>
      </c>
      <c r="K1603" s="406">
        <v>14.95</v>
      </c>
      <c r="L1603" s="407">
        <v>17.940000000000001</v>
      </c>
      <c r="M1603" s="407">
        <v>38.99</v>
      </c>
      <c r="N1603" s="9">
        <v>4.8000000000000001E-2</v>
      </c>
      <c r="O1603" s="9">
        <v>10.7</v>
      </c>
      <c r="P1603" s="9">
        <v>15.3</v>
      </c>
      <c r="Q1603" s="9">
        <v>2.7</v>
      </c>
      <c r="R1603" s="9" t="s">
        <v>2973</v>
      </c>
      <c r="S1603" s="9" t="s">
        <v>2974</v>
      </c>
      <c r="T1603" s="9" t="s">
        <v>3010</v>
      </c>
      <c r="U1603" s="9" t="s">
        <v>3011</v>
      </c>
      <c r="V1603" s="9" t="s">
        <v>3397</v>
      </c>
      <c r="W1603" s="9" t="s">
        <v>3397</v>
      </c>
      <c r="X1603" s="408" t="s">
        <v>3397</v>
      </c>
      <c r="Y1603" s="9" t="s">
        <v>3397</v>
      </c>
      <c r="Z1603" s="9" t="s">
        <v>8142</v>
      </c>
    </row>
    <row r="1604" spans="1:26" s="8" customFormat="1" ht="14.4" x14ac:dyDescent="0.3">
      <c r="A1604" s="9" t="s">
        <v>527</v>
      </c>
      <c r="B1604" s="405">
        <v>5060523343010</v>
      </c>
      <c r="C1604" s="9" t="s">
        <v>2452</v>
      </c>
      <c r="D1604" s="9" t="s">
        <v>5599</v>
      </c>
      <c r="E1604" s="9" t="s">
        <v>7573</v>
      </c>
      <c r="F1604" s="9" t="s">
        <v>5422</v>
      </c>
      <c r="G1604" s="9" t="s">
        <v>5661</v>
      </c>
      <c r="H1604" s="9" t="s">
        <v>557</v>
      </c>
      <c r="I1604" s="9">
        <v>20</v>
      </c>
      <c r="J1604" s="9">
        <v>40</v>
      </c>
      <c r="K1604" s="406">
        <v>14.95</v>
      </c>
      <c r="L1604" s="407">
        <v>17.940000000000001</v>
      </c>
      <c r="M1604" s="407">
        <v>34.99</v>
      </c>
      <c r="N1604" s="9">
        <v>5.1999999999999998E-2</v>
      </c>
      <c r="O1604" s="9">
        <v>10.7</v>
      </c>
      <c r="P1604" s="9">
        <v>15.5</v>
      </c>
      <c r="Q1604" s="9">
        <v>2.6</v>
      </c>
      <c r="R1604" s="9" t="s">
        <v>2967</v>
      </c>
      <c r="S1604" s="9" t="s">
        <v>2968</v>
      </c>
      <c r="T1604" s="9" t="s">
        <v>2962</v>
      </c>
      <c r="U1604" s="9" t="s">
        <v>2963</v>
      </c>
      <c r="V1604" s="9" t="s">
        <v>3397</v>
      </c>
      <c r="W1604" s="9" t="s">
        <v>3397</v>
      </c>
      <c r="X1604" s="408" t="s">
        <v>3397</v>
      </c>
      <c r="Y1604" s="9" t="s">
        <v>3397</v>
      </c>
      <c r="Z1604" s="9" t="s">
        <v>8142</v>
      </c>
    </row>
    <row r="1605" spans="1:26" s="8" customFormat="1" ht="14.4" x14ac:dyDescent="0.3">
      <c r="A1605" s="9" t="s">
        <v>527</v>
      </c>
      <c r="B1605" s="405">
        <v>5060523343461</v>
      </c>
      <c r="C1605" s="9" t="s">
        <v>2461</v>
      </c>
      <c r="D1605" s="9" t="s">
        <v>5599</v>
      </c>
      <c r="E1605" s="9" t="s">
        <v>7573</v>
      </c>
      <c r="F1605" s="9" t="s">
        <v>5422</v>
      </c>
      <c r="G1605" s="9" t="s">
        <v>5661</v>
      </c>
      <c r="H1605" s="9" t="s">
        <v>563</v>
      </c>
      <c r="I1605" s="9" t="s">
        <v>141</v>
      </c>
      <c r="J1605" s="9">
        <v>30</v>
      </c>
      <c r="K1605" s="406">
        <v>14.95</v>
      </c>
      <c r="L1605" s="407">
        <v>17.940000000000001</v>
      </c>
      <c r="M1605" s="407">
        <v>38.99</v>
      </c>
      <c r="N1605" s="9">
        <v>5.3999999999999999E-2</v>
      </c>
      <c r="O1605" s="9">
        <v>10.8</v>
      </c>
      <c r="P1605" s="9">
        <v>15.3</v>
      </c>
      <c r="Q1605" s="9">
        <v>2.7</v>
      </c>
      <c r="R1605" s="9" t="s">
        <v>3059</v>
      </c>
      <c r="S1605" s="9" t="s">
        <v>3060</v>
      </c>
      <c r="T1605" s="9" t="s">
        <v>3010</v>
      </c>
      <c r="U1605" s="9" t="s">
        <v>3011</v>
      </c>
      <c r="V1605" s="9" t="s">
        <v>3397</v>
      </c>
      <c r="W1605" s="9" t="s">
        <v>3397</v>
      </c>
      <c r="X1605" s="408" t="s">
        <v>3397</v>
      </c>
      <c r="Y1605" s="9" t="s">
        <v>3397</v>
      </c>
      <c r="Z1605" s="9" t="s">
        <v>8142</v>
      </c>
    </row>
    <row r="1606" spans="1:26" s="8" customFormat="1" ht="14.4" x14ac:dyDescent="0.3">
      <c r="A1606" s="9" t="s">
        <v>527</v>
      </c>
      <c r="B1606" s="405">
        <v>5060523344819</v>
      </c>
      <c r="C1606" s="9" t="s">
        <v>2471</v>
      </c>
      <c r="D1606" s="9" t="s">
        <v>5599</v>
      </c>
      <c r="E1606" s="9" t="s">
        <v>7573</v>
      </c>
      <c r="F1606" s="9" t="s">
        <v>5422</v>
      </c>
      <c r="G1606" s="9" t="s">
        <v>5662</v>
      </c>
      <c r="H1606" s="9" t="s">
        <v>92</v>
      </c>
      <c r="I1606" s="9" t="s">
        <v>141</v>
      </c>
      <c r="J1606" s="9">
        <v>30</v>
      </c>
      <c r="K1606" s="406">
        <v>14.95</v>
      </c>
      <c r="L1606" s="407">
        <v>17.940000000000001</v>
      </c>
      <c r="M1606" s="407">
        <v>38.99</v>
      </c>
      <c r="N1606" s="9">
        <v>7.1999999999999995E-2</v>
      </c>
      <c r="O1606" s="9">
        <v>10.7</v>
      </c>
      <c r="P1606" s="9">
        <v>15.4</v>
      </c>
      <c r="Q1606" s="9">
        <v>2.6</v>
      </c>
      <c r="R1606" s="9" t="s">
        <v>3059</v>
      </c>
      <c r="S1606" s="9" t="s">
        <v>3060</v>
      </c>
      <c r="T1606" s="9" t="s">
        <v>3010</v>
      </c>
      <c r="U1606" s="9" t="s">
        <v>3011</v>
      </c>
      <c r="V1606" s="9" t="s">
        <v>3397</v>
      </c>
      <c r="W1606" s="9" t="s">
        <v>3397</v>
      </c>
      <c r="X1606" s="408" t="s">
        <v>3397</v>
      </c>
      <c r="Y1606" s="9" t="s">
        <v>3397</v>
      </c>
      <c r="Z1606" s="9" t="s">
        <v>8142</v>
      </c>
    </row>
    <row r="1607" spans="1:26" s="8" customFormat="1" ht="14.4" x14ac:dyDescent="0.3">
      <c r="A1607" s="9" t="s">
        <v>527</v>
      </c>
      <c r="B1607" s="405">
        <v>5060523344826</v>
      </c>
      <c r="C1607" s="9" t="s">
        <v>2472</v>
      </c>
      <c r="D1607" s="9" t="s">
        <v>5599</v>
      </c>
      <c r="E1607" s="9" t="s">
        <v>7573</v>
      </c>
      <c r="F1607" s="9" t="s">
        <v>5422</v>
      </c>
      <c r="G1607" s="9" t="s">
        <v>5662</v>
      </c>
      <c r="H1607" s="9" t="s">
        <v>567</v>
      </c>
      <c r="I1607" s="9" t="s">
        <v>141</v>
      </c>
      <c r="J1607" s="9">
        <v>30</v>
      </c>
      <c r="K1607" s="406">
        <v>14.95</v>
      </c>
      <c r="L1607" s="407">
        <v>17.940000000000001</v>
      </c>
      <c r="M1607" s="407">
        <v>39.99</v>
      </c>
      <c r="N1607" s="9">
        <v>0.06</v>
      </c>
      <c r="O1607" s="9">
        <v>10.7</v>
      </c>
      <c r="P1607" s="9">
        <v>15.4</v>
      </c>
      <c r="Q1607" s="9">
        <v>2.5</v>
      </c>
      <c r="R1607" s="9" t="s">
        <v>3059</v>
      </c>
      <c r="S1607" s="9" t="s">
        <v>3060</v>
      </c>
      <c r="T1607" s="9" t="s">
        <v>3010</v>
      </c>
      <c r="U1607" s="9" t="s">
        <v>3011</v>
      </c>
      <c r="V1607" s="9" t="s">
        <v>3397</v>
      </c>
      <c r="W1607" s="9" t="s">
        <v>3397</v>
      </c>
      <c r="X1607" s="408" t="s">
        <v>3397</v>
      </c>
      <c r="Y1607" s="9" t="s">
        <v>3397</v>
      </c>
      <c r="Z1607" s="9" t="s">
        <v>8142</v>
      </c>
    </row>
    <row r="1608" spans="1:26" s="8" customFormat="1" ht="14.4" x14ac:dyDescent="0.3">
      <c r="A1608" s="9" t="s">
        <v>527</v>
      </c>
      <c r="B1608" s="405">
        <v>5060523343478</v>
      </c>
      <c r="C1608" s="9" t="s">
        <v>2462</v>
      </c>
      <c r="D1608" s="9" t="s">
        <v>5599</v>
      </c>
      <c r="E1608" s="9" t="s">
        <v>7573</v>
      </c>
      <c r="F1608" s="9" t="s">
        <v>5422</v>
      </c>
      <c r="G1608" s="9" t="s">
        <v>5663</v>
      </c>
      <c r="H1608" s="9" t="s">
        <v>564</v>
      </c>
      <c r="I1608" s="9">
        <v>16</v>
      </c>
      <c r="J1608" s="9">
        <v>30</v>
      </c>
      <c r="K1608" s="406">
        <v>14.95</v>
      </c>
      <c r="L1608" s="407">
        <v>17.940000000000001</v>
      </c>
      <c r="M1608" s="407">
        <v>38.99</v>
      </c>
      <c r="N1608" s="9">
        <v>5.3999999999999999E-2</v>
      </c>
      <c r="O1608" s="9">
        <v>10.8</v>
      </c>
      <c r="P1608" s="9">
        <v>15.2</v>
      </c>
      <c r="Q1608" s="9">
        <v>2.5</v>
      </c>
      <c r="R1608" s="9" t="s">
        <v>3059</v>
      </c>
      <c r="S1608" s="9" t="s">
        <v>3060</v>
      </c>
      <c r="T1608" s="9" t="s">
        <v>3010</v>
      </c>
      <c r="U1608" s="9" t="s">
        <v>3011</v>
      </c>
      <c r="V1608" s="9" t="s">
        <v>3397</v>
      </c>
      <c r="W1608" s="9" t="s">
        <v>3397</v>
      </c>
      <c r="X1608" s="408" t="s">
        <v>3397</v>
      </c>
      <c r="Y1608" s="9" t="s">
        <v>3397</v>
      </c>
      <c r="Z1608" s="9" t="s">
        <v>8142</v>
      </c>
    </row>
    <row r="1609" spans="1:26" s="8" customFormat="1" ht="14.4" x14ac:dyDescent="0.3">
      <c r="A1609" s="9" t="s">
        <v>527</v>
      </c>
      <c r="B1609" s="405">
        <v>5060523344291</v>
      </c>
      <c r="C1609" s="9" t="s">
        <v>2470</v>
      </c>
      <c r="D1609" s="9" t="s">
        <v>5599</v>
      </c>
      <c r="E1609" s="9" t="s">
        <v>7573</v>
      </c>
      <c r="F1609" s="9" t="s">
        <v>5422</v>
      </c>
      <c r="G1609" s="9" t="s">
        <v>5663</v>
      </c>
      <c r="H1609" s="9" t="s">
        <v>803</v>
      </c>
      <c r="I1609" s="9">
        <v>10</v>
      </c>
      <c r="J1609" s="9">
        <v>10</v>
      </c>
      <c r="K1609" s="406">
        <v>89.95</v>
      </c>
      <c r="L1609" s="407">
        <v>107.94</v>
      </c>
      <c r="M1609" s="407">
        <v>129.99</v>
      </c>
      <c r="N1609" s="9">
        <v>0.42599999999999999</v>
      </c>
      <c r="O1609" s="9">
        <v>16.2</v>
      </c>
      <c r="P1609" s="9">
        <v>19</v>
      </c>
      <c r="Q1609" s="9">
        <v>7.9</v>
      </c>
      <c r="R1609" s="9" t="s">
        <v>3059</v>
      </c>
      <c r="S1609" s="9" t="s">
        <v>3060</v>
      </c>
      <c r="T1609" s="9" t="s">
        <v>3010</v>
      </c>
      <c r="U1609" s="9" t="s">
        <v>3011</v>
      </c>
      <c r="V1609" s="9" t="s">
        <v>3397</v>
      </c>
      <c r="W1609" s="9" t="s">
        <v>3397</v>
      </c>
      <c r="X1609" s="408" t="s">
        <v>3397</v>
      </c>
      <c r="Y1609" s="9" t="s">
        <v>3397</v>
      </c>
      <c r="Z1609" s="9" t="s">
        <v>8142</v>
      </c>
    </row>
    <row r="1610" spans="1:26" s="8" customFormat="1" ht="14.4" x14ac:dyDescent="0.3">
      <c r="A1610" s="9" t="s">
        <v>527</v>
      </c>
      <c r="B1610" s="405">
        <v>5060523344499</v>
      </c>
      <c r="C1610" s="9" t="s">
        <v>8089</v>
      </c>
      <c r="D1610" s="9" t="s">
        <v>5599</v>
      </c>
      <c r="E1610" s="9" t="s">
        <v>7573</v>
      </c>
      <c r="F1610" s="9" t="s">
        <v>5422</v>
      </c>
      <c r="G1610" s="9" t="s">
        <v>5663</v>
      </c>
      <c r="H1610" s="9" t="s">
        <v>8090</v>
      </c>
      <c r="I1610" s="9">
        <v>22</v>
      </c>
      <c r="J1610" s="9">
        <v>30</v>
      </c>
      <c r="K1610" s="406">
        <v>6.95</v>
      </c>
      <c r="L1610" s="407">
        <v>8.34</v>
      </c>
      <c r="M1610" s="407">
        <v>11.99</v>
      </c>
      <c r="N1610" s="9">
        <v>2.4E-2</v>
      </c>
      <c r="O1610" s="9">
        <v>13.9</v>
      </c>
      <c r="P1610" s="9">
        <v>9.1999999999999993</v>
      </c>
      <c r="Q1610" s="9">
        <v>3.5</v>
      </c>
      <c r="R1610" s="9" t="s">
        <v>3059</v>
      </c>
      <c r="S1610" s="9" t="s">
        <v>3060</v>
      </c>
      <c r="T1610" s="9" t="s">
        <v>3010</v>
      </c>
      <c r="U1610" s="9" t="s">
        <v>3011</v>
      </c>
      <c r="V1610" s="9" t="s">
        <v>3397</v>
      </c>
      <c r="W1610" s="9" t="s">
        <v>3397</v>
      </c>
      <c r="X1610" s="408" t="s">
        <v>3397</v>
      </c>
      <c r="Y1610" s="9" t="s">
        <v>3397</v>
      </c>
      <c r="Z1610" s="9" t="s">
        <v>8142</v>
      </c>
    </row>
    <row r="1611" spans="1:26" s="8" customFormat="1" ht="14.4" x14ac:dyDescent="0.3">
      <c r="A1611" s="9" t="s">
        <v>527</v>
      </c>
      <c r="B1611" s="405">
        <v>5060523344833</v>
      </c>
      <c r="C1611" s="9" t="s">
        <v>2473</v>
      </c>
      <c r="D1611" s="9" t="s">
        <v>5599</v>
      </c>
      <c r="E1611" s="9" t="s">
        <v>7573</v>
      </c>
      <c r="F1611" s="9" t="s">
        <v>5422</v>
      </c>
      <c r="G1611" s="9" t="s">
        <v>5663</v>
      </c>
      <c r="H1611" s="9" t="s">
        <v>568</v>
      </c>
      <c r="I1611" s="9" t="s">
        <v>141</v>
      </c>
      <c r="J1611" s="9">
        <v>30</v>
      </c>
      <c r="K1611" s="406">
        <v>10</v>
      </c>
      <c r="L1611" s="407">
        <v>12</v>
      </c>
      <c r="M1611" s="407">
        <v>25.99</v>
      </c>
      <c r="N1611" s="9">
        <v>4.5999999999999999E-2</v>
      </c>
      <c r="O1611" s="9">
        <v>10.7</v>
      </c>
      <c r="P1611" s="9">
        <v>15.2</v>
      </c>
      <c r="Q1611" s="9">
        <v>2.7</v>
      </c>
      <c r="R1611" s="9" t="s">
        <v>3059</v>
      </c>
      <c r="S1611" s="9" t="s">
        <v>3060</v>
      </c>
      <c r="T1611" s="9" t="s">
        <v>3010</v>
      </c>
      <c r="U1611" s="9" t="s">
        <v>3011</v>
      </c>
      <c r="V1611" s="9" t="s">
        <v>3397</v>
      </c>
      <c r="W1611" s="9" t="s">
        <v>3397</v>
      </c>
      <c r="X1611" s="408" t="s">
        <v>3397</v>
      </c>
      <c r="Y1611" s="9" t="s">
        <v>3397</v>
      </c>
      <c r="Z1611" s="9" t="s">
        <v>8142</v>
      </c>
    </row>
    <row r="1612" spans="1:26" s="8" customFormat="1" ht="14.4" x14ac:dyDescent="0.3">
      <c r="A1612" s="9" t="s">
        <v>527</v>
      </c>
      <c r="B1612" s="405">
        <v>5060523344864</v>
      </c>
      <c r="C1612" s="9" t="s">
        <v>2542</v>
      </c>
      <c r="D1612" s="9" t="s">
        <v>5599</v>
      </c>
      <c r="E1612" s="9" t="s">
        <v>7573</v>
      </c>
      <c r="F1612" s="9" t="s">
        <v>5422</v>
      </c>
      <c r="G1612" s="9" t="s">
        <v>5663</v>
      </c>
      <c r="H1612" s="9" t="s">
        <v>2543</v>
      </c>
      <c r="I1612" s="9">
        <v>14</v>
      </c>
      <c r="J1612" s="9">
        <v>40</v>
      </c>
      <c r="K1612" s="406">
        <v>10.75</v>
      </c>
      <c r="L1612" s="407">
        <v>12.9</v>
      </c>
      <c r="M1612" s="407">
        <v>27.99</v>
      </c>
      <c r="N1612" s="9">
        <v>3.4000000000000002E-2</v>
      </c>
      <c r="O1612" s="9">
        <v>10.8</v>
      </c>
      <c r="P1612" s="9">
        <v>15.3</v>
      </c>
      <c r="Q1612" s="9">
        <v>2.7</v>
      </c>
      <c r="R1612" s="9" t="s">
        <v>2973</v>
      </c>
      <c r="S1612" s="9" t="s">
        <v>2974</v>
      </c>
      <c r="T1612" s="9" t="s">
        <v>3010</v>
      </c>
      <c r="U1612" s="9" t="s">
        <v>3011</v>
      </c>
      <c r="V1612" s="9" t="s">
        <v>3397</v>
      </c>
      <c r="W1612" s="9" t="s">
        <v>3397</v>
      </c>
      <c r="X1612" s="408" t="s">
        <v>3397</v>
      </c>
      <c r="Y1612" s="9" t="s">
        <v>3397</v>
      </c>
      <c r="Z1612" s="9" t="s">
        <v>8142</v>
      </c>
    </row>
    <row r="1613" spans="1:26" s="8" customFormat="1" ht="14.4" x14ac:dyDescent="0.3">
      <c r="A1613" s="9" t="s">
        <v>527</v>
      </c>
      <c r="B1613" s="405">
        <v>5060523342976</v>
      </c>
      <c r="C1613" s="9" t="s">
        <v>2449</v>
      </c>
      <c r="D1613" s="9" t="s">
        <v>5599</v>
      </c>
      <c r="E1613" s="9" t="s">
        <v>7573</v>
      </c>
      <c r="F1613" s="9" t="s">
        <v>5422</v>
      </c>
      <c r="G1613" s="9" t="s">
        <v>5664</v>
      </c>
      <c r="H1613" s="9" t="s">
        <v>554</v>
      </c>
      <c r="I1613" s="9" t="s">
        <v>141</v>
      </c>
      <c r="J1613" s="9">
        <v>40</v>
      </c>
      <c r="K1613" s="406">
        <v>13.4</v>
      </c>
      <c r="L1613" s="407">
        <v>16.079999999999998</v>
      </c>
      <c r="M1613" s="407">
        <v>34.99</v>
      </c>
      <c r="N1613" s="9">
        <v>5.1999999999999998E-2</v>
      </c>
      <c r="O1613" s="9">
        <v>10.9</v>
      </c>
      <c r="P1613" s="9">
        <v>15.4</v>
      </c>
      <c r="Q1613" s="9">
        <v>2.6</v>
      </c>
      <c r="R1613" s="9" t="s">
        <v>2967</v>
      </c>
      <c r="S1613" s="9" t="s">
        <v>2968</v>
      </c>
      <c r="T1613" s="9" t="s">
        <v>2962</v>
      </c>
      <c r="U1613" s="9" t="s">
        <v>2963</v>
      </c>
      <c r="V1613" s="9" t="s">
        <v>3397</v>
      </c>
      <c r="W1613" s="9" t="s">
        <v>3397</v>
      </c>
      <c r="X1613" s="408" t="s">
        <v>3397</v>
      </c>
      <c r="Y1613" s="9" t="s">
        <v>3397</v>
      </c>
      <c r="Z1613" s="9" t="s">
        <v>8142</v>
      </c>
    </row>
    <row r="1614" spans="1:26" s="8" customFormat="1" ht="14.4" x14ac:dyDescent="0.3">
      <c r="A1614" s="9" t="s">
        <v>527</v>
      </c>
      <c r="B1614" s="405">
        <v>5060523343058</v>
      </c>
      <c r="C1614" s="9" t="s">
        <v>8091</v>
      </c>
      <c r="D1614" s="9" t="s">
        <v>5599</v>
      </c>
      <c r="E1614" s="9" t="s">
        <v>7573</v>
      </c>
      <c r="F1614" s="9" t="s">
        <v>5422</v>
      </c>
      <c r="G1614" s="9" t="s">
        <v>5664</v>
      </c>
      <c r="H1614" s="9" t="s">
        <v>8092</v>
      </c>
      <c r="I1614" s="9" t="s">
        <v>141</v>
      </c>
      <c r="J1614" s="9">
        <v>40</v>
      </c>
      <c r="K1614" s="406">
        <v>9.9499999999999993</v>
      </c>
      <c r="L1614" s="407">
        <v>11.94</v>
      </c>
      <c r="M1614" s="407">
        <v>24.99</v>
      </c>
      <c r="N1614" s="9">
        <v>8.5999999999999993E-2</v>
      </c>
      <c r="O1614" s="9">
        <v>15.7</v>
      </c>
      <c r="P1614" s="9">
        <v>21.9</v>
      </c>
      <c r="Q1614" s="9">
        <v>3</v>
      </c>
      <c r="R1614" s="9" t="s">
        <v>2967</v>
      </c>
      <c r="S1614" s="9" t="s">
        <v>2968</v>
      </c>
      <c r="T1614" s="9" t="s">
        <v>2962</v>
      </c>
      <c r="U1614" s="9" t="s">
        <v>2963</v>
      </c>
      <c r="V1614" s="9" t="s">
        <v>3397</v>
      </c>
      <c r="W1614" s="9" t="s">
        <v>3397</v>
      </c>
      <c r="X1614" s="408" t="s">
        <v>3397</v>
      </c>
      <c r="Y1614" s="9" t="s">
        <v>3397</v>
      </c>
      <c r="Z1614" s="9" t="s">
        <v>8142</v>
      </c>
    </row>
    <row r="1615" spans="1:26" s="8" customFormat="1" ht="14.4" x14ac:dyDescent="0.3">
      <c r="A1615" s="9" t="s">
        <v>527</v>
      </c>
      <c r="B1615" s="405">
        <v>5060523343287</v>
      </c>
      <c r="C1615" s="9" t="s">
        <v>2456</v>
      </c>
      <c r="D1615" s="9" t="s">
        <v>5599</v>
      </c>
      <c r="E1615" s="9" t="s">
        <v>7573</v>
      </c>
      <c r="F1615" s="9" t="s">
        <v>5422</v>
      </c>
      <c r="G1615" s="9" t="s">
        <v>5664</v>
      </c>
      <c r="H1615" s="9" t="s">
        <v>3991</v>
      </c>
      <c r="I1615" s="9" t="s">
        <v>141</v>
      </c>
      <c r="J1615" s="9">
        <v>40</v>
      </c>
      <c r="K1615" s="406">
        <v>14.95</v>
      </c>
      <c r="L1615" s="407">
        <v>17.940000000000001</v>
      </c>
      <c r="M1615" s="407">
        <v>38.99</v>
      </c>
      <c r="N1615" s="9">
        <v>5.1999999999999998E-2</v>
      </c>
      <c r="O1615" s="9">
        <v>10.9</v>
      </c>
      <c r="P1615" s="9">
        <v>15.4</v>
      </c>
      <c r="Q1615" s="9">
        <v>2.7</v>
      </c>
      <c r="R1615" s="9" t="s">
        <v>2967</v>
      </c>
      <c r="S1615" s="9" t="s">
        <v>2968</v>
      </c>
      <c r="T1615" s="9" t="s">
        <v>2962</v>
      </c>
      <c r="U1615" s="9" t="s">
        <v>2963</v>
      </c>
      <c r="V1615" s="9" t="s">
        <v>3397</v>
      </c>
      <c r="W1615" s="9" t="s">
        <v>3397</v>
      </c>
      <c r="X1615" s="408" t="s">
        <v>3397</v>
      </c>
      <c r="Y1615" s="9" t="s">
        <v>3397</v>
      </c>
      <c r="Z1615" s="9" t="s">
        <v>8142</v>
      </c>
    </row>
    <row r="1616" spans="1:26" s="8" customFormat="1" ht="14.4" x14ac:dyDescent="0.3">
      <c r="A1616" s="9" t="s">
        <v>527</v>
      </c>
      <c r="B1616" s="405">
        <v>5060523344888</v>
      </c>
      <c r="C1616" s="9" t="s">
        <v>3992</v>
      </c>
      <c r="D1616" s="9" t="s">
        <v>5599</v>
      </c>
      <c r="E1616" s="9" t="s">
        <v>7573</v>
      </c>
      <c r="F1616" s="9" t="s">
        <v>5422</v>
      </c>
      <c r="G1616" s="9" t="s">
        <v>5665</v>
      </c>
      <c r="H1616" s="9" t="s">
        <v>3993</v>
      </c>
      <c r="I1616" s="9" t="s">
        <v>141</v>
      </c>
      <c r="J1616" s="9">
        <v>40</v>
      </c>
      <c r="K1616" s="406">
        <v>14.95</v>
      </c>
      <c r="L1616" s="407">
        <v>17.940000000000001</v>
      </c>
      <c r="M1616" s="407">
        <v>38.99</v>
      </c>
      <c r="N1616" s="9">
        <v>0.05</v>
      </c>
      <c r="O1616" s="9">
        <v>10.8</v>
      </c>
      <c r="P1616" s="9">
        <v>15.5</v>
      </c>
      <c r="Q1616" s="9">
        <v>2.6</v>
      </c>
      <c r="R1616" s="9" t="s">
        <v>3059</v>
      </c>
      <c r="S1616" s="9" t="s">
        <v>3060</v>
      </c>
      <c r="T1616" s="9" t="s">
        <v>3010</v>
      </c>
      <c r="U1616" s="9" t="s">
        <v>3011</v>
      </c>
      <c r="V1616" s="9" t="s">
        <v>3397</v>
      </c>
      <c r="W1616" s="9" t="s">
        <v>3397</v>
      </c>
      <c r="X1616" s="408" t="s">
        <v>3397</v>
      </c>
      <c r="Y1616" s="9" t="s">
        <v>3397</v>
      </c>
      <c r="Z1616" s="9" t="s">
        <v>8142</v>
      </c>
    </row>
    <row r="1617" spans="1:26" s="8" customFormat="1" ht="14.4" x14ac:dyDescent="0.3">
      <c r="A1617" s="9" t="s">
        <v>527</v>
      </c>
      <c r="B1617" s="405">
        <v>5060523343331</v>
      </c>
      <c r="C1617" s="9" t="s">
        <v>2459</v>
      </c>
      <c r="D1617" s="9" t="s">
        <v>5599</v>
      </c>
      <c r="E1617" s="9" t="s">
        <v>7573</v>
      </c>
      <c r="F1617" s="9" t="s">
        <v>5422</v>
      </c>
      <c r="G1617" s="9" t="s">
        <v>5666</v>
      </c>
      <c r="H1617" s="9" t="s">
        <v>1767</v>
      </c>
      <c r="I1617" s="9">
        <v>12</v>
      </c>
      <c r="J1617" s="9">
        <v>15</v>
      </c>
      <c r="K1617" s="406">
        <v>20.7</v>
      </c>
      <c r="L1617" s="407">
        <v>24.84</v>
      </c>
      <c r="M1617" s="407">
        <v>34.99</v>
      </c>
      <c r="N1617" s="9">
        <v>0.124</v>
      </c>
      <c r="O1617" s="9">
        <v>13.8</v>
      </c>
      <c r="P1617" s="9">
        <v>9.3000000000000007</v>
      </c>
      <c r="Q1617" s="9">
        <v>6.5</v>
      </c>
      <c r="R1617" s="9" t="s">
        <v>3059</v>
      </c>
      <c r="S1617" s="9" t="s">
        <v>3060</v>
      </c>
      <c r="T1617" s="9" t="s">
        <v>3010</v>
      </c>
      <c r="U1617" s="9" t="s">
        <v>3011</v>
      </c>
      <c r="V1617" s="9" t="s">
        <v>3397</v>
      </c>
      <c r="W1617" s="9" t="s">
        <v>3397</v>
      </c>
      <c r="X1617" s="408" t="s">
        <v>3397</v>
      </c>
      <c r="Y1617" s="9" t="s">
        <v>3397</v>
      </c>
      <c r="Z1617" s="9" t="s">
        <v>8142</v>
      </c>
    </row>
    <row r="1618" spans="1:26" s="8" customFormat="1" ht="14.4" x14ac:dyDescent="0.3">
      <c r="A1618" s="9" t="s">
        <v>527</v>
      </c>
      <c r="B1618" s="405">
        <v>5060523343348</v>
      </c>
      <c r="C1618" s="9" t="s">
        <v>3994</v>
      </c>
      <c r="D1618" s="9" t="s">
        <v>5599</v>
      </c>
      <c r="E1618" s="9" t="s">
        <v>7573</v>
      </c>
      <c r="F1618" s="9" t="s">
        <v>5422</v>
      </c>
      <c r="G1618" s="9" t="s">
        <v>5666</v>
      </c>
      <c r="H1618" s="9" t="s">
        <v>3995</v>
      </c>
      <c r="I1618" s="9">
        <v>20</v>
      </c>
      <c r="J1618" s="9">
        <v>18</v>
      </c>
      <c r="K1618" s="406">
        <v>27.6</v>
      </c>
      <c r="L1618" s="407">
        <v>33.119999999999997</v>
      </c>
      <c r="M1618" s="407">
        <v>39.99</v>
      </c>
      <c r="N1618" s="9">
        <v>0.53</v>
      </c>
      <c r="O1618" s="9">
        <v>15.7</v>
      </c>
      <c r="P1618" s="9">
        <v>19.600000000000001</v>
      </c>
      <c r="Q1618" s="9">
        <v>7.9</v>
      </c>
      <c r="R1618" s="9" t="s">
        <v>3059</v>
      </c>
      <c r="S1618" s="9" t="s">
        <v>3060</v>
      </c>
      <c r="T1618" s="9" t="s">
        <v>3010</v>
      </c>
      <c r="U1618" s="9" t="s">
        <v>3011</v>
      </c>
      <c r="V1618" s="9" t="s">
        <v>3397</v>
      </c>
      <c r="W1618" s="9" t="s">
        <v>3397</v>
      </c>
      <c r="X1618" s="408" t="s">
        <v>3397</v>
      </c>
      <c r="Y1618" s="9" t="s">
        <v>3397</v>
      </c>
      <c r="Z1618" s="9" t="s">
        <v>8142</v>
      </c>
    </row>
    <row r="1619" spans="1:26" s="8" customFormat="1" ht="14.4" x14ac:dyDescent="0.3">
      <c r="A1619" s="9" t="s">
        <v>527</v>
      </c>
      <c r="B1619" s="405">
        <v>5060523343355</v>
      </c>
      <c r="C1619" s="9" t="s">
        <v>3996</v>
      </c>
      <c r="D1619" s="9" t="s">
        <v>5599</v>
      </c>
      <c r="E1619" s="9" t="s">
        <v>7573</v>
      </c>
      <c r="F1619" s="9" t="s">
        <v>5422</v>
      </c>
      <c r="G1619" s="9" t="s">
        <v>5666</v>
      </c>
      <c r="H1619" s="9" t="s">
        <v>3997</v>
      </c>
      <c r="I1619" s="9">
        <v>17</v>
      </c>
      <c r="J1619" s="9">
        <v>20</v>
      </c>
      <c r="K1619" s="406">
        <v>11.2</v>
      </c>
      <c r="L1619" s="407">
        <v>13.44</v>
      </c>
      <c r="M1619" s="407">
        <v>19.989999999999998</v>
      </c>
      <c r="N1619" s="9">
        <v>0.13200000000000001</v>
      </c>
      <c r="O1619" s="9">
        <v>12.6</v>
      </c>
      <c r="P1619" s="9">
        <v>19.899999999999999</v>
      </c>
      <c r="Q1619" s="9">
        <v>3.4</v>
      </c>
      <c r="R1619" s="9" t="s">
        <v>3059</v>
      </c>
      <c r="S1619" s="9" t="s">
        <v>3060</v>
      </c>
      <c r="T1619" s="9" t="s">
        <v>3010</v>
      </c>
      <c r="U1619" s="9" t="s">
        <v>3011</v>
      </c>
      <c r="V1619" s="9" t="s">
        <v>3397</v>
      </c>
      <c r="W1619" s="9" t="s">
        <v>3397</v>
      </c>
      <c r="X1619" s="408" t="s">
        <v>3397</v>
      </c>
      <c r="Y1619" s="9" t="s">
        <v>3397</v>
      </c>
      <c r="Z1619" s="9" t="s">
        <v>8142</v>
      </c>
    </row>
    <row r="1620" spans="1:26" s="8" customFormat="1" ht="14.4" x14ac:dyDescent="0.3">
      <c r="A1620" s="9" t="s">
        <v>527</v>
      </c>
      <c r="B1620" s="405">
        <v>5060523343379</v>
      </c>
      <c r="C1620" s="9" t="s">
        <v>3998</v>
      </c>
      <c r="D1620" s="9" t="s">
        <v>5599</v>
      </c>
      <c r="E1620" s="9" t="s">
        <v>7573</v>
      </c>
      <c r="F1620" s="9" t="s">
        <v>5422</v>
      </c>
      <c r="G1620" s="9" t="s">
        <v>5666</v>
      </c>
      <c r="H1620" s="9" t="s">
        <v>3999</v>
      </c>
      <c r="I1620" s="9">
        <v>20</v>
      </c>
      <c r="J1620" s="9">
        <v>20</v>
      </c>
      <c r="K1620" s="406">
        <v>19</v>
      </c>
      <c r="L1620" s="407">
        <v>22.8</v>
      </c>
      <c r="M1620" s="407">
        <v>29.99</v>
      </c>
      <c r="N1620" s="9">
        <v>6.2E-2</v>
      </c>
      <c r="O1620" s="9">
        <v>13.8</v>
      </c>
      <c r="P1620" s="9">
        <v>9.1999999999999993</v>
      </c>
      <c r="Q1620" s="9">
        <v>3.5</v>
      </c>
      <c r="R1620" s="9" t="s">
        <v>3059</v>
      </c>
      <c r="S1620" s="9" t="s">
        <v>3060</v>
      </c>
      <c r="T1620" s="9" t="s">
        <v>3010</v>
      </c>
      <c r="U1620" s="9" t="s">
        <v>3011</v>
      </c>
      <c r="V1620" s="9" t="s">
        <v>3397</v>
      </c>
      <c r="W1620" s="9" t="s">
        <v>3397</v>
      </c>
      <c r="X1620" s="408" t="s">
        <v>3397</v>
      </c>
      <c r="Y1620" s="9" t="s">
        <v>3397</v>
      </c>
      <c r="Z1620" s="9" t="s">
        <v>8142</v>
      </c>
    </row>
    <row r="1621" spans="1:26" s="8" customFormat="1" ht="14.4" x14ac:dyDescent="0.3">
      <c r="A1621" s="9" t="s">
        <v>527</v>
      </c>
      <c r="B1621" s="405">
        <v>5060523343386</v>
      </c>
      <c r="C1621" s="9" t="s">
        <v>4000</v>
      </c>
      <c r="D1621" s="9" t="s">
        <v>5599</v>
      </c>
      <c r="E1621" s="9" t="s">
        <v>7573</v>
      </c>
      <c r="F1621" s="9" t="s">
        <v>5422</v>
      </c>
      <c r="G1621" s="9" t="s">
        <v>5666</v>
      </c>
      <c r="H1621" s="9" t="s">
        <v>4001</v>
      </c>
      <c r="I1621" s="9">
        <v>20</v>
      </c>
      <c r="J1621" s="9">
        <v>20</v>
      </c>
      <c r="K1621" s="406">
        <v>20.7</v>
      </c>
      <c r="L1621" s="407">
        <v>24.84</v>
      </c>
      <c r="M1621" s="407">
        <v>34.99</v>
      </c>
      <c r="N1621" s="9">
        <v>9.8000000000000004E-2</v>
      </c>
      <c r="O1621" s="9">
        <v>10.7</v>
      </c>
      <c r="P1621" s="9">
        <v>15.4</v>
      </c>
      <c r="Q1621" s="9">
        <v>2.6</v>
      </c>
      <c r="R1621" s="9" t="s">
        <v>3059</v>
      </c>
      <c r="S1621" s="9" t="s">
        <v>3060</v>
      </c>
      <c r="T1621" s="9" t="s">
        <v>3010</v>
      </c>
      <c r="U1621" s="9" t="s">
        <v>3011</v>
      </c>
      <c r="V1621" s="9" t="s">
        <v>3397</v>
      </c>
      <c r="W1621" s="9" t="s">
        <v>3397</v>
      </c>
      <c r="X1621" s="408" t="s">
        <v>3397</v>
      </c>
      <c r="Y1621" s="9" t="s">
        <v>3397</v>
      </c>
      <c r="Z1621" s="9" t="s">
        <v>8142</v>
      </c>
    </row>
    <row r="1622" spans="1:26" s="8" customFormat="1" ht="14.4" x14ac:dyDescent="0.3">
      <c r="A1622" s="9" t="s">
        <v>527</v>
      </c>
      <c r="B1622" s="405">
        <v>5060523343454</v>
      </c>
      <c r="C1622" s="9" t="s">
        <v>2460</v>
      </c>
      <c r="D1622" s="9" t="s">
        <v>5599</v>
      </c>
      <c r="E1622" s="9" t="s">
        <v>7573</v>
      </c>
      <c r="F1622" s="9" t="s">
        <v>5422</v>
      </c>
      <c r="G1622" s="9" t="s">
        <v>5666</v>
      </c>
      <c r="H1622" s="9" t="s">
        <v>802</v>
      </c>
      <c r="I1622" s="9">
        <v>8</v>
      </c>
      <c r="J1622" s="9">
        <v>8</v>
      </c>
      <c r="K1622" s="406">
        <v>44.95</v>
      </c>
      <c r="L1622" s="407">
        <v>53.94</v>
      </c>
      <c r="M1622" s="407">
        <v>69.989999999999995</v>
      </c>
      <c r="N1622" s="9">
        <v>0.54</v>
      </c>
      <c r="O1622" s="9">
        <v>17.5</v>
      </c>
      <c r="P1622" s="9">
        <v>23.5</v>
      </c>
      <c r="Q1622" s="9">
        <v>16.3</v>
      </c>
      <c r="R1622" s="9" t="s">
        <v>3059</v>
      </c>
      <c r="S1622" s="9" t="s">
        <v>3060</v>
      </c>
      <c r="T1622" s="9" t="s">
        <v>3010</v>
      </c>
      <c r="U1622" s="9" t="s">
        <v>3011</v>
      </c>
      <c r="V1622" s="9" t="s">
        <v>3397</v>
      </c>
      <c r="W1622" s="9" t="s">
        <v>3397</v>
      </c>
      <c r="X1622" s="408" t="s">
        <v>3397</v>
      </c>
      <c r="Y1622" s="9" t="s">
        <v>3397</v>
      </c>
      <c r="Z1622" s="9" t="s">
        <v>8142</v>
      </c>
    </row>
    <row r="1623" spans="1:26" s="8" customFormat="1" ht="14.4" x14ac:dyDescent="0.3">
      <c r="A1623" s="9" t="s">
        <v>527</v>
      </c>
      <c r="B1623" s="405">
        <v>5060523342983</v>
      </c>
      <c r="C1623" s="9" t="s">
        <v>2450</v>
      </c>
      <c r="D1623" s="9" t="s">
        <v>5599</v>
      </c>
      <c r="E1623" s="9" t="s">
        <v>7573</v>
      </c>
      <c r="F1623" s="9" t="s">
        <v>5422</v>
      </c>
      <c r="G1623" s="9" t="s">
        <v>5667</v>
      </c>
      <c r="H1623" s="9" t="s">
        <v>555</v>
      </c>
      <c r="I1623" s="9">
        <v>19</v>
      </c>
      <c r="J1623" s="9">
        <v>40</v>
      </c>
      <c r="K1623" s="406">
        <v>13.45</v>
      </c>
      <c r="L1623" s="407">
        <v>16.14</v>
      </c>
      <c r="M1623" s="407">
        <v>34.99</v>
      </c>
      <c r="N1623" s="9">
        <v>4.5999999999999999E-2</v>
      </c>
      <c r="O1623" s="9">
        <v>10.8</v>
      </c>
      <c r="P1623" s="9">
        <v>15.2</v>
      </c>
      <c r="Q1623" s="9">
        <v>2.5</v>
      </c>
      <c r="R1623" s="9" t="s">
        <v>2967</v>
      </c>
      <c r="S1623" s="9" t="s">
        <v>2968</v>
      </c>
      <c r="T1623" s="9" t="s">
        <v>2962</v>
      </c>
      <c r="U1623" s="9" t="s">
        <v>2963</v>
      </c>
      <c r="V1623" s="9" t="s">
        <v>3397</v>
      </c>
      <c r="W1623" s="9" t="s">
        <v>3397</v>
      </c>
      <c r="X1623" s="408" t="s">
        <v>3397</v>
      </c>
      <c r="Y1623" s="9" t="s">
        <v>3397</v>
      </c>
      <c r="Z1623" s="9" t="s">
        <v>8142</v>
      </c>
    </row>
    <row r="1624" spans="1:26" s="8" customFormat="1" ht="14.4" x14ac:dyDescent="0.3">
      <c r="A1624" s="9" t="s">
        <v>527</v>
      </c>
      <c r="B1624" s="405">
        <v>5060523343065</v>
      </c>
      <c r="C1624" s="9" t="s">
        <v>2454</v>
      </c>
      <c r="D1624" s="9" t="s">
        <v>5599</v>
      </c>
      <c r="E1624" s="9" t="s">
        <v>7573</v>
      </c>
      <c r="F1624" s="9" t="s">
        <v>5422</v>
      </c>
      <c r="G1624" s="9" t="s">
        <v>5667</v>
      </c>
      <c r="H1624" s="9" t="s">
        <v>559</v>
      </c>
      <c r="I1624" s="9">
        <v>18</v>
      </c>
      <c r="J1624" s="9">
        <v>40</v>
      </c>
      <c r="K1624" s="406">
        <v>9.9499999999999993</v>
      </c>
      <c r="L1624" s="407">
        <v>11.94</v>
      </c>
      <c r="M1624" s="407">
        <v>24.99</v>
      </c>
      <c r="N1624" s="9">
        <v>8.5999999999999993E-2</v>
      </c>
      <c r="O1624" s="9">
        <v>15.9</v>
      </c>
      <c r="P1624" s="9">
        <v>21.8</v>
      </c>
      <c r="Q1624" s="9">
        <v>3.1</v>
      </c>
      <c r="R1624" s="9" t="s">
        <v>2967</v>
      </c>
      <c r="S1624" s="9" t="s">
        <v>2968</v>
      </c>
      <c r="T1624" s="9" t="s">
        <v>2962</v>
      </c>
      <c r="U1624" s="9" t="s">
        <v>2963</v>
      </c>
      <c r="V1624" s="9" t="s">
        <v>3397</v>
      </c>
      <c r="W1624" s="9" t="s">
        <v>3397</v>
      </c>
      <c r="X1624" s="408" t="s">
        <v>3397</v>
      </c>
      <c r="Y1624" s="9" t="s">
        <v>3397</v>
      </c>
      <c r="Z1624" s="9" t="s">
        <v>8142</v>
      </c>
    </row>
    <row r="1625" spans="1:26" s="8" customFormat="1" ht="14.4" x14ac:dyDescent="0.3">
      <c r="A1625" s="9" t="s">
        <v>527</v>
      </c>
      <c r="B1625" s="405">
        <v>5060523343294</v>
      </c>
      <c r="C1625" s="9" t="s">
        <v>2457</v>
      </c>
      <c r="D1625" s="9" t="s">
        <v>5599</v>
      </c>
      <c r="E1625" s="9" t="s">
        <v>7573</v>
      </c>
      <c r="F1625" s="9" t="s">
        <v>5422</v>
      </c>
      <c r="G1625" s="9" t="s">
        <v>5667</v>
      </c>
      <c r="H1625" s="9" t="s">
        <v>561</v>
      </c>
      <c r="I1625" s="9">
        <v>20</v>
      </c>
      <c r="J1625" s="9">
        <v>40</v>
      </c>
      <c r="K1625" s="406">
        <v>14.95</v>
      </c>
      <c r="L1625" s="407">
        <v>17.940000000000001</v>
      </c>
      <c r="M1625" s="407">
        <v>38.99</v>
      </c>
      <c r="N1625" s="9">
        <v>5.3999999999999999E-2</v>
      </c>
      <c r="O1625" s="9">
        <v>10.8</v>
      </c>
      <c r="P1625" s="9">
        <v>15.4</v>
      </c>
      <c r="Q1625" s="9">
        <v>2.6</v>
      </c>
      <c r="R1625" s="9" t="s">
        <v>2967</v>
      </c>
      <c r="S1625" s="9" t="s">
        <v>2968</v>
      </c>
      <c r="T1625" s="9" t="s">
        <v>2962</v>
      </c>
      <c r="U1625" s="9" t="s">
        <v>2963</v>
      </c>
      <c r="V1625" s="9" t="s">
        <v>3397</v>
      </c>
      <c r="W1625" s="9" t="s">
        <v>3397</v>
      </c>
      <c r="X1625" s="408" t="s">
        <v>3397</v>
      </c>
      <c r="Y1625" s="9" t="s">
        <v>3397</v>
      </c>
      <c r="Z1625" s="9" t="s">
        <v>8142</v>
      </c>
    </row>
    <row r="1626" spans="1:26" s="8" customFormat="1" ht="14.4" x14ac:dyDescent="0.3">
      <c r="A1626" s="9" t="s">
        <v>527</v>
      </c>
      <c r="B1626" s="405">
        <v>5060523344895</v>
      </c>
      <c r="C1626" s="9" t="s">
        <v>4002</v>
      </c>
      <c r="D1626" s="9" t="s">
        <v>5599</v>
      </c>
      <c r="E1626" s="9" t="s">
        <v>7573</v>
      </c>
      <c r="F1626" s="9" t="s">
        <v>5422</v>
      </c>
      <c r="G1626" s="9" t="s">
        <v>5668</v>
      </c>
      <c r="H1626" s="9" t="s">
        <v>4003</v>
      </c>
      <c r="I1626" s="9" t="s">
        <v>141</v>
      </c>
      <c r="J1626" s="9">
        <v>40</v>
      </c>
      <c r="K1626" s="406">
        <v>14.95</v>
      </c>
      <c r="L1626" s="407">
        <v>17.940000000000001</v>
      </c>
      <c r="M1626" s="407">
        <v>38.99</v>
      </c>
      <c r="N1626" s="9">
        <v>5.1999999999999998E-2</v>
      </c>
      <c r="O1626" s="9">
        <v>10.8</v>
      </c>
      <c r="P1626" s="9">
        <v>15.5</v>
      </c>
      <c r="Q1626" s="9">
        <v>2.6</v>
      </c>
      <c r="R1626" s="9" t="s">
        <v>3059</v>
      </c>
      <c r="S1626" s="9" t="s">
        <v>3060</v>
      </c>
      <c r="T1626" s="9" t="s">
        <v>3010</v>
      </c>
      <c r="U1626" s="9" t="s">
        <v>3011</v>
      </c>
      <c r="V1626" s="9" t="s">
        <v>3397</v>
      </c>
      <c r="W1626" s="9" t="s">
        <v>3397</v>
      </c>
      <c r="X1626" s="408" t="s">
        <v>3397</v>
      </c>
      <c r="Y1626" s="9" t="s">
        <v>3397</v>
      </c>
      <c r="Z1626" s="9" t="s">
        <v>8142</v>
      </c>
    </row>
    <row r="1627" spans="1:26" s="8" customFormat="1" ht="14.4" x14ac:dyDescent="0.3">
      <c r="A1627" s="9" t="s">
        <v>527</v>
      </c>
      <c r="B1627" s="405">
        <v>5060523343232</v>
      </c>
      <c r="C1627" s="9" t="s">
        <v>4004</v>
      </c>
      <c r="D1627" s="9" t="s">
        <v>5599</v>
      </c>
      <c r="E1627" s="9" t="s">
        <v>7573</v>
      </c>
      <c r="F1627" s="9" t="s">
        <v>5422</v>
      </c>
      <c r="G1627" s="9" t="s">
        <v>5669</v>
      </c>
      <c r="H1627" s="9" t="s">
        <v>4005</v>
      </c>
      <c r="I1627" s="9">
        <v>18</v>
      </c>
      <c r="J1627" s="9">
        <v>6</v>
      </c>
      <c r="K1627" s="406">
        <v>28.75</v>
      </c>
      <c r="L1627" s="407">
        <v>34.5</v>
      </c>
      <c r="M1627" s="407">
        <v>44.99</v>
      </c>
      <c r="N1627" s="9">
        <v>1.3680000000000001</v>
      </c>
      <c r="O1627" s="9">
        <v>25.9</v>
      </c>
      <c r="P1627" s="9">
        <v>34.1</v>
      </c>
      <c r="Q1627" s="9">
        <v>6.6</v>
      </c>
      <c r="R1627" s="9" t="s">
        <v>3059</v>
      </c>
      <c r="S1627" s="9" t="s">
        <v>3060</v>
      </c>
      <c r="T1627" s="9" t="s">
        <v>2962</v>
      </c>
      <c r="U1627" s="9" t="s">
        <v>2963</v>
      </c>
      <c r="V1627" s="9" t="s">
        <v>3397</v>
      </c>
      <c r="W1627" s="9" t="s">
        <v>3397</v>
      </c>
      <c r="X1627" s="408" t="s">
        <v>3397</v>
      </c>
      <c r="Y1627" s="9" t="s">
        <v>3397</v>
      </c>
      <c r="Z1627" s="9" t="s">
        <v>8142</v>
      </c>
    </row>
    <row r="1628" spans="1:26" s="8" customFormat="1" ht="14.4" x14ac:dyDescent="0.3">
      <c r="A1628" s="9" t="s">
        <v>527</v>
      </c>
      <c r="B1628" s="405">
        <v>5060523343324</v>
      </c>
      <c r="C1628" s="9" t="s">
        <v>2458</v>
      </c>
      <c r="D1628" s="9" t="s">
        <v>5599</v>
      </c>
      <c r="E1628" s="9" t="s">
        <v>7573</v>
      </c>
      <c r="F1628" s="9" t="s">
        <v>5422</v>
      </c>
      <c r="G1628" s="9" t="s">
        <v>5670</v>
      </c>
      <c r="H1628" s="9" t="s">
        <v>562</v>
      </c>
      <c r="I1628" s="9">
        <v>9</v>
      </c>
      <c r="J1628" s="9">
        <v>30</v>
      </c>
      <c r="K1628" s="406">
        <v>10.75</v>
      </c>
      <c r="L1628" s="407">
        <v>12.9</v>
      </c>
      <c r="M1628" s="407">
        <v>27.99</v>
      </c>
      <c r="N1628" s="9">
        <v>0.374</v>
      </c>
      <c r="O1628" s="9">
        <v>17.399999999999999</v>
      </c>
      <c r="P1628" s="9">
        <v>13.3</v>
      </c>
      <c r="Q1628" s="9">
        <v>3.4</v>
      </c>
      <c r="R1628" s="9" t="s">
        <v>3058</v>
      </c>
      <c r="S1628" s="9" t="s">
        <v>2968</v>
      </c>
      <c r="T1628" s="9" t="s">
        <v>2962</v>
      </c>
      <c r="U1628" s="9" t="s">
        <v>2963</v>
      </c>
      <c r="V1628" s="9" t="s">
        <v>3397</v>
      </c>
      <c r="W1628" s="9" t="s">
        <v>3397</v>
      </c>
      <c r="X1628" s="408" t="s">
        <v>3397</v>
      </c>
      <c r="Y1628" s="9" t="s">
        <v>3397</v>
      </c>
      <c r="Z1628" s="9" t="s">
        <v>8142</v>
      </c>
    </row>
    <row r="1629" spans="1:26" s="8" customFormat="1" ht="14.4" x14ac:dyDescent="0.3">
      <c r="A1629" s="9" t="s">
        <v>527</v>
      </c>
      <c r="B1629" s="405">
        <v>5060523344642</v>
      </c>
      <c r="C1629" s="9" t="s">
        <v>2536</v>
      </c>
      <c r="D1629" s="9" t="s">
        <v>5599</v>
      </c>
      <c r="E1629" s="9" t="s">
        <v>7573</v>
      </c>
      <c r="F1629" s="9" t="s">
        <v>5422</v>
      </c>
      <c r="G1629" s="9" t="s">
        <v>5670</v>
      </c>
      <c r="H1629" s="9" t="s">
        <v>2537</v>
      </c>
      <c r="I1629" s="9">
        <v>20</v>
      </c>
      <c r="J1629" s="9">
        <v>26</v>
      </c>
      <c r="K1629" s="406">
        <v>10.75</v>
      </c>
      <c r="L1629" s="407">
        <v>12.9</v>
      </c>
      <c r="M1629" s="407">
        <v>27.99</v>
      </c>
      <c r="N1629" s="9">
        <v>0.35199999999999998</v>
      </c>
      <c r="O1629" s="9">
        <v>15.2</v>
      </c>
      <c r="P1629" s="9">
        <v>9.8000000000000007</v>
      </c>
      <c r="Q1629" s="9">
        <v>3.4</v>
      </c>
      <c r="R1629" s="9" t="s">
        <v>2973</v>
      </c>
      <c r="S1629" s="9" t="s">
        <v>2974</v>
      </c>
      <c r="T1629" s="9" t="s">
        <v>3061</v>
      </c>
      <c r="U1629" s="9" t="s">
        <v>3062</v>
      </c>
      <c r="V1629" s="9" t="s">
        <v>3397</v>
      </c>
      <c r="W1629" s="9" t="s">
        <v>3397</v>
      </c>
      <c r="X1629" s="408" t="s">
        <v>3397</v>
      </c>
      <c r="Y1629" s="9" t="s">
        <v>3397</v>
      </c>
      <c r="Z1629" s="9" t="s">
        <v>8142</v>
      </c>
    </row>
    <row r="1630" spans="1:26" s="8" customFormat="1" ht="14.4" x14ac:dyDescent="0.3">
      <c r="A1630" s="9" t="s">
        <v>317</v>
      </c>
      <c r="B1630" s="405">
        <v>3296580428892</v>
      </c>
      <c r="C1630" s="9" t="s">
        <v>8093</v>
      </c>
      <c r="D1630" s="9" t="s">
        <v>6590</v>
      </c>
      <c r="E1630" s="9" t="s">
        <v>7573</v>
      </c>
      <c r="F1630" s="9" t="s">
        <v>5392</v>
      </c>
      <c r="G1630" s="9" t="s">
        <v>5672</v>
      </c>
      <c r="H1630" s="9" t="s">
        <v>8094</v>
      </c>
      <c r="I1630" s="9" t="s">
        <v>134</v>
      </c>
      <c r="J1630" s="9">
        <v>12</v>
      </c>
      <c r="K1630" s="406">
        <v>9.85</v>
      </c>
      <c r="L1630" s="407">
        <v>11.82</v>
      </c>
      <c r="M1630" s="407">
        <v>17.989999999999998</v>
      </c>
      <c r="N1630" s="9">
        <v>0.1</v>
      </c>
      <c r="O1630" s="9">
        <v>19.3</v>
      </c>
      <c r="P1630" s="9">
        <v>14.1</v>
      </c>
      <c r="Q1630" s="9">
        <v>2.7</v>
      </c>
      <c r="R1630" s="9" t="s">
        <v>2964</v>
      </c>
      <c r="S1630" s="9" t="s">
        <v>2965</v>
      </c>
      <c r="T1630" s="9" t="s">
        <v>2962</v>
      </c>
      <c r="U1630" s="9" t="s">
        <v>2963</v>
      </c>
      <c r="V1630" s="9" t="s">
        <v>3397</v>
      </c>
      <c r="W1630" s="9" t="s">
        <v>3397</v>
      </c>
      <c r="X1630" s="408" t="s">
        <v>3397</v>
      </c>
      <c r="Y1630" s="9" t="s">
        <v>3397</v>
      </c>
      <c r="Z1630" s="9"/>
    </row>
    <row r="1631" spans="1:26" s="8" customFormat="1" ht="14.4" x14ac:dyDescent="0.3">
      <c r="A1631" s="9" t="s">
        <v>317</v>
      </c>
      <c r="B1631" s="405">
        <v>3296580429264</v>
      </c>
      <c r="C1631" s="9" t="s">
        <v>7374</v>
      </c>
      <c r="D1631" s="9" t="s">
        <v>6590</v>
      </c>
      <c r="E1631" s="9" t="s">
        <v>7573</v>
      </c>
      <c r="F1631" s="9" t="s">
        <v>5392</v>
      </c>
      <c r="G1631" s="9" t="s">
        <v>5672</v>
      </c>
      <c r="H1631" s="9" t="s">
        <v>7375</v>
      </c>
      <c r="I1631" s="9" t="s">
        <v>134</v>
      </c>
      <c r="J1631" s="9">
        <v>12</v>
      </c>
      <c r="K1631" s="406">
        <v>9.85</v>
      </c>
      <c r="L1631" s="407">
        <v>11.82</v>
      </c>
      <c r="M1631" s="407">
        <v>17.989999999999998</v>
      </c>
      <c r="N1631" s="9">
        <v>9.8000000000000004E-2</v>
      </c>
      <c r="O1631" s="9">
        <v>19.3</v>
      </c>
      <c r="P1631" s="9">
        <v>14.1</v>
      </c>
      <c r="Q1631" s="9">
        <v>2.7</v>
      </c>
      <c r="R1631" s="9" t="s">
        <v>2964</v>
      </c>
      <c r="S1631" s="9" t="s">
        <v>2965</v>
      </c>
      <c r="T1631" s="9" t="s">
        <v>2962</v>
      </c>
      <c r="U1631" s="9" t="s">
        <v>2963</v>
      </c>
      <c r="V1631" s="9" t="s">
        <v>3397</v>
      </c>
      <c r="W1631" s="9" t="s">
        <v>3397</v>
      </c>
      <c r="X1631" s="408" t="s">
        <v>3397</v>
      </c>
      <c r="Y1631" s="9" t="s">
        <v>3397</v>
      </c>
      <c r="Z1631" s="9"/>
    </row>
    <row r="1632" spans="1:26" s="8" customFormat="1" ht="14.4" x14ac:dyDescent="0.3">
      <c r="A1632" s="9" t="s">
        <v>317</v>
      </c>
      <c r="B1632" s="405">
        <v>3296580429271</v>
      </c>
      <c r="C1632" s="9" t="s">
        <v>8095</v>
      </c>
      <c r="D1632" s="9" t="s">
        <v>6590</v>
      </c>
      <c r="E1632" s="9" t="s">
        <v>7573</v>
      </c>
      <c r="F1632" s="9" t="s">
        <v>5392</v>
      </c>
      <c r="G1632" s="9" t="s">
        <v>5672</v>
      </c>
      <c r="H1632" s="9" t="s">
        <v>8096</v>
      </c>
      <c r="I1632" s="9" t="s">
        <v>134</v>
      </c>
      <c r="J1632" s="9">
        <v>12</v>
      </c>
      <c r="K1632" s="406">
        <v>9.85</v>
      </c>
      <c r="L1632" s="407">
        <v>11.82</v>
      </c>
      <c r="M1632" s="407">
        <v>17.989999999999998</v>
      </c>
      <c r="N1632" s="9">
        <v>0.1</v>
      </c>
      <c r="O1632" s="9">
        <v>19.399999999999999</v>
      </c>
      <c r="P1632" s="9">
        <v>14</v>
      </c>
      <c r="Q1632" s="9">
        <v>2.7</v>
      </c>
      <c r="R1632" s="9" t="s">
        <v>2964</v>
      </c>
      <c r="S1632" s="9" t="s">
        <v>2965</v>
      </c>
      <c r="T1632" s="9" t="s">
        <v>2962</v>
      </c>
      <c r="U1632" s="9" t="s">
        <v>2963</v>
      </c>
      <c r="V1632" s="9" t="s">
        <v>3397</v>
      </c>
      <c r="W1632" s="9" t="s">
        <v>3397</v>
      </c>
      <c r="X1632" s="408" t="s">
        <v>3397</v>
      </c>
      <c r="Y1632" s="9" t="s">
        <v>3397</v>
      </c>
      <c r="Z1632" s="9"/>
    </row>
    <row r="1633" spans="1:26" s="8" customFormat="1" ht="14.4" x14ac:dyDescent="0.3">
      <c r="A1633" s="9" t="s">
        <v>317</v>
      </c>
      <c r="B1633" s="405">
        <v>3296580429288</v>
      </c>
      <c r="C1633" s="9" t="s">
        <v>7376</v>
      </c>
      <c r="D1633" s="9" t="s">
        <v>6590</v>
      </c>
      <c r="E1633" s="9" t="s">
        <v>7573</v>
      </c>
      <c r="F1633" s="9" t="s">
        <v>5392</v>
      </c>
      <c r="G1633" s="9" t="s">
        <v>5672</v>
      </c>
      <c r="H1633" s="9" t="s">
        <v>7377</v>
      </c>
      <c r="I1633" s="9" t="s">
        <v>134</v>
      </c>
      <c r="J1633" s="9">
        <v>12</v>
      </c>
      <c r="K1633" s="406">
        <v>9.85</v>
      </c>
      <c r="L1633" s="407">
        <v>11.82</v>
      </c>
      <c r="M1633" s="407">
        <v>17.989999999999998</v>
      </c>
      <c r="N1633" s="9">
        <v>0.1</v>
      </c>
      <c r="O1633" s="9">
        <v>20.2</v>
      </c>
      <c r="P1633" s="9">
        <v>14</v>
      </c>
      <c r="Q1633" s="9">
        <v>2.7</v>
      </c>
      <c r="R1633" s="9" t="s">
        <v>2964</v>
      </c>
      <c r="S1633" s="9" t="s">
        <v>2965</v>
      </c>
      <c r="T1633" s="9" t="s">
        <v>2962</v>
      </c>
      <c r="U1633" s="9" t="s">
        <v>2963</v>
      </c>
      <c r="V1633" s="9" t="s">
        <v>3397</v>
      </c>
      <c r="W1633" s="9" t="s">
        <v>3397</v>
      </c>
      <c r="X1633" s="408" t="s">
        <v>3397</v>
      </c>
      <c r="Y1633" s="9" t="s">
        <v>3397</v>
      </c>
      <c r="Z1633" s="9"/>
    </row>
    <row r="1634" spans="1:26" s="8" customFormat="1" ht="14.4" x14ac:dyDescent="0.3">
      <c r="A1634" s="9" t="s">
        <v>317</v>
      </c>
      <c r="B1634" s="405">
        <v>3296580429332</v>
      </c>
      <c r="C1634" s="9" t="s">
        <v>7378</v>
      </c>
      <c r="D1634" s="9" t="s">
        <v>6590</v>
      </c>
      <c r="E1634" s="9" t="s">
        <v>7573</v>
      </c>
      <c r="F1634" s="9" t="s">
        <v>5392</v>
      </c>
      <c r="G1634" s="9" t="s">
        <v>5672</v>
      </c>
      <c r="H1634" s="9" t="s">
        <v>7379</v>
      </c>
      <c r="I1634" s="9" t="s">
        <v>134</v>
      </c>
      <c r="J1634" s="9">
        <v>12</v>
      </c>
      <c r="K1634" s="406">
        <v>9.85</v>
      </c>
      <c r="L1634" s="407">
        <v>11.82</v>
      </c>
      <c r="M1634" s="407">
        <v>17.989999999999998</v>
      </c>
      <c r="N1634" s="9">
        <v>9.8000000000000004E-2</v>
      </c>
      <c r="O1634" s="9">
        <v>19.399999999999999</v>
      </c>
      <c r="P1634" s="9">
        <v>14.1</v>
      </c>
      <c r="Q1634" s="9">
        <v>2.7</v>
      </c>
      <c r="R1634" s="9" t="s">
        <v>2964</v>
      </c>
      <c r="S1634" s="9" t="s">
        <v>2965</v>
      </c>
      <c r="T1634" s="9" t="s">
        <v>2962</v>
      </c>
      <c r="U1634" s="9" t="s">
        <v>2963</v>
      </c>
      <c r="V1634" s="9" t="s">
        <v>3397</v>
      </c>
      <c r="W1634" s="9" t="s">
        <v>3397</v>
      </c>
      <c r="X1634" s="408" t="s">
        <v>3397</v>
      </c>
      <c r="Y1634" s="9" t="s">
        <v>3397</v>
      </c>
      <c r="Z1634" s="9"/>
    </row>
    <row r="1635" spans="1:26" s="8" customFormat="1" ht="14.4" x14ac:dyDescent="0.3">
      <c r="A1635" s="9" t="s">
        <v>317</v>
      </c>
      <c r="B1635" s="405">
        <v>3296580429349</v>
      </c>
      <c r="C1635" s="9" t="s">
        <v>8097</v>
      </c>
      <c r="D1635" s="9" t="s">
        <v>6590</v>
      </c>
      <c r="E1635" s="9" t="s">
        <v>7573</v>
      </c>
      <c r="F1635" s="9" t="s">
        <v>5392</v>
      </c>
      <c r="G1635" s="9" t="s">
        <v>5672</v>
      </c>
      <c r="H1635" s="9" t="s">
        <v>8098</v>
      </c>
      <c r="I1635" s="9" t="s">
        <v>134</v>
      </c>
      <c r="J1635" s="9">
        <v>12</v>
      </c>
      <c r="K1635" s="406">
        <v>9.85</v>
      </c>
      <c r="L1635" s="407">
        <v>11.82</v>
      </c>
      <c r="M1635" s="407">
        <v>17.989999999999998</v>
      </c>
      <c r="N1635" s="9">
        <v>9.8000000000000004E-2</v>
      </c>
      <c r="O1635" s="9">
        <v>19.399999999999999</v>
      </c>
      <c r="P1635" s="9">
        <v>14.1</v>
      </c>
      <c r="Q1635" s="9">
        <v>2.7</v>
      </c>
      <c r="R1635" s="9" t="s">
        <v>2964</v>
      </c>
      <c r="S1635" s="9" t="s">
        <v>2965</v>
      </c>
      <c r="T1635" s="9" t="s">
        <v>2962</v>
      </c>
      <c r="U1635" s="9" t="s">
        <v>2963</v>
      </c>
      <c r="V1635" s="9" t="s">
        <v>3397</v>
      </c>
      <c r="W1635" s="9" t="s">
        <v>3397</v>
      </c>
      <c r="X1635" s="408" t="s">
        <v>3397</v>
      </c>
      <c r="Y1635" s="9" t="s">
        <v>3397</v>
      </c>
      <c r="Z1635" s="9"/>
    </row>
    <row r="1636" spans="1:26" s="8" customFormat="1" ht="14.4" x14ac:dyDescent="0.3">
      <c r="A1636" s="9" t="s">
        <v>317</v>
      </c>
      <c r="B1636" s="405">
        <v>3296580429356</v>
      </c>
      <c r="C1636" s="9" t="s">
        <v>8099</v>
      </c>
      <c r="D1636" s="9" t="s">
        <v>6590</v>
      </c>
      <c r="E1636" s="9" t="s">
        <v>7573</v>
      </c>
      <c r="F1636" s="9" t="s">
        <v>5392</v>
      </c>
      <c r="G1636" s="9" t="s">
        <v>5672</v>
      </c>
      <c r="H1636" s="9" t="s">
        <v>8100</v>
      </c>
      <c r="I1636" s="9" t="s">
        <v>134</v>
      </c>
      <c r="J1636" s="9">
        <v>12</v>
      </c>
      <c r="K1636" s="406">
        <v>9.85</v>
      </c>
      <c r="L1636" s="407">
        <v>11.82</v>
      </c>
      <c r="M1636" s="407">
        <v>17.989999999999998</v>
      </c>
      <c r="N1636" s="9">
        <v>0.1</v>
      </c>
      <c r="O1636" s="9">
        <v>19.2</v>
      </c>
      <c r="P1636" s="9">
        <v>13.9</v>
      </c>
      <c r="Q1636" s="9">
        <v>2.7</v>
      </c>
      <c r="R1636" s="9" t="s">
        <v>2964</v>
      </c>
      <c r="S1636" s="9" t="s">
        <v>2965</v>
      </c>
      <c r="T1636" s="9" t="s">
        <v>2962</v>
      </c>
      <c r="U1636" s="9" t="s">
        <v>2963</v>
      </c>
      <c r="V1636" s="9" t="s">
        <v>3397</v>
      </c>
      <c r="W1636" s="9" t="s">
        <v>3397</v>
      </c>
      <c r="X1636" s="408" t="s">
        <v>3397</v>
      </c>
      <c r="Y1636" s="9" t="s">
        <v>3397</v>
      </c>
      <c r="Z1636" s="9"/>
    </row>
    <row r="1637" spans="1:26" s="8" customFormat="1" ht="14.4" x14ac:dyDescent="0.3">
      <c r="A1637" s="9" t="s">
        <v>317</v>
      </c>
      <c r="B1637" s="405">
        <v>3296580429363</v>
      </c>
      <c r="C1637" s="9" t="s">
        <v>8101</v>
      </c>
      <c r="D1637" s="9" t="s">
        <v>6590</v>
      </c>
      <c r="E1637" s="9" t="s">
        <v>7573</v>
      </c>
      <c r="F1637" s="9" t="s">
        <v>5392</v>
      </c>
      <c r="G1637" s="9" t="s">
        <v>5672</v>
      </c>
      <c r="H1637" s="9" t="s">
        <v>8102</v>
      </c>
      <c r="I1637" s="9" t="s">
        <v>134</v>
      </c>
      <c r="J1637" s="9">
        <v>12</v>
      </c>
      <c r="K1637" s="406">
        <v>9.85</v>
      </c>
      <c r="L1637" s="407">
        <v>11.82</v>
      </c>
      <c r="M1637" s="407">
        <v>17.989999999999998</v>
      </c>
      <c r="N1637" s="9">
        <v>9.8000000000000004E-2</v>
      </c>
      <c r="O1637" s="9">
        <v>19.2</v>
      </c>
      <c r="P1637" s="9">
        <v>14</v>
      </c>
      <c r="Q1637" s="9">
        <v>2.7</v>
      </c>
      <c r="R1637" s="9" t="s">
        <v>2964</v>
      </c>
      <c r="S1637" s="9" t="s">
        <v>2965</v>
      </c>
      <c r="T1637" s="9" t="s">
        <v>2962</v>
      </c>
      <c r="U1637" s="9" t="s">
        <v>2963</v>
      </c>
      <c r="V1637" s="9" t="s">
        <v>3397</v>
      </c>
      <c r="W1637" s="9" t="s">
        <v>3397</v>
      </c>
      <c r="X1637" s="408" t="s">
        <v>3397</v>
      </c>
      <c r="Y1637" s="9" t="s">
        <v>3397</v>
      </c>
      <c r="Z1637" s="9"/>
    </row>
    <row r="1638" spans="1:26" s="8" customFormat="1" ht="14.4" x14ac:dyDescent="0.3">
      <c r="A1638" s="9" t="s">
        <v>317</v>
      </c>
      <c r="B1638" s="405">
        <v>3296580429370</v>
      </c>
      <c r="C1638" s="9" t="s">
        <v>8103</v>
      </c>
      <c r="D1638" s="9" t="s">
        <v>6590</v>
      </c>
      <c r="E1638" s="9" t="s">
        <v>7573</v>
      </c>
      <c r="F1638" s="9" t="s">
        <v>5392</v>
      </c>
      <c r="G1638" s="9" t="s">
        <v>5672</v>
      </c>
      <c r="H1638" s="9" t="s">
        <v>8104</v>
      </c>
      <c r="I1638" s="9" t="s">
        <v>134</v>
      </c>
      <c r="J1638" s="9">
        <v>12</v>
      </c>
      <c r="K1638" s="406">
        <v>9.85</v>
      </c>
      <c r="L1638" s="407">
        <v>11.82</v>
      </c>
      <c r="M1638" s="407">
        <v>17.989999999999998</v>
      </c>
      <c r="N1638" s="9">
        <v>9.8000000000000004E-2</v>
      </c>
      <c r="O1638" s="9">
        <v>19.399999999999999</v>
      </c>
      <c r="P1638" s="9">
        <v>14.1</v>
      </c>
      <c r="Q1638" s="9">
        <v>2.7</v>
      </c>
      <c r="R1638" s="9" t="s">
        <v>2964</v>
      </c>
      <c r="S1638" s="9" t="s">
        <v>2965</v>
      </c>
      <c r="T1638" s="9" t="s">
        <v>2962</v>
      </c>
      <c r="U1638" s="9" t="s">
        <v>2963</v>
      </c>
      <c r="V1638" s="9" t="s">
        <v>3397</v>
      </c>
      <c r="W1638" s="9" t="s">
        <v>3397</v>
      </c>
      <c r="X1638" s="408" t="s">
        <v>3397</v>
      </c>
      <c r="Y1638" s="9" t="s">
        <v>3397</v>
      </c>
      <c r="Z1638" s="9"/>
    </row>
    <row r="1639" spans="1:26" s="8" customFormat="1" ht="14.4" x14ac:dyDescent="0.3">
      <c r="A1639" s="9" t="s">
        <v>317</v>
      </c>
      <c r="B1639" s="405">
        <v>3296580429387</v>
      </c>
      <c r="C1639" s="9" t="s">
        <v>8105</v>
      </c>
      <c r="D1639" s="9" t="s">
        <v>6590</v>
      </c>
      <c r="E1639" s="9" t="s">
        <v>7573</v>
      </c>
      <c r="F1639" s="9" t="s">
        <v>5392</v>
      </c>
      <c r="G1639" s="9" t="s">
        <v>5672</v>
      </c>
      <c r="H1639" s="9" t="s">
        <v>8106</v>
      </c>
      <c r="I1639" s="9" t="s">
        <v>134</v>
      </c>
      <c r="J1639" s="9">
        <v>12</v>
      </c>
      <c r="K1639" s="406">
        <v>9.85</v>
      </c>
      <c r="L1639" s="407">
        <v>11.82</v>
      </c>
      <c r="M1639" s="407">
        <v>17.989999999999998</v>
      </c>
      <c r="N1639" s="9">
        <v>9.8000000000000004E-2</v>
      </c>
      <c r="O1639" s="9">
        <v>19.399999999999999</v>
      </c>
      <c r="P1639" s="9">
        <v>14.1</v>
      </c>
      <c r="Q1639" s="9">
        <v>2.7</v>
      </c>
      <c r="R1639" s="9" t="s">
        <v>2964</v>
      </c>
      <c r="S1639" s="9" t="s">
        <v>2965</v>
      </c>
      <c r="T1639" s="9" t="s">
        <v>2962</v>
      </c>
      <c r="U1639" s="9" t="s">
        <v>2963</v>
      </c>
      <c r="V1639" s="9" t="s">
        <v>3397</v>
      </c>
      <c r="W1639" s="9" t="s">
        <v>3397</v>
      </c>
      <c r="X1639" s="408" t="s">
        <v>3397</v>
      </c>
      <c r="Y1639" s="9" t="s">
        <v>3397</v>
      </c>
      <c r="Z1639" s="9"/>
    </row>
    <row r="1640" spans="1:26" s="8" customFormat="1" ht="14.4" x14ac:dyDescent="0.3">
      <c r="A1640" s="9" t="s">
        <v>317</v>
      </c>
      <c r="B1640" s="405">
        <v>3296580429400</v>
      </c>
      <c r="C1640" s="9" t="s">
        <v>8107</v>
      </c>
      <c r="D1640" s="9" t="s">
        <v>6590</v>
      </c>
      <c r="E1640" s="9" t="s">
        <v>7573</v>
      </c>
      <c r="F1640" s="9" t="s">
        <v>5392</v>
      </c>
      <c r="G1640" s="9" t="s">
        <v>5672</v>
      </c>
      <c r="H1640" s="9" t="s">
        <v>8108</v>
      </c>
      <c r="I1640" s="9" t="s">
        <v>134</v>
      </c>
      <c r="J1640" s="9">
        <v>12</v>
      </c>
      <c r="K1640" s="406">
        <v>9.85</v>
      </c>
      <c r="L1640" s="407">
        <v>11.82</v>
      </c>
      <c r="M1640" s="407">
        <v>17.989999999999998</v>
      </c>
      <c r="N1640" s="9">
        <v>0.1</v>
      </c>
      <c r="O1640" s="9">
        <v>19.399999999999999</v>
      </c>
      <c r="P1640" s="9">
        <v>14.1</v>
      </c>
      <c r="Q1640" s="9">
        <v>2.7</v>
      </c>
      <c r="R1640" s="9" t="s">
        <v>2964</v>
      </c>
      <c r="S1640" s="9" t="s">
        <v>2965</v>
      </c>
      <c r="T1640" s="9" t="s">
        <v>2962</v>
      </c>
      <c r="U1640" s="9" t="s">
        <v>2963</v>
      </c>
      <c r="V1640" s="9" t="s">
        <v>3397</v>
      </c>
      <c r="W1640" s="9" t="s">
        <v>3397</v>
      </c>
      <c r="X1640" s="408" t="s">
        <v>3397</v>
      </c>
      <c r="Y1640" s="9" t="s">
        <v>3397</v>
      </c>
      <c r="Z1640" s="9"/>
    </row>
    <row r="1641" spans="1:26" s="8" customFormat="1" ht="14.4" x14ac:dyDescent="0.3">
      <c r="A1641" s="9" t="s">
        <v>317</v>
      </c>
      <c r="B1641" s="405">
        <v>4549660525165</v>
      </c>
      <c r="C1641" s="9" t="s">
        <v>7380</v>
      </c>
      <c r="D1641" s="9" t="s">
        <v>6590</v>
      </c>
      <c r="E1641" s="9" t="s">
        <v>7573</v>
      </c>
      <c r="F1641" s="9" t="s">
        <v>2557</v>
      </c>
      <c r="G1641" s="9" t="s">
        <v>5672</v>
      </c>
      <c r="H1641" s="9" t="s">
        <v>7381</v>
      </c>
      <c r="I1641" s="9" t="s">
        <v>134</v>
      </c>
      <c r="J1641" s="9">
        <v>12</v>
      </c>
      <c r="K1641" s="406">
        <v>11.5</v>
      </c>
      <c r="L1641" s="407">
        <v>13.8</v>
      </c>
      <c r="M1641" s="407">
        <v>19.989999999999998</v>
      </c>
      <c r="N1641" s="9">
        <v>3.5999999999999997E-2</v>
      </c>
      <c r="O1641" s="9">
        <v>13</v>
      </c>
      <c r="P1641" s="9">
        <v>7.1</v>
      </c>
      <c r="Q1641" s="9">
        <v>3</v>
      </c>
      <c r="R1641" s="9" t="s">
        <v>2964</v>
      </c>
      <c r="S1641" s="9" t="s">
        <v>2965</v>
      </c>
      <c r="T1641" s="9" t="s">
        <v>2962</v>
      </c>
      <c r="U1641" s="9" t="s">
        <v>2963</v>
      </c>
      <c r="V1641" s="9" t="s">
        <v>3397</v>
      </c>
      <c r="W1641" s="9" t="s">
        <v>3397</v>
      </c>
      <c r="X1641" s="408" t="s">
        <v>3397</v>
      </c>
      <c r="Y1641" s="9" t="s">
        <v>3397</v>
      </c>
      <c r="Z1641" s="9"/>
    </row>
    <row r="1642" spans="1:26" s="8" customFormat="1" ht="14.4" x14ac:dyDescent="0.3">
      <c r="A1642" s="9" t="s">
        <v>317</v>
      </c>
      <c r="B1642" s="405">
        <v>4549660525172</v>
      </c>
      <c r="C1642" s="9" t="s">
        <v>7382</v>
      </c>
      <c r="D1642" s="9" t="s">
        <v>6590</v>
      </c>
      <c r="E1642" s="9" t="s">
        <v>7573</v>
      </c>
      <c r="F1642" s="9" t="s">
        <v>2557</v>
      </c>
      <c r="G1642" s="9" t="s">
        <v>5672</v>
      </c>
      <c r="H1642" s="9" t="s">
        <v>7383</v>
      </c>
      <c r="I1642" s="9" t="s">
        <v>134</v>
      </c>
      <c r="J1642" s="9">
        <v>12</v>
      </c>
      <c r="K1642" s="406">
        <v>11.5</v>
      </c>
      <c r="L1642" s="407">
        <v>13.8</v>
      </c>
      <c r="M1642" s="407">
        <v>19.989999999999998</v>
      </c>
      <c r="N1642" s="9">
        <v>3.5999999999999997E-2</v>
      </c>
      <c r="O1642" s="9">
        <v>13</v>
      </c>
      <c r="P1642" s="9">
        <v>7.1</v>
      </c>
      <c r="Q1642" s="9">
        <v>3</v>
      </c>
      <c r="R1642" s="9" t="s">
        <v>2964</v>
      </c>
      <c r="S1642" s="9" t="s">
        <v>2965</v>
      </c>
      <c r="T1642" s="9" t="s">
        <v>2962</v>
      </c>
      <c r="U1642" s="9" t="s">
        <v>2963</v>
      </c>
      <c r="V1642" s="9" t="s">
        <v>3397</v>
      </c>
      <c r="W1642" s="9" t="s">
        <v>3397</v>
      </c>
      <c r="X1642" s="408" t="s">
        <v>3397</v>
      </c>
      <c r="Y1642" s="9" t="s">
        <v>3397</v>
      </c>
      <c r="Z1642" s="9"/>
    </row>
    <row r="1643" spans="1:26" s="8" customFormat="1" ht="14.4" x14ac:dyDescent="0.3">
      <c r="A1643" s="9" t="s">
        <v>317</v>
      </c>
      <c r="B1643" s="405">
        <v>4549660529446</v>
      </c>
      <c r="C1643" s="9" t="s">
        <v>7384</v>
      </c>
      <c r="D1643" s="9" t="s">
        <v>6590</v>
      </c>
      <c r="E1643" s="9" t="s">
        <v>7573</v>
      </c>
      <c r="F1643" s="9" t="s">
        <v>2557</v>
      </c>
      <c r="G1643" s="9" t="s">
        <v>5672</v>
      </c>
      <c r="H1643" s="9" t="s">
        <v>7385</v>
      </c>
      <c r="I1643" s="9" t="s">
        <v>134</v>
      </c>
      <c r="J1643" s="9">
        <v>12</v>
      </c>
      <c r="K1643" s="406">
        <v>11.5</v>
      </c>
      <c r="L1643" s="407">
        <v>13.8</v>
      </c>
      <c r="M1643" s="407">
        <v>19.989999999999998</v>
      </c>
      <c r="N1643" s="9">
        <v>3.5999999999999997E-2</v>
      </c>
      <c r="O1643" s="9">
        <v>13</v>
      </c>
      <c r="P1643" s="9">
        <v>7</v>
      </c>
      <c r="Q1643" s="9">
        <v>3</v>
      </c>
      <c r="R1643" s="9" t="s">
        <v>2964</v>
      </c>
      <c r="S1643" s="9" t="s">
        <v>2965</v>
      </c>
      <c r="T1643" s="9" t="s">
        <v>2962</v>
      </c>
      <c r="U1643" s="9" t="s">
        <v>2963</v>
      </c>
      <c r="V1643" s="9" t="s">
        <v>3397</v>
      </c>
      <c r="W1643" s="9" t="s">
        <v>3397</v>
      </c>
      <c r="X1643" s="408" t="s">
        <v>3397</v>
      </c>
      <c r="Y1643" s="9" t="s">
        <v>3397</v>
      </c>
      <c r="Z1643" s="9"/>
    </row>
    <row r="1644" spans="1:26" s="8" customFormat="1" ht="14.4" x14ac:dyDescent="0.3">
      <c r="A1644" s="9" t="s">
        <v>317</v>
      </c>
      <c r="B1644" s="405">
        <v>4549660564003</v>
      </c>
      <c r="C1644" s="9" t="s">
        <v>7386</v>
      </c>
      <c r="D1644" s="9" t="s">
        <v>6590</v>
      </c>
      <c r="E1644" s="9" t="s">
        <v>7573</v>
      </c>
      <c r="F1644" s="9" t="s">
        <v>2557</v>
      </c>
      <c r="G1644" s="9" t="s">
        <v>5672</v>
      </c>
      <c r="H1644" s="9" t="s">
        <v>7387</v>
      </c>
      <c r="I1644" s="9" t="s">
        <v>134</v>
      </c>
      <c r="J1644" s="9">
        <v>12</v>
      </c>
      <c r="K1644" s="406">
        <v>11.5</v>
      </c>
      <c r="L1644" s="407">
        <v>13.8</v>
      </c>
      <c r="M1644" s="407">
        <v>19.989999999999998</v>
      </c>
      <c r="N1644" s="9">
        <v>3.4000000000000002E-2</v>
      </c>
      <c r="O1644" s="9">
        <v>13.1</v>
      </c>
      <c r="P1644" s="9">
        <v>7</v>
      </c>
      <c r="Q1644" s="9">
        <v>3</v>
      </c>
      <c r="R1644" s="9" t="s">
        <v>2964</v>
      </c>
      <c r="S1644" s="9" t="s">
        <v>2965</v>
      </c>
      <c r="T1644" s="9" t="s">
        <v>2962</v>
      </c>
      <c r="U1644" s="9" t="s">
        <v>2963</v>
      </c>
      <c r="V1644" s="9" t="s">
        <v>3397</v>
      </c>
      <c r="W1644" s="9" t="s">
        <v>3397</v>
      </c>
      <c r="X1644" s="408" t="s">
        <v>3397</v>
      </c>
      <c r="Y1644" s="9" t="s">
        <v>3397</v>
      </c>
      <c r="Z1644" s="9"/>
    </row>
    <row r="1645" spans="1:26" s="8" customFormat="1" ht="14.4" x14ac:dyDescent="0.3">
      <c r="A1645" s="9" t="s">
        <v>317</v>
      </c>
      <c r="B1645" s="405">
        <v>4549660564010</v>
      </c>
      <c r="C1645" s="9" t="s">
        <v>7388</v>
      </c>
      <c r="D1645" s="9" t="s">
        <v>6590</v>
      </c>
      <c r="E1645" s="9" t="s">
        <v>7573</v>
      </c>
      <c r="F1645" s="9" t="s">
        <v>2557</v>
      </c>
      <c r="G1645" s="9" t="s">
        <v>5672</v>
      </c>
      <c r="H1645" s="9" t="s">
        <v>7389</v>
      </c>
      <c r="I1645" s="9" t="s">
        <v>134</v>
      </c>
      <c r="J1645" s="9">
        <v>12</v>
      </c>
      <c r="K1645" s="406">
        <v>11.5</v>
      </c>
      <c r="L1645" s="407">
        <v>13.8</v>
      </c>
      <c r="M1645" s="407">
        <v>19.989999999999998</v>
      </c>
      <c r="N1645" s="9">
        <v>3.5999999999999997E-2</v>
      </c>
      <c r="O1645" s="9">
        <v>13</v>
      </c>
      <c r="P1645" s="9">
        <v>7.1</v>
      </c>
      <c r="Q1645" s="9">
        <v>3</v>
      </c>
      <c r="R1645" s="9" t="s">
        <v>2964</v>
      </c>
      <c r="S1645" s="9" t="s">
        <v>2965</v>
      </c>
      <c r="T1645" s="9" t="s">
        <v>2962</v>
      </c>
      <c r="U1645" s="9" t="s">
        <v>2963</v>
      </c>
      <c r="V1645" s="9" t="s">
        <v>3397</v>
      </c>
      <c r="W1645" s="9" t="s">
        <v>3397</v>
      </c>
      <c r="X1645" s="408" t="s">
        <v>3397</v>
      </c>
      <c r="Y1645" s="9" t="s">
        <v>3397</v>
      </c>
      <c r="Z1645" s="9"/>
    </row>
    <row r="1646" spans="1:26" s="8" customFormat="1" ht="14.4" x14ac:dyDescent="0.3">
      <c r="A1646" s="9" t="s">
        <v>317</v>
      </c>
      <c r="B1646" s="405">
        <v>4549660575030</v>
      </c>
      <c r="C1646" s="9" t="s">
        <v>7390</v>
      </c>
      <c r="D1646" s="9" t="s">
        <v>6590</v>
      </c>
      <c r="E1646" s="9" t="s">
        <v>7573</v>
      </c>
      <c r="F1646" s="9" t="s">
        <v>2557</v>
      </c>
      <c r="G1646" s="9" t="s">
        <v>5672</v>
      </c>
      <c r="H1646" s="9" t="s">
        <v>7391</v>
      </c>
      <c r="I1646" s="9" t="s">
        <v>134</v>
      </c>
      <c r="J1646" s="9">
        <v>12</v>
      </c>
      <c r="K1646" s="406">
        <v>11.5</v>
      </c>
      <c r="L1646" s="407">
        <v>13.8</v>
      </c>
      <c r="M1646" s="407">
        <v>19.989999999999998</v>
      </c>
      <c r="N1646" s="9">
        <v>3.5999999999999997E-2</v>
      </c>
      <c r="O1646" s="9">
        <v>13.1</v>
      </c>
      <c r="P1646" s="9">
        <v>7.1</v>
      </c>
      <c r="Q1646" s="9">
        <v>3</v>
      </c>
      <c r="R1646" s="9" t="s">
        <v>2964</v>
      </c>
      <c r="S1646" s="9" t="s">
        <v>2965</v>
      </c>
      <c r="T1646" s="9" t="s">
        <v>2962</v>
      </c>
      <c r="U1646" s="9" t="s">
        <v>2963</v>
      </c>
      <c r="V1646" s="9" t="s">
        <v>3397</v>
      </c>
      <c r="W1646" s="9" t="s">
        <v>3397</v>
      </c>
      <c r="X1646" s="408" t="s">
        <v>3397</v>
      </c>
      <c r="Y1646" s="9" t="s">
        <v>3397</v>
      </c>
      <c r="Z1646" s="9"/>
    </row>
    <row r="1647" spans="1:26" s="8" customFormat="1" ht="14.4" x14ac:dyDescent="0.3">
      <c r="A1647" s="9" t="s">
        <v>317</v>
      </c>
      <c r="B1647" s="405">
        <v>4549660575047</v>
      </c>
      <c r="C1647" s="9" t="s">
        <v>7392</v>
      </c>
      <c r="D1647" s="9" t="s">
        <v>6590</v>
      </c>
      <c r="E1647" s="9" t="s">
        <v>7573</v>
      </c>
      <c r="F1647" s="9" t="s">
        <v>2557</v>
      </c>
      <c r="G1647" s="9" t="s">
        <v>5672</v>
      </c>
      <c r="H1647" s="9" t="s">
        <v>7393</v>
      </c>
      <c r="I1647" s="9" t="s">
        <v>134</v>
      </c>
      <c r="J1647" s="9">
        <v>12</v>
      </c>
      <c r="K1647" s="406">
        <v>11.5</v>
      </c>
      <c r="L1647" s="407">
        <v>13.8</v>
      </c>
      <c r="M1647" s="407">
        <v>19.989999999999998</v>
      </c>
      <c r="N1647" s="9">
        <v>3.5999999999999997E-2</v>
      </c>
      <c r="O1647" s="9">
        <v>13</v>
      </c>
      <c r="P1647" s="9">
        <v>7.1</v>
      </c>
      <c r="Q1647" s="9">
        <v>3</v>
      </c>
      <c r="R1647" s="9" t="s">
        <v>2964</v>
      </c>
      <c r="S1647" s="9" t="s">
        <v>2965</v>
      </c>
      <c r="T1647" s="9" t="s">
        <v>2962</v>
      </c>
      <c r="U1647" s="9" t="s">
        <v>2963</v>
      </c>
      <c r="V1647" s="9" t="s">
        <v>3397</v>
      </c>
      <c r="W1647" s="9" t="s">
        <v>3397</v>
      </c>
      <c r="X1647" s="408" t="s">
        <v>3397</v>
      </c>
      <c r="Y1647" s="9" t="s">
        <v>3397</v>
      </c>
      <c r="Z1647" s="9"/>
    </row>
    <row r="1648" spans="1:26" s="8" customFormat="1" ht="14.4" x14ac:dyDescent="0.3">
      <c r="A1648" s="9" t="s">
        <v>317</v>
      </c>
      <c r="B1648" s="405">
        <v>4549660575054</v>
      </c>
      <c r="C1648" s="9" t="s">
        <v>7394</v>
      </c>
      <c r="D1648" s="9" t="s">
        <v>6590</v>
      </c>
      <c r="E1648" s="9" t="s">
        <v>7573</v>
      </c>
      <c r="F1648" s="9" t="s">
        <v>2557</v>
      </c>
      <c r="G1648" s="9" t="s">
        <v>5672</v>
      </c>
      <c r="H1648" s="9" t="s">
        <v>7395</v>
      </c>
      <c r="I1648" s="9" t="s">
        <v>134</v>
      </c>
      <c r="J1648" s="9">
        <v>12</v>
      </c>
      <c r="K1648" s="406">
        <v>11.5</v>
      </c>
      <c r="L1648" s="407">
        <v>13.8</v>
      </c>
      <c r="M1648" s="407">
        <v>19.989999999999998</v>
      </c>
      <c r="N1648" s="9">
        <v>3.5999999999999997E-2</v>
      </c>
      <c r="O1648" s="9">
        <v>13</v>
      </c>
      <c r="P1648" s="9">
        <v>7</v>
      </c>
      <c r="Q1648" s="9">
        <v>3</v>
      </c>
      <c r="R1648" s="9" t="s">
        <v>2964</v>
      </c>
      <c r="S1648" s="9" t="s">
        <v>2965</v>
      </c>
      <c r="T1648" s="9" t="s">
        <v>2962</v>
      </c>
      <c r="U1648" s="9" t="s">
        <v>2963</v>
      </c>
      <c r="V1648" s="9" t="s">
        <v>3397</v>
      </c>
      <c r="W1648" s="9" t="s">
        <v>3397</v>
      </c>
      <c r="X1648" s="408" t="s">
        <v>3397</v>
      </c>
      <c r="Y1648" s="9" t="s">
        <v>3397</v>
      </c>
      <c r="Z1648" s="9"/>
    </row>
    <row r="1649" spans="1:26" s="8" customFormat="1" ht="14.4" x14ac:dyDescent="0.3">
      <c r="A1649" s="9" t="s">
        <v>317</v>
      </c>
      <c r="B1649" s="405">
        <v>4549660575061</v>
      </c>
      <c r="C1649" s="9" t="s">
        <v>7396</v>
      </c>
      <c r="D1649" s="9" t="s">
        <v>6590</v>
      </c>
      <c r="E1649" s="9" t="s">
        <v>7573</v>
      </c>
      <c r="F1649" s="9" t="s">
        <v>2557</v>
      </c>
      <c r="G1649" s="9" t="s">
        <v>5672</v>
      </c>
      <c r="H1649" s="9" t="s">
        <v>7397</v>
      </c>
      <c r="I1649" s="9" t="s">
        <v>134</v>
      </c>
      <c r="J1649" s="9">
        <v>12</v>
      </c>
      <c r="K1649" s="406">
        <v>11.5</v>
      </c>
      <c r="L1649" s="407">
        <v>13.8</v>
      </c>
      <c r="M1649" s="407">
        <v>19.989999999999998</v>
      </c>
      <c r="N1649" s="9">
        <v>3.4000000000000002E-2</v>
      </c>
      <c r="O1649" s="9">
        <v>13</v>
      </c>
      <c r="P1649" s="9">
        <v>7</v>
      </c>
      <c r="Q1649" s="9">
        <v>3</v>
      </c>
      <c r="R1649" s="9" t="s">
        <v>2964</v>
      </c>
      <c r="S1649" s="9" t="s">
        <v>2965</v>
      </c>
      <c r="T1649" s="9" t="s">
        <v>2962</v>
      </c>
      <c r="U1649" s="9" t="s">
        <v>2963</v>
      </c>
      <c r="V1649" s="9" t="s">
        <v>3397</v>
      </c>
      <c r="W1649" s="9" t="s">
        <v>3397</v>
      </c>
      <c r="X1649" s="408" t="s">
        <v>3397</v>
      </c>
      <c r="Y1649" s="9" t="s">
        <v>3397</v>
      </c>
      <c r="Z1649" s="9"/>
    </row>
    <row r="1650" spans="1:26" s="8" customFormat="1" ht="14.4" x14ac:dyDescent="0.3">
      <c r="A1650" s="9" t="s">
        <v>317</v>
      </c>
      <c r="B1650" s="405">
        <v>4549660575078</v>
      </c>
      <c r="C1650" s="9" t="s">
        <v>7398</v>
      </c>
      <c r="D1650" s="9" t="s">
        <v>6590</v>
      </c>
      <c r="E1650" s="9" t="s">
        <v>7573</v>
      </c>
      <c r="F1650" s="9" t="s">
        <v>2557</v>
      </c>
      <c r="G1650" s="9" t="s">
        <v>5672</v>
      </c>
      <c r="H1650" s="9" t="s">
        <v>7399</v>
      </c>
      <c r="I1650" s="9" t="s">
        <v>134</v>
      </c>
      <c r="J1650" s="9">
        <v>12</v>
      </c>
      <c r="K1650" s="406">
        <v>11.5</v>
      </c>
      <c r="L1650" s="407">
        <v>13.8</v>
      </c>
      <c r="M1650" s="407">
        <v>19.989999999999998</v>
      </c>
      <c r="N1650" s="9">
        <v>3.7999999999999999E-2</v>
      </c>
      <c r="O1650" s="9">
        <v>13</v>
      </c>
      <c r="P1650" s="9">
        <v>7</v>
      </c>
      <c r="Q1650" s="9">
        <v>3</v>
      </c>
      <c r="R1650" s="9" t="s">
        <v>2964</v>
      </c>
      <c r="S1650" s="9" t="s">
        <v>2965</v>
      </c>
      <c r="T1650" s="9" t="s">
        <v>2962</v>
      </c>
      <c r="U1650" s="9" t="s">
        <v>2963</v>
      </c>
      <c r="V1650" s="9" t="s">
        <v>3397</v>
      </c>
      <c r="W1650" s="9" t="s">
        <v>3397</v>
      </c>
      <c r="X1650" s="408" t="s">
        <v>3397</v>
      </c>
      <c r="Y1650" s="9" t="s">
        <v>3397</v>
      </c>
      <c r="Z1650" s="9"/>
    </row>
    <row r="1651" spans="1:26" s="8" customFormat="1" ht="14.4" x14ac:dyDescent="0.3">
      <c r="A1651" s="9" t="s">
        <v>317</v>
      </c>
      <c r="B1651" s="405">
        <v>4549660575085</v>
      </c>
      <c r="C1651" s="9" t="s">
        <v>7400</v>
      </c>
      <c r="D1651" s="9" t="s">
        <v>6590</v>
      </c>
      <c r="E1651" s="9" t="s">
        <v>7573</v>
      </c>
      <c r="F1651" s="9" t="s">
        <v>2557</v>
      </c>
      <c r="G1651" s="9" t="s">
        <v>5672</v>
      </c>
      <c r="H1651" s="9" t="s">
        <v>7401</v>
      </c>
      <c r="I1651" s="9" t="s">
        <v>134</v>
      </c>
      <c r="J1651" s="9">
        <v>12</v>
      </c>
      <c r="K1651" s="406">
        <v>11.5</v>
      </c>
      <c r="L1651" s="407">
        <v>13.8</v>
      </c>
      <c r="M1651" s="407">
        <v>19.989999999999998</v>
      </c>
      <c r="N1651" s="9">
        <v>3.5999999999999997E-2</v>
      </c>
      <c r="O1651" s="9">
        <v>13.1</v>
      </c>
      <c r="P1651" s="9">
        <v>7.1</v>
      </c>
      <c r="Q1651" s="9">
        <v>3</v>
      </c>
      <c r="R1651" s="9" t="s">
        <v>2964</v>
      </c>
      <c r="S1651" s="9" t="s">
        <v>2965</v>
      </c>
      <c r="T1651" s="9" t="s">
        <v>2962</v>
      </c>
      <c r="U1651" s="9" t="s">
        <v>2963</v>
      </c>
      <c r="V1651" s="9" t="s">
        <v>3397</v>
      </c>
      <c r="W1651" s="9" t="s">
        <v>3397</v>
      </c>
      <c r="X1651" s="408" t="s">
        <v>3397</v>
      </c>
      <c r="Y1651" s="9" t="s">
        <v>3397</v>
      </c>
      <c r="Z1651" s="9"/>
    </row>
    <row r="1652" spans="1:26" s="8" customFormat="1" ht="14.4" x14ac:dyDescent="0.3">
      <c r="A1652" s="9" t="s">
        <v>317</v>
      </c>
      <c r="B1652" s="405">
        <v>4549660575092</v>
      </c>
      <c r="C1652" s="9" t="s">
        <v>7402</v>
      </c>
      <c r="D1652" s="9" t="s">
        <v>6590</v>
      </c>
      <c r="E1652" s="9" t="s">
        <v>7573</v>
      </c>
      <c r="F1652" s="9" t="s">
        <v>2557</v>
      </c>
      <c r="G1652" s="9" t="s">
        <v>5672</v>
      </c>
      <c r="H1652" s="9" t="s">
        <v>7403</v>
      </c>
      <c r="I1652" s="9" t="s">
        <v>134</v>
      </c>
      <c r="J1652" s="9">
        <v>12</v>
      </c>
      <c r="K1652" s="406">
        <v>11.5</v>
      </c>
      <c r="L1652" s="407">
        <v>13.8</v>
      </c>
      <c r="M1652" s="407">
        <v>19.989999999999998</v>
      </c>
      <c r="N1652" s="9">
        <v>3.5999999999999997E-2</v>
      </c>
      <c r="O1652" s="9">
        <v>13</v>
      </c>
      <c r="P1652" s="9">
        <v>7</v>
      </c>
      <c r="Q1652" s="9">
        <v>3</v>
      </c>
      <c r="R1652" s="9" t="s">
        <v>2964</v>
      </c>
      <c r="S1652" s="9" t="s">
        <v>2965</v>
      </c>
      <c r="T1652" s="9" t="s">
        <v>2962</v>
      </c>
      <c r="U1652" s="9" t="s">
        <v>2963</v>
      </c>
      <c r="V1652" s="9" t="s">
        <v>3397</v>
      </c>
      <c r="W1652" s="9" t="s">
        <v>3397</v>
      </c>
      <c r="X1652" s="408" t="s">
        <v>3397</v>
      </c>
      <c r="Y1652" s="9" t="s">
        <v>3397</v>
      </c>
      <c r="Z1652" s="9"/>
    </row>
    <row r="1653" spans="1:26" s="8" customFormat="1" ht="14.4" x14ac:dyDescent="0.3">
      <c r="A1653" s="9" t="s">
        <v>317</v>
      </c>
      <c r="B1653" s="405">
        <v>4549660575108</v>
      </c>
      <c r="C1653" s="9" t="s">
        <v>7404</v>
      </c>
      <c r="D1653" s="9" t="s">
        <v>6590</v>
      </c>
      <c r="E1653" s="9" t="s">
        <v>7573</v>
      </c>
      <c r="F1653" s="9" t="s">
        <v>2557</v>
      </c>
      <c r="G1653" s="9" t="s">
        <v>5672</v>
      </c>
      <c r="H1653" s="9" t="s">
        <v>7405</v>
      </c>
      <c r="I1653" s="9" t="s">
        <v>134</v>
      </c>
      <c r="J1653" s="9">
        <v>12</v>
      </c>
      <c r="K1653" s="406">
        <v>11.5</v>
      </c>
      <c r="L1653" s="407">
        <v>13.8</v>
      </c>
      <c r="M1653" s="407">
        <v>19.989999999999998</v>
      </c>
      <c r="N1653" s="9">
        <v>3.5999999999999997E-2</v>
      </c>
      <c r="O1653" s="9">
        <v>13</v>
      </c>
      <c r="P1653" s="9">
        <v>7.1</v>
      </c>
      <c r="Q1653" s="9">
        <v>3</v>
      </c>
      <c r="R1653" s="9" t="s">
        <v>2964</v>
      </c>
      <c r="S1653" s="9" t="s">
        <v>2965</v>
      </c>
      <c r="T1653" s="9" t="s">
        <v>2962</v>
      </c>
      <c r="U1653" s="9" t="s">
        <v>2963</v>
      </c>
      <c r="V1653" s="9" t="s">
        <v>3397</v>
      </c>
      <c r="W1653" s="9" t="s">
        <v>3397</v>
      </c>
      <c r="X1653" s="408" t="s">
        <v>3397</v>
      </c>
      <c r="Y1653" s="9" t="s">
        <v>3397</v>
      </c>
      <c r="Z1653" s="9"/>
    </row>
    <row r="1654" spans="1:26" s="8" customFormat="1" ht="14.4" x14ac:dyDescent="0.3">
      <c r="A1654" s="9" t="s">
        <v>317</v>
      </c>
      <c r="B1654" s="405">
        <v>4549660575115</v>
      </c>
      <c r="C1654" s="9" t="s">
        <v>7406</v>
      </c>
      <c r="D1654" s="9" t="s">
        <v>6590</v>
      </c>
      <c r="E1654" s="9" t="s">
        <v>7573</v>
      </c>
      <c r="F1654" s="9" t="s">
        <v>2557</v>
      </c>
      <c r="G1654" s="9" t="s">
        <v>5672</v>
      </c>
      <c r="H1654" s="9" t="s">
        <v>7407</v>
      </c>
      <c r="I1654" s="9" t="s">
        <v>134</v>
      </c>
      <c r="J1654" s="9">
        <v>12</v>
      </c>
      <c r="K1654" s="406">
        <v>11.5</v>
      </c>
      <c r="L1654" s="407">
        <v>13.8</v>
      </c>
      <c r="M1654" s="407">
        <v>19.989999999999998</v>
      </c>
      <c r="N1654" s="9">
        <v>3.7999999999999999E-2</v>
      </c>
      <c r="O1654" s="9">
        <v>13</v>
      </c>
      <c r="P1654" s="9">
        <v>7.1</v>
      </c>
      <c r="Q1654" s="9">
        <v>3.1</v>
      </c>
      <c r="R1654" s="9" t="s">
        <v>2964</v>
      </c>
      <c r="S1654" s="9" t="s">
        <v>2965</v>
      </c>
      <c r="T1654" s="9" t="s">
        <v>2962</v>
      </c>
      <c r="U1654" s="9" t="s">
        <v>2963</v>
      </c>
      <c r="V1654" s="9" t="s">
        <v>3397</v>
      </c>
      <c r="W1654" s="9" t="s">
        <v>3397</v>
      </c>
      <c r="X1654" s="408" t="s">
        <v>3397</v>
      </c>
      <c r="Y1654" s="9" t="s">
        <v>3397</v>
      </c>
      <c r="Z1654" s="9"/>
    </row>
    <row r="1655" spans="1:26" s="8" customFormat="1" ht="14.4" x14ac:dyDescent="0.3">
      <c r="A1655" s="9" t="s">
        <v>317</v>
      </c>
      <c r="B1655" s="405">
        <v>3296580428809</v>
      </c>
      <c r="C1655" s="9" t="s">
        <v>3884</v>
      </c>
      <c r="D1655" s="9" t="s">
        <v>6590</v>
      </c>
      <c r="E1655" s="9" t="s">
        <v>7573</v>
      </c>
      <c r="F1655" s="9" t="s">
        <v>5392</v>
      </c>
      <c r="G1655" s="9" t="s">
        <v>5672</v>
      </c>
      <c r="H1655" s="9" t="s">
        <v>3885</v>
      </c>
      <c r="I1655" s="9" t="s">
        <v>134</v>
      </c>
      <c r="J1655" s="9">
        <v>12</v>
      </c>
      <c r="K1655" s="406">
        <v>9.85</v>
      </c>
      <c r="L1655" s="407">
        <v>11.82</v>
      </c>
      <c r="M1655" s="407">
        <v>17.989999999999998</v>
      </c>
      <c r="N1655" s="9">
        <v>0.10199999999999999</v>
      </c>
      <c r="O1655" s="9">
        <v>19.3</v>
      </c>
      <c r="P1655" s="9">
        <v>14.1</v>
      </c>
      <c r="Q1655" s="9">
        <v>2.7</v>
      </c>
      <c r="R1655" s="9" t="s">
        <v>2964</v>
      </c>
      <c r="S1655" s="9" t="s">
        <v>2965</v>
      </c>
      <c r="T1655" s="9" t="s">
        <v>2962</v>
      </c>
      <c r="U1655" s="9" t="s">
        <v>2963</v>
      </c>
      <c r="V1655" s="9" t="s">
        <v>3397</v>
      </c>
      <c r="W1655" s="9" t="s">
        <v>3397</v>
      </c>
      <c r="X1655" s="408" t="s">
        <v>3397</v>
      </c>
      <c r="Y1655" s="9" t="s">
        <v>3397</v>
      </c>
      <c r="Z1655" s="9" t="s">
        <v>8142</v>
      </c>
    </row>
    <row r="1656" spans="1:26" s="8" customFormat="1" ht="14.4" x14ac:dyDescent="0.3">
      <c r="A1656" s="9" t="s">
        <v>317</v>
      </c>
      <c r="B1656" s="405">
        <v>3296580429028</v>
      </c>
      <c r="C1656" s="9" t="s">
        <v>4008</v>
      </c>
      <c r="D1656" s="9" t="s">
        <v>6590</v>
      </c>
      <c r="E1656" s="9" t="s">
        <v>7573</v>
      </c>
      <c r="F1656" s="9" t="s">
        <v>5392</v>
      </c>
      <c r="G1656" s="9" t="s">
        <v>5672</v>
      </c>
      <c r="H1656" s="9" t="s">
        <v>4009</v>
      </c>
      <c r="I1656" s="9" t="s">
        <v>134</v>
      </c>
      <c r="J1656" s="9">
        <v>2</v>
      </c>
      <c r="K1656" s="406">
        <v>33.15</v>
      </c>
      <c r="L1656" s="407">
        <v>39.78</v>
      </c>
      <c r="M1656" s="407">
        <v>59.99</v>
      </c>
      <c r="N1656" s="9">
        <v>0.20200000000000001</v>
      </c>
      <c r="O1656" s="9">
        <v>24.1</v>
      </c>
      <c r="P1656" s="9">
        <v>15.4</v>
      </c>
      <c r="Q1656" s="9">
        <v>6.4</v>
      </c>
      <c r="R1656" s="9" t="s">
        <v>2964</v>
      </c>
      <c r="S1656" s="9" t="s">
        <v>2965</v>
      </c>
      <c r="T1656" s="9" t="s">
        <v>2962</v>
      </c>
      <c r="U1656" s="9" t="s">
        <v>2963</v>
      </c>
      <c r="V1656" s="9" t="s">
        <v>3397</v>
      </c>
      <c r="W1656" s="9" t="s">
        <v>3397</v>
      </c>
      <c r="X1656" s="408" t="s">
        <v>3397</v>
      </c>
      <c r="Y1656" s="9" t="s">
        <v>3397</v>
      </c>
      <c r="Z1656" s="9" t="s">
        <v>8142</v>
      </c>
    </row>
    <row r="1657" spans="1:26" s="8" customFormat="1" ht="14.4" x14ac:dyDescent="0.3">
      <c r="A1657" s="9" t="s">
        <v>317</v>
      </c>
      <c r="B1657" s="405">
        <v>3296580429035</v>
      </c>
      <c r="C1657" s="9" t="s">
        <v>4006</v>
      </c>
      <c r="D1657" s="9" t="s">
        <v>6590</v>
      </c>
      <c r="E1657" s="9" t="s">
        <v>7573</v>
      </c>
      <c r="F1657" s="9" t="s">
        <v>5392</v>
      </c>
      <c r="G1657" s="9" t="s">
        <v>5672</v>
      </c>
      <c r="H1657" s="9" t="s">
        <v>4007</v>
      </c>
      <c r="I1657" s="9" t="s">
        <v>134</v>
      </c>
      <c r="J1657" s="9">
        <v>2</v>
      </c>
      <c r="K1657" s="406">
        <v>33.15</v>
      </c>
      <c r="L1657" s="407">
        <v>39.78</v>
      </c>
      <c r="M1657" s="407">
        <v>59.99</v>
      </c>
      <c r="N1657" s="9">
        <v>0.19600000000000001</v>
      </c>
      <c r="O1657" s="9">
        <v>24.1</v>
      </c>
      <c r="P1657" s="9">
        <v>15.4</v>
      </c>
      <c r="Q1657" s="9">
        <v>6.4</v>
      </c>
      <c r="R1657" s="9" t="s">
        <v>2964</v>
      </c>
      <c r="S1657" s="9" t="s">
        <v>2965</v>
      </c>
      <c r="T1657" s="9" t="s">
        <v>2962</v>
      </c>
      <c r="U1657" s="9" t="s">
        <v>2963</v>
      </c>
      <c r="V1657" s="9" t="s">
        <v>3397</v>
      </c>
      <c r="W1657" s="9" t="s">
        <v>3397</v>
      </c>
      <c r="X1657" s="408" t="s">
        <v>3397</v>
      </c>
      <c r="Y1657" s="9" t="s">
        <v>3397</v>
      </c>
      <c r="Z1657" s="9" t="s">
        <v>8142</v>
      </c>
    </row>
    <row r="1658" spans="1:26" s="8" customFormat="1" ht="14.4" x14ac:dyDescent="0.3">
      <c r="A1658" s="9" t="s">
        <v>317</v>
      </c>
      <c r="B1658" s="405">
        <v>3296580429042</v>
      </c>
      <c r="C1658" s="9" t="s">
        <v>8212</v>
      </c>
      <c r="D1658" s="9" t="s">
        <v>6590</v>
      </c>
      <c r="E1658" s="9" t="s">
        <v>7573</v>
      </c>
      <c r="F1658" s="9" t="s">
        <v>5392</v>
      </c>
      <c r="G1658" s="9" t="s">
        <v>5672</v>
      </c>
      <c r="H1658" s="9" t="s">
        <v>8213</v>
      </c>
      <c r="I1658" s="9" t="s">
        <v>134</v>
      </c>
      <c r="J1658" s="9">
        <v>2</v>
      </c>
      <c r="K1658" s="406">
        <v>33.15</v>
      </c>
      <c r="L1658" s="407">
        <v>39.78</v>
      </c>
      <c r="M1658" s="407">
        <v>59.99</v>
      </c>
      <c r="N1658" s="9">
        <v>0.19400000000000001</v>
      </c>
      <c r="O1658" s="9">
        <v>24.2</v>
      </c>
      <c r="P1658" s="9">
        <v>15.4</v>
      </c>
      <c r="Q1658" s="9">
        <v>6.4</v>
      </c>
      <c r="R1658" s="9" t="s">
        <v>2964</v>
      </c>
      <c r="S1658" s="9" t="s">
        <v>2965</v>
      </c>
      <c r="T1658" s="9" t="s">
        <v>2962</v>
      </c>
      <c r="U1658" s="9" t="s">
        <v>2963</v>
      </c>
      <c r="V1658" s="9" t="s">
        <v>3397</v>
      </c>
      <c r="W1658" s="9" t="s">
        <v>3397</v>
      </c>
      <c r="X1658" s="408" t="s">
        <v>3397</v>
      </c>
      <c r="Y1658" s="9" t="s">
        <v>3397</v>
      </c>
      <c r="Z1658" s="9" t="s">
        <v>8142</v>
      </c>
    </row>
    <row r="1659" spans="1:26" s="8" customFormat="1" ht="14.4" x14ac:dyDescent="0.3">
      <c r="A1659" s="9" t="s">
        <v>317</v>
      </c>
      <c r="B1659" s="405">
        <v>3296580429011</v>
      </c>
      <c r="C1659" s="9" t="s">
        <v>3335</v>
      </c>
      <c r="D1659" s="9" t="s">
        <v>6590</v>
      </c>
      <c r="E1659" s="9" t="s">
        <v>7573</v>
      </c>
      <c r="F1659" s="9" t="s">
        <v>5392</v>
      </c>
      <c r="G1659" s="9" t="s">
        <v>5671</v>
      </c>
      <c r="H1659" s="9" t="s">
        <v>3336</v>
      </c>
      <c r="I1659" s="9" t="s">
        <v>141</v>
      </c>
      <c r="J1659" s="9">
        <v>2</v>
      </c>
      <c r="K1659" s="406">
        <v>33.15</v>
      </c>
      <c r="L1659" s="407">
        <v>39.78</v>
      </c>
      <c r="M1659" s="407">
        <v>59.99</v>
      </c>
      <c r="N1659" s="9">
        <v>0.19400000000000001</v>
      </c>
      <c r="O1659" s="9">
        <v>24.2</v>
      </c>
      <c r="P1659" s="9">
        <v>15.5</v>
      </c>
      <c r="Q1659" s="9">
        <v>6.4</v>
      </c>
      <c r="R1659" s="9" t="s">
        <v>2964</v>
      </c>
      <c r="S1659" s="9" t="s">
        <v>2965</v>
      </c>
      <c r="T1659" s="9" t="s">
        <v>2962</v>
      </c>
      <c r="U1659" s="9" t="s">
        <v>2963</v>
      </c>
      <c r="V1659" s="9" t="s">
        <v>3397</v>
      </c>
      <c r="W1659" s="9" t="s">
        <v>3397</v>
      </c>
      <c r="X1659" s="408" t="s">
        <v>3397</v>
      </c>
      <c r="Y1659" s="9" t="s">
        <v>3397</v>
      </c>
      <c r="Z1659" s="9" t="s">
        <v>8142</v>
      </c>
    </row>
    <row r="1660" spans="1:26" s="8" customFormat="1" ht="14.4" x14ac:dyDescent="0.3">
      <c r="A1660" s="9" t="s">
        <v>317</v>
      </c>
      <c r="B1660" s="405">
        <v>3296580888214</v>
      </c>
      <c r="C1660" s="9" t="s">
        <v>4162</v>
      </c>
      <c r="D1660" s="9" t="s">
        <v>6590</v>
      </c>
      <c r="E1660" s="9" t="s">
        <v>7573</v>
      </c>
      <c r="F1660" s="9" t="s">
        <v>66</v>
      </c>
      <c r="G1660" s="9" t="s">
        <v>5673</v>
      </c>
      <c r="H1660" s="9" t="s">
        <v>4163</v>
      </c>
      <c r="I1660" s="9" t="s">
        <v>134</v>
      </c>
      <c r="J1660" s="9">
        <v>6</v>
      </c>
      <c r="K1660" s="406">
        <v>12.05</v>
      </c>
      <c r="L1660" s="407">
        <v>14.46</v>
      </c>
      <c r="M1660" s="407">
        <v>19.989999999999998</v>
      </c>
      <c r="N1660" s="9">
        <v>5.1999999999999998E-2</v>
      </c>
      <c r="O1660" s="9">
        <v>16.5</v>
      </c>
      <c r="P1660" s="9">
        <v>10.1</v>
      </c>
      <c r="Q1660" s="9">
        <v>3.5</v>
      </c>
      <c r="R1660" s="9" t="s">
        <v>2964</v>
      </c>
      <c r="S1660" s="9" t="s">
        <v>2965</v>
      </c>
      <c r="T1660" s="9" t="s">
        <v>2962</v>
      </c>
      <c r="U1660" s="9" t="s">
        <v>2963</v>
      </c>
      <c r="V1660" s="9" t="s">
        <v>3397</v>
      </c>
      <c r="W1660" s="9" t="s">
        <v>3397</v>
      </c>
      <c r="X1660" s="408" t="s">
        <v>3397</v>
      </c>
      <c r="Y1660" s="9" t="s">
        <v>3397</v>
      </c>
      <c r="Z1660" s="9" t="s">
        <v>8142</v>
      </c>
    </row>
    <row r="1661" spans="1:26" s="8" customFormat="1" ht="14.4" x14ac:dyDescent="0.3">
      <c r="A1661" s="9" t="s">
        <v>317</v>
      </c>
      <c r="B1661" s="405">
        <v>3296580888221</v>
      </c>
      <c r="C1661" s="9" t="s">
        <v>4164</v>
      </c>
      <c r="D1661" s="9" t="s">
        <v>6590</v>
      </c>
      <c r="E1661" s="9" t="s">
        <v>7573</v>
      </c>
      <c r="F1661" s="9" t="s">
        <v>66</v>
      </c>
      <c r="G1661" s="9" t="s">
        <v>5673</v>
      </c>
      <c r="H1661" s="9" t="s">
        <v>4165</v>
      </c>
      <c r="I1661" s="9" t="s">
        <v>134</v>
      </c>
      <c r="J1661" s="9">
        <v>6</v>
      </c>
      <c r="K1661" s="406">
        <v>12.05</v>
      </c>
      <c r="L1661" s="407">
        <v>14.46</v>
      </c>
      <c r="M1661" s="407">
        <v>19.989999999999998</v>
      </c>
      <c r="N1661" s="9">
        <v>5.1999999999999998E-2</v>
      </c>
      <c r="O1661" s="9">
        <v>16.5</v>
      </c>
      <c r="P1661" s="9">
        <v>10.199999999999999</v>
      </c>
      <c r="Q1661" s="9">
        <v>3.5</v>
      </c>
      <c r="R1661" s="9" t="s">
        <v>2964</v>
      </c>
      <c r="S1661" s="9" t="s">
        <v>2965</v>
      </c>
      <c r="T1661" s="9" t="s">
        <v>2962</v>
      </c>
      <c r="U1661" s="9" t="s">
        <v>2963</v>
      </c>
      <c r="V1661" s="9" t="s">
        <v>3397</v>
      </c>
      <c r="W1661" s="9" t="s">
        <v>3397</v>
      </c>
      <c r="X1661" s="408" t="s">
        <v>3397</v>
      </c>
      <c r="Y1661" s="9" t="s">
        <v>3397</v>
      </c>
      <c r="Z1661" s="9" t="s">
        <v>8142</v>
      </c>
    </row>
    <row r="1662" spans="1:26" s="8" customFormat="1" ht="14.4" x14ac:dyDescent="0.3">
      <c r="A1662" s="9" t="s">
        <v>162</v>
      </c>
      <c r="B1662" s="405">
        <v>812313017558</v>
      </c>
      <c r="C1662" s="9" t="s">
        <v>1929</v>
      </c>
      <c r="D1662" s="9" t="s">
        <v>3274</v>
      </c>
      <c r="E1662" s="9" t="s">
        <v>3399</v>
      </c>
      <c r="F1662" s="9" t="s">
        <v>5392</v>
      </c>
      <c r="G1662" s="9" t="s">
        <v>5674</v>
      </c>
      <c r="H1662" s="9" t="s">
        <v>170</v>
      </c>
      <c r="I1662" s="9">
        <v>18</v>
      </c>
      <c r="J1662" s="9">
        <v>120</v>
      </c>
      <c r="K1662" s="406">
        <v>3</v>
      </c>
      <c r="L1662" s="407">
        <v>3.6</v>
      </c>
      <c r="M1662" s="407">
        <v>12.99</v>
      </c>
      <c r="N1662" s="9">
        <v>0.1</v>
      </c>
      <c r="O1662" s="9">
        <v>7.2</v>
      </c>
      <c r="P1662" s="9">
        <v>13.5</v>
      </c>
      <c r="Q1662" s="9">
        <v>1.4</v>
      </c>
      <c r="R1662" s="9" t="s">
        <v>2954</v>
      </c>
      <c r="S1662" s="9" t="s">
        <v>2955</v>
      </c>
      <c r="T1662" s="9" t="s">
        <v>2962</v>
      </c>
      <c r="U1662" s="9" t="s">
        <v>2963</v>
      </c>
      <c r="V1662" s="9" t="s">
        <v>3398</v>
      </c>
      <c r="W1662" s="9" t="s">
        <v>6510</v>
      </c>
      <c r="X1662" s="408">
        <v>42917</v>
      </c>
      <c r="Y1662" s="9" t="s">
        <v>6511</v>
      </c>
      <c r="Z1662" s="9" t="s">
        <v>8142</v>
      </c>
    </row>
    <row r="1663" spans="1:26" s="8" customFormat="1" ht="14.4" x14ac:dyDescent="0.3">
      <c r="A1663" s="9" t="s">
        <v>162</v>
      </c>
      <c r="B1663" s="405">
        <v>812313017879</v>
      </c>
      <c r="C1663" s="9" t="s">
        <v>1930</v>
      </c>
      <c r="D1663" s="9" t="s">
        <v>3274</v>
      </c>
      <c r="E1663" s="9" t="s">
        <v>3399</v>
      </c>
      <c r="F1663" s="9" t="s">
        <v>5392</v>
      </c>
      <c r="G1663" s="9" t="s">
        <v>5674</v>
      </c>
      <c r="H1663" s="9" t="s">
        <v>171</v>
      </c>
      <c r="I1663" s="9" t="s">
        <v>134</v>
      </c>
      <c r="J1663" s="9">
        <v>24</v>
      </c>
      <c r="K1663" s="406">
        <v>4</v>
      </c>
      <c r="L1663" s="407">
        <v>4.8</v>
      </c>
      <c r="M1663" s="407">
        <v>9.99</v>
      </c>
      <c r="N1663" s="9">
        <v>6.4000000000000001E-2</v>
      </c>
      <c r="O1663" s="9">
        <v>16.8</v>
      </c>
      <c r="P1663" s="9">
        <v>9.1</v>
      </c>
      <c r="Q1663" s="9">
        <v>3.1</v>
      </c>
      <c r="R1663" s="9" t="s">
        <v>2954</v>
      </c>
      <c r="S1663" s="9" t="s">
        <v>2955</v>
      </c>
      <c r="T1663" s="9" t="s">
        <v>2962</v>
      </c>
      <c r="U1663" s="9" t="s">
        <v>2963</v>
      </c>
      <c r="V1663" s="9" t="s">
        <v>3398</v>
      </c>
      <c r="W1663" s="9" t="s">
        <v>6494</v>
      </c>
      <c r="X1663" s="408">
        <v>43976</v>
      </c>
      <c r="Y1663" s="9" t="s">
        <v>6495</v>
      </c>
      <c r="Z1663" s="9" t="s">
        <v>8142</v>
      </c>
    </row>
    <row r="1664" spans="1:26" s="8" customFormat="1" ht="14.4" x14ac:dyDescent="0.3">
      <c r="A1664" s="9" t="s">
        <v>162</v>
      </c>
      <c r="B1664" s="405">
        <v>812313016551</v>
      </c>
      <c r="C1664" s="9" t="s">
        <v>747</v>
      </c>
      <c r="D1664" s="9" t="s">
        <v>3278</v>
      </c>
      <c r="E1664" s="9" t="s">
        <v>3399</v>
      </c>
      <c r="F1664" s="9" t="s">
        <v>5392</v>
      </c>
      <c r="G1664" s="9" t="s">
        <v>5674</v>
      </c>
      <c r="H1664" s="9" t="s">
        <v>173</v>
      </c>
      <c r="I1664" s="9" t="s">
        <v>134</v>
      </c>
      <c r="J1664" s="9">
        <v>24</v>
      </c>
      <c r="K1664" s="406">
        <v>4</v>
      </c>
      <c r="L1664" s="407">
        <v>4.8</v>
      </c>
      <c r="M1664" s="407">
        <v>9.99</v>
      </c>
      <c r="N1664" s="9">
        <v>5.8000000000000003E-2</v>
      </c>
      <c r="O1664" s="9">
        <v>17.3</v>
      </c>
      <c r="P1664" s="9">
        <v>9.1999999999999993</v>
      </c>
      <c r="Q1664" s="9">
        <v>3.1</v>
      </c>
      <c r="R1664" s="9" t="s">
        <v>2954</v>
      </c>
      <c r="S1664" s="9" t="s">
        <v>2955</v>
      </c>
      <c r="T1664" s="9" t="s">
        <v>2962</v>
      </c>
      <c r="U1664" s="9" t="s">
        <v>2963</v>
      </c>
      <c r="V1664" s="9" t="s">
        <v>3398</v>
      </c>
      <c r="W1664" s="9" t="s">
        <v>6496</v>
      </c>
      <c r="X1664" s="408">
        <v>44119</v>
      </c>
      <c r="Y1664" s="9" t="s">
        <v>6497</v>
      </c>
      <c r="Z1664" s="9" t="s">
        <v>8142</v>
      </c>
    </row>
    <row r="1665" spans="1:26" s="8" customFormat="1" ht="14.4" x14ac:dyDescent="0.3">
      <c r="A1665" s="9" t="s">
        <v>162</v>
      </c>
      <c r="B1665" s="405">
        <v>812313015257</v>
      </c>
      <c r="C1665" s="9" t="s">
        <v>1935</v>
      </c>
      <c r="D1665" s="9" t="s">
        <v>3401</v>
      </c>
      <c r="E1665" s="9" t="s">
        <v>3399</v>
      </c>
      <c r="F1665" s="9" t="s">
        <v>5392</v>
      </c>
      <c r="G1665" s="9" t="s">
        <v>5674</v>
      </c>
      <c r="H1665" s="9" t="s">
        <v>178</v>
      </c>
      <c r="I1665" s="9" t="s">
        <v>134</v>
      </c>
      <c r="J1665" s="9">
        <v>24</v>
      </c>
      <c r="K1665" s="406">
        <v>4</v>
      </c>
      <c r="L1665" s="407">
        <v>4.8</v>
      </c>
      <c r="M1665" s="407">
        <v>9.99</v>
      </c>
      <c r="N1665" s="9">
        <v>6.2E-2</v>
      </c>
      <c r="O1665" s="9">
        <v>16.899999999999999</v>
      </c>
      <c r="P1665" s="9">
        <v>9.1</v>
      </c>
      <c r="Q1665" s="9">
        <v>3.1</v>
      </c>
      <c r="R1665" s="9" t="s">
        <v>2954</v>
      </c>
      <c r="S1665" s="9" t="s">
        <v>2955</v>
      </c>
      <c r="T1665" s="9" t="s">
        <v>2962</v>
      </c>
      <c r="U1665" s="9" t="s">
        <v>2963</v>
      </c>
      <c r="V1665" s="9" t="s">
        <v>3398</v>
      </c>
      <c r="W1665" s="9" t="s">
        <v>6494</v>
      </c>
      <c r="X1665" s="408">
        <v>43976</v>
      </c>
      <c r="Y1665" s="9" t="s">
        <v>6498</v>
      </c>
      <c r="Z1665" s="9" t="s">
        <v>8142</v>
      </c>
    </row>
    <row r="1666" spans="1:26" s="8" customFormat="1" ht="14.4" x14ac:dyDescent="0.3">
      <c r="A1666" s="9" t="s">
        <v>218</v>
      </c>
      <c r="B1666" s="405">
        <v>5060176364608</v>
      </c>
      <c r="C1666" s="9" t="s">
        <v>3147</v>
      </c>
      <c r="D1666" s="9" t="s">
        <v>3274</v>
      </c>
      <c r="E1666" s="9" t="s">
        <v>3399</v>
      </c>
      <c r="F1666" s="9" t="s">
        <v>5392</v>
      </c>
      <c r="G1666" s="9" t="s">
        <v>5674</v>
      </c>
      <c r="H1666" s="9" t="s">
        <v>231</v>
      </c>
      <c r="I1666" s="9" t="s">
        <v>134</v>
      </c>
      <c r="J1666" s="9">
        <v>100</v>
      </c>
      <c r="K1666" s="406">
        <v>1.75</v>
      </c>
      <c r="L1666" s="407">
        <v>2.1</v>
      </c>
      <c r="M1666" s="407">
        <v>3.99</v>
      </c>
      <c r="N1666" s="9">
        <v>1.4999999999999999E-2</v>
      </c>
      <c r="O1666" s="9">
        <v>12.1</v>
      </c>
      <c r="P1666" s="9">
        <v>10.1</v>
      </c>
      <c r="Q1666" s="9">
        <v>1</v>
      </c>
      <c r="R1666" s="9" t="s">
        <v>2973</v>
      </c>
      <c r="S1666" s="9" t="s">
        <v>2974</v>
      </c>
      <c r="T1666" s="9" t="s">
        <v>2962</v>
      </c>
      <c r="U1666" s="9" t="s">
        <v>2963</v>
      </c>
      <c r="V1666" s="9" t="s">
        <v>3398</v>
      </c>
      <c r="W1666" s="9" t="s">
        <v>6499</v>
      </c>
      <c r="X1666" s="408">
        <v>41981</v>
      </c>
      <c r="Y1666" s="9" t="s">
        <v>6500</v>
      </c>
      <c r="Z1666" s="9" t="s">
        <v>8142</v>
      </c>
    </row>
    <row r="1667" spans="1:26" s="8" customFormat="1" ht="14.4" x14ac:dyDescent="0.3">
      <c r="A1667" s="9" t="s">
        <v>218</v>
      </c>
      <c r="B1667" s="405">
        <v>5060176364790</v>
      </c>
      <c r="C1667" s="9" t="s">
        <v>1961</v>
      </c>
      <c r="D1667" s="9" t="s">
        <v>3274</v>
      </c>
      <c r="E1667" s="9" t="s">
        <v>3399</v>
      </c>
      <c r="F1667" s="9" t="s">
        <v>5392</v>
      </c>
      <c r="G1667" s="9" t="s">
        <v>5674</v>
      </c>
      <c r="H1667" s="9" t="s">
        <v>220</v>
      </c>
      <c r="I1667" s="9" t="s">
        <v>141</v>
      </c>
      <c r="J1667" s="9">
        <v>100</v>
      </c>
      <c r="K1667" s="406">
        <v>2</v>
      </c>
      <c r="L1667" s="407">
        <v>2.4</v>
      </c>
      <c r="M1667" s="407">
        <v>4.99</v>
      </c>
      <c r="N1667" s="9">
        <v>1.7000000000000001E-2</v>
      </c>
      <c r="O1667" s="9">
        <v>12</v>
      </c>
      <c r="P1667" s="9">
        <v>9.9</v>
      </c>
      <c r="Q1667" s="9">
        <v>1.8</v>
      </c>
      <c r="R1667" s="9" t="s">
        <v>2973</v>
      </c>
      <c r="S1667" s="9" t="s">
        <v>2974</v>
      </c>
      <c r="T1667" s="9" t="s">
        <v>2962</v>
      </c>
      <c r="U1667" s="9" t="s">
        <v>2963</v>
      </c>
      <c r="V1667" s="9" t="s">
        <v>3398</v>
      </c>
      <c r="W1667" s="9" t="s">
        <v>6501</v>
      </c>
      <c r="X1667" s="408">
        <v>42304</v>
      </c>
      <c r="Y1667" s="9" t="s">
        <v>6502</v>
      </c>
      <c r="Z1667" s="9" t="s">
        <v>8142</v>
      </c>
    </row>
    <row r="1668" spans="1:26" s="8" customFormat="1" ht="14.4" x14ac:dyDescent="0.3">
      <c r="A1668" s="9" t="s">
        <v>218</v>
      </c>
      <c r="B1668" s="405">
        <v>5060176364998</v>
      </c>
      <c r="C1668" s="9" t="s">
        <v>1967</v>
      </c>
      <c r="D1668" s="9" t="s">
        <v>3271</v>
      </c>
      <c r="E1668" s="9" t="s">
        <v>3399</v>
      </c>
      <c r="F1668" s="9" t="s">
        <v>5392</v>
      </c>
      <c r="G1668" s="9" t="s">
        <v>5674</v>
      </c>
      <c r="H1668" s="9" t="s">
        <v>227</v>
      </c>
      <c r="I1668" s="9" t="s">
        <v>134</v>
      </c>
      <c r="J1668" s="9">
        <v>100</v>
      </c>
      <c r="K1668" s="406">
        <v>1.4</v>
      </c>
      <c r="L1668" s="407">
        <v>1.68</v>
      </c>
      <c r="M1668" s="407">
        <v>3.99</v>
      </c>
      <c r="N1668" s="9">
        <v>1.6E-2</v>
      </c>
      <c r="O1668" s="9">
        <v>12.2</v>
      </c>
      <c r="P1668" s="9">
        <v>10</v>
      </c>
      <c r="Q1668" s="9">
        <v>0.9</v>
      </c>
      <c r="R1668" s="9" t="s">
        <v>2973</v>
      </c>
      <c r="S1668" s="9" t="s">
        <v>2974</v>
      </c>
      <c r="T1668" s="9" t="s">
        <v>2962</v>
      </c>
      <c r="U1668" s="9" t="s">
        <v>2963</v>
      </c>
      <c r="V1668" s="9" t="s">
        <v>3398</v>
      </c>
      <c r="W1668" s="9" t="s">
        <v>6499</v>
      </c>
      <c r="X1668" s="408">
        <v>42820</v>
      </c>
      <c r="Y1668" s="9" t="s">
        <v>6503</v>
      </c>
      <c r="Z1668" s="9" t="s">
        <v>8142</v>
      </c>
    </row>
    <row r="1669" spans="1:26" s="8" customFormat="1" ht="14.4" x14ac:dyDescent="0.3">
      <c r="A1669" s="9" t="s">
        <v>218</v>
      </c>
      <c r="B1669" s="405">
        <v>5060176365001</v>
      </c>
      <c r="C1669" s="9" t="s">
        <v>1720</v>
      </c>
      <c r="D1669" s="9" t="s">
        <v>3271</v>
      </c>
      <c r="E1669" s="9" t="s">
        <v>3399</v>
      </c>
      <c r="F1669" s="9" t="s">
        <v>5392</v>
      </c>
      <c r="G1669" s="9" t="s">
        <v>5674</v>
      </c>
      <c r="H1669" s="9" t="s">
        <v>228</v>
      </c>
      <c r="I1669" s="9" t="s">
        <v>134</v>
      </c>
      <c r="J1669" s="9">
        <v>100</v>
      </c>
      <c r="K1669" s="406">
        <v>1.35</v>
      </c>
      <c r="L1669" s="407">
        <v>1.62</v>
      </c>
      <c r="M1669" s="407">
        <v>3.99</v>
      </c>
      <c r="N1669" s="9">
        <v>1.6E-2</v>
      </c>
      <c r="O1669" s="9">
        <v>12.1</v>
      </c>
      <c r="P1669" s="9">
        <v>10.1</v>
      </c>
      <c r="Q1669" s="9">
        <v>1.1000000000000001</v>
      </c>
      <c r="R1669" s="9" t="s">
        <v>2973</v>
      </c>
      <c r="S1669" s="9" t="s">
        <v>2974</v>
      </c>
      <c r="T1669" s="9" t="s">
        <v>2962</v>
      </c>
      <c r="U1669" s="9" t="s">
        <v>2963</v>
      </c>
      <c r="V1669" s="9" t="s">
        <v>3398</v>
      </c>
      <c r="W1669" s="9" t="s">
        <v>6504</v>
      </c>
      <c r="X1669" s="408">
        <v>42820</v>
      </c>
      <c r="Y1669" s="9" t="s">
        <v>6505</v>
      </c>
      <c r="Z1669" s="9" t="s">
        <v>8142</v>
      </c>
    </row>
    <row r="1670" spans="1:26" s="8" customFormat="1" ht="14.4" x14ac:dyDescent="0.3">
      <c r="A1670" s="9" t="s">
        <v>218</v>
      </c>
      <c r="B1670" s="405">
        <v>5060176364783</v>
      </c>
      <c r="C1670" s="9" t="s">
        <v>740</v>
      </c>
      <c r="D1670" s="9" t="s">
        <v>3401</v>
      </c>
      <c r="E1670" s="9" t="s">
        <v>3399</v>
      </c>
      <c r="F1670" s="9" t="s">
        <v>5392</v>
      </c>
      <c r="G1670" s="9" t="s">
        <v>5674</v>
      </c>
      <c r="H1670" s="9" t="s">
        <v>232</v>
      </c>
      <c r="I1670" s="9" t="s">
        <v>134</v>
      </c>
      <c r="J1670" s="9">
        <v>100</v>
      </c>
      <c r="K1670" s="406">
        <v>2.5</v>
      </c>
      <c r="L1670" s="407">
        <v>3</v>
      </c>
      <c r="M1670" s="407">
        <v>4.99</v>
      </c>
      <c r="N1670" s="9">
        <v>1.7999999999999999E-2</v>
      </c>
      <c r="O1670" s="9">
        <v>12</v>
      </c>
      <c r="P1670" s="9">
        <v>9.9</v>
      </c>
      <c r="Q1670" s="9">
        <v>2</v>
      </c>
      <c r="R1670" s="9" t="s">
        <v>2954</v>
      </c>
      <c r="S1670" s="9" t="s">
        <v>2955</v>
      </c>
      <c r="T1670" s="9" t="s">
        <v>2962</v>
      </c>
      <c r="U1670" s="9" t="s">
        <v>2963</v>
      </c>
      <c r="V1670" s="9" t="s">
        <v>3398</v>
      </c>
      <c r="W1670" s="9" t="s">
        <v>6506</v>
      </c>
      <c r="X1670" s="408">
        <v>42304</v>
      </c>
      <c r="Y1670" s="9" t="s">
        <v>6507</v>
      </c>
      <c r="Z1670" s="9" t="s">
        <v>8142</v>
      </c>
    </row>
    <row r="1671" spans="1:26" s="8" customFormat="1" ht="14.4" x14ac:dyDescent="0.3">
      <c r="A1671" s="9" t="s">
        <v>218</v>
      </c>
      <c r="B1671" s="405">
        <v>5060176365391</v>
      </c>
      <c r="C1671" s="9" t="s">
        <v>3148</v>
      </c>
      <c r="D1671" s="9" t="s">
        <v>3279</v>
      </c>
      <c r="E1671" s="9" t="s">
        <v>3399</v>
      </c>
      <c r="F1671" s="9" t="s">
        <v>5392</v>
      </c>
      <c r="G1671" s="9" t="s">
        <v>5674</v>
      </c>
      <c r="H1671" s="9" t="s">
        <v>231</v>
      </c>
      <c r="I1671" s="9" t="s">
        <v>134</v>
      </c>
      <c r="J1671" s="9">
        <v>100</v>
      </c>
      <c r="K1671" s="406">
        <v>1.8</v>
      </c>
      <c r="L1671" s="407">
        <v>2.16</v>
      </c>
      <c r="M1671" s="407">
        <v>3.99</v>
      </c>
      <c r="N1671" s="9">
        <v>1.4E-2</v>
      </c>
      <c r="O1671" s="9">
        <v>12.1</v>
      </c>
      <c r="P1671" s="9">
        <v>10</v>
      </c>
      <c r="Q1671" s="9">
        <v>0.8</v>
      </c>
      <c r="R1671" s="9" t="s">
        <v>2973</v>
      </c>
      <c r="S1671" s="9" t="s">
        <v>2974</v>
      </c>
      <c r="T1671" s="9" t="s">
        <v>2962</v>
      </c>
      <c r="U1671" s="9" t="s">
        <v>2963</v>
      </c>
      <c r="V1671" s="9" t="s">
        <v>3398</v>
      </c>
      <c r="W1671" s="9" t="s">
        <v>6499</v>
      </c>
      <c r="X1671" s="408">
        <v>44103</v>
      </c>
      <c r="Y1671" s="9" t="s">
        <v>6508</v>
      </c>
      <c r="Z1671" s="9" t="s">
        <v>8142</v>
      </c>
    </row>
    <row r="1672" spans="1:26" s="8" customFormat="1" ht="14.4" x14ac:dyDescent="0.3">
      <c r="A1672" s="9" t="s">
        <v>218</v>
      </c>
      <c r="B1672" s="405">
        <v>5060176365407</v>
      </c>
      <c r="C1672" s="9" t="s">
        <v>1976</v>
      </c>
      <c r="D1672" s="9" t="s">
        <v>3279</v>
      </c>
      <c r="E1672" s="9" t="s">
        <v>3399</v>
      </c>
      <c r="F1672" s="9" t="s">
        <v>5392</v>
      </c>
      <c r="G1672" s="9" t="s">
        <v>5674</v>
      </c>
      <c r="H1672" s="9" t="s">
        <v>233</v>
      </c>
      <c r="I1672" s="9">
        <v>4</v>
      </c>
      <c r="J1672" s="9">
        <v>100</v>
      </c>
      <c r="K1672" s="406">
        <v>2.4</v>
      </c>
      <c r="L1672" s="407">
        <v>2.88</v>
      </c>
      <c r="M1672" s="407">
        <v>3.99</v>
      </c>
      <c r="N1672" s="9">
        <v>1.6E-2</v>
      </c>
      <c r="O1672" s="9">
        <v>12</v>
      </c>
      <c r="P1672" s="9">
        <v>9.9</v>
      </c>
      <c r="Q1672" s="9">
        <v>1.9</v>
      </c>
      <c r="R1672" s="9" t="s">
        <v>2973</v>
      </c>
      <c r="S1672" s="9" t="s">
        <v>2974</v>
      </c>
      <c r="T1672" s="9" t="s">
        <v>2962</v>
      </c>
      <c r="U1672" s="9" t="s">
        <v>2963</v>
      </c>
      <c r="V1672" s="9" t="s">
        <v>3398</v>
      </c>
      <c r="W1672" s="9" t="s">
        <v>6506</v>
      </c>
      <c r="X1672" s="408">
        <v>44103</v>
      </c>
      <c r="Y1672" s="9" t="s">
        <v>6509</v>
      </c>
      <c r="Z1672" s="9" t="s">
        <v>8142</v>
      </c>
    </row>
    <row r="1673" spans="1:26" s="8" customFormat="1" ht="14.4" x14ac:dyDescent="0.3">
      <c r="A1673" s="9" t="s">
        <v>218</v>
      </c>
      <c r="B1673" s="405">
        <v>5060176364561</v>
      </c>
      <c r="C1673" s="9" t="s">
        <v>1969</v>
      </c>
      <c r="D1673" s="9" t="s">
        <v>3401</v>
      </c>
      <c r="E1673" s="9" t="s">
        <v>3399</v>
      </c>
      <c r="F1673" s="9" t="s">
        <v>5392</v>
      </c>
      <c r="G1673" s="9" t="s">
        <v>5675</v>
      </c>
      <c r="H1673" s="9" t="s">
        <v>230</v>
      </c>
      <c r="I1673" s="9" t="s">
        <v>141</v>
      </c>
      <c r="J1673" s="9">
        <v>50</v>
      </c>
      <c r="K1673" s="406">
        <v>2.25</v>
      </c>
      <c r="L1673" s="407">
        <v>2.7</v>
      </c>
      <c r="M1673" s="407">
        <v>4.99</v>
      </c>
      <c r="N1673" s="9">
        <v>1.4999999999999999E-2</v>
      </c>
      <c r="O1673" s="9">
        <v>12</v>
      </c>
      <c r="P1673" s="9">
        <v>10</v>
      </c>
      <c r="Q1673" s="9">
        <v>0.5</v>
      </c>
      <c r="R1673" s="9" t="s">
        <v>2973</v>
      </c>
      <c r="S1673" s="9" t="s">
        <v>2974</v>
      </c>
      <c r="T1673" s="9" t="s">
        <v>2962</v>
      </c>
      <c r="U1673" s="9" t="s">
        <v>2963</v>
      </c>
      <c r="V1673" s="9" t="s">
        <v>3398</v>
      </c>
      <c r="W1673" s="9" t="s">
        <v>6512</v>
      </c>
      <c r="X1673" s="408">
        <v>41883</v>
      </c>
      <c r="Y1673" s="9" t="s">
        <v>6513</v>
      </c>
      <c r="Z1673" s="9" t="s">
        <v>8142</v>
      </c>
    </row>
    <row r="1674" spans="1:26" s="8" customFormat="1" ht="14.4" x14ac:dyDescent="0.3">
      <c r="A1674" s="9" t="s">
        <v>218</v>
      </c>
      <c r="B1674" s="405">
        <v>5060176365384</v>
      </c>
      <c r="C1674" s="9" t="s">
        <v>1975</v>
      </c>
      <c r="D1674" s="9" t="s">
        <v>3279</v>
      </c>
      <c r="E1674" s="9" t="s">
        <v>3399</v>
      </c>
      <c r="F1674" s="9" t="s">
        <v>5392</v>
      </c>
      <c r="G1674" s="9" t="s">
        <v>5675</v>
      </c>
      <c r="H1674" s="9" t="s">
        <v>230</v>
      </c>
      <c r="I1674" s="9" t="s">
        <v>134</v>
      </c>
      <c r="J1674" s="9">
        <v>100</v>
      </c>
      <c r="K1674" s="406">
        <v>2.4</v>
      </c>
      <c r="L1674" s="407">
        <v>2.88</v>
      </c>
      <c r="M1674" s="407">
        <v>4.99</v>
      </c>
      <c r="N1674" s="9">
        <v>0.01</v>
      </c>
      <c r="O1674" s="9">
        <v>12</v>
      </c>
      <c r="P1674" s="9">
        <v>9.9</v>
      </c>
      <c r="Q1674" s="9">
        <v>0.5</v>
      </c>
      <c r="R1674" s="9" t="s">
        <v>2973</v>
      </c>
      <c r="S1674" s="9" t="s">
        <v>2974</v>
      </c>
      <c r="T1674" s="9" t="s">
        <v>2962</v>
      </c>
      <c r="U1674" s="9" t="s">
        <v>2963</v>
      </c>
      <c r="V1674" s="9" t="s">
        <v>3398</v>
      </c>
      <c r="W1674" s="9" t="s">
        <v>6512</v>
      </c>
      <c r="X1674" s="408">
        <v>44102</v>
      </c>
      <c r="Y1674" s="9" t="s">
        <v>6514</v>
      </c>
      <c r="Z1674" s="9" t="s">
        <v>8142</v>
      </c>
    </row>
    <row r="1675" spans="1:26" s="8" customFormat="1" ht="14.4" x14ac:dyDescent="0.3">
      <c r="A1675" s="9" t="s">
        <v>218</v>
      </c>
      <c r="B1675" s="405">
        <v>5060176365315</v>
      </c>
      <c r="C1675" s="9" t="s">
        <v>1960</v>
      </c>
      <c r="D1675" s="9" t="s">
        <v>5410</v>
      </c>
      <c r="E1675" s="9" t="s">
        <v>3399</v>
      </c>
      <c r="F1675" s="9" t="s">
        <v>5392</v>
      </c>
      <c r="G1675" s="9" t="s">
        <v>5676</v>
      </c>
      <c r="H1675" s="9" t="s">
        <v>219</v>
      </c>
      <c r="I1675" s="9" t="s">
        <v>141</v>
      </c>
      <c r="J1675" s="9">
        <v>40</v>
      </c>
      <c r="K1675" s="406">
        <v>1.5</v>
      </c>
      <c r="L1675" s="407">
        <v>1.8</v>
      </c>
      <c r="M1675" s="407">
        <v>12.99</v>
      </c>
      <c r="N1675" s="9">
        <v>0.25600000000000001</v>
      </c>
      <c r="O1675" s="9">
        <v>25</v>
      </c>
      <c r="P1675" s="9">
        <v>6.6</v>
      </c>
      <c r="Q1675" s="9">
        <v>5.7</v>
      </c>
      <c r="R1675" s="9" t="s">
        <v>2971</v>
      </c>
      <c r="S1675" s="9" t="s">
        <v>2972</v>
      </c>
      <c r="T1675" s="9" t="s">
        <v>2962</v>
      </c>
      <c r="U1675" s="9" t="s">
        <v>2963</v>
      </c>
      <c r="V1675" s="9" t="s">
        <v>3398</v>
      </c>
      <c r="W1675" s="9" t="s">
        <v>6515</v>
      </c>
      <c r="X1675" s="408">
        <v>44028</v>
      </c>
      <c r="Y1675" s="9" t="s">
        <v>6516</v>
      </c>
      <c r="Z1675" s="9" t="s">
        <v>8142</v>
      </c>
    </row>
    <row r="1676" spans="1:26" s="8" customFormat="1" ht="14.4" x14ac:dyDescent="0.3">
      <c r="A1676" s="9" t="s">
        <v>218</v>
      </c>
      <c r="B1676" s="405">
        <v>5060176364592</v>
      </c>
      <c r="C1676" s="9" t="s">
        <v>8137</v>
      </c>
      <c r="D1676" s="9" t="s">
        <v>5410</v>
      </c>
      <c r="E1676" s="9" t="s">
        <v>3399</v>
      </c>
      <c r="F1676" s="9" t="s">
        <v>5392</v>
      </c>
      <c r="G1676" s="9" t="s">
        <v>5676</v>
      </c>
      <c r="H1676" s="9" t="s">
        <v>8138</v>
      </c>
      <c r="I1676" s="9" t="s">
        <v>134</v>
      </c>
      <c r="J1676" s="9">
        <v>16</v>
      </c>
      <c r="K1676" s="406">
        <v>8.9499999999999993</v>
      </c>
      <c r="L1676" s="407">
        <v>10.74</v>
      </c>
      <c r="M1676" s="407">
        <v>19.989999999999998</v>
      </c>
      <c r="N1676" s="9">
        <v>0.52200000000000002</v>
      </c>
      <c r="O1676" s="9">
        <v>26.8</v>
      </c>
      <c r="P1676" s="9">
        <v>14.7</v>
      </c>
      <c r="Q1676" s="9">
        <v>5.6</v>
      </c>
      <c r="R1676" s="9" t="s">
        <v>2971</v>
      </c>
      <c r="S1676" s="9" t="s">
        <v>2972</v>
      </c>
      <c r="T1676" s="9" t="s">
        <v>2962</v>
      </c>
      <c r="U1676" s="9" t="s">
        <v>2963</v>
      </c>
      <c r="V1676" s="9" t="s">
        <v>3398</v>
      </c>
      <c r="W1676" s="9" t="s">
        <v>8139</v>
      </c>
      <c r="X1676" s="408">
        <v>41929</v>
      </c>
      <c r="Y1676" s="9" t="s">
        <v>8140</v>
      </c>
      <c r="Z1676" s="9" t="s">
        <v>8142</v>
      </c>
    </row>
    <row r="1677" spans="1:26" s="8" customFormat="1" ht="14.4" x14ac:dyDescent="0.3">
      <c r="A1677" s="9" t="s">
        <v>270</v>
      </c>
      <c r="B1677" s="405">
        <v>3701221702151</v>
      </c>
      <c r="C1677" s="9" t="s">
        <v>3882</v>
      </c>
      <c r="D1677" s="9" t="s">
        <v>5410</v>
      </c>
      <c r="E1677" s="9" t="s">
        <v>3399</v>
      </c>
      <c r="F1677" s="9" t="s">
        <v>5392</v>
      </c>
      <c r="G1677" s="9" t="s">
        <v>5677</v>
      </c>
      <c r="H1677" s="9" t="s">
        <v>5327</v>
      </c>
      <c r="I1677" s="9" t="s">
        <v>134</v>
      </c>
      <c r="J1677" s="9">
        <v>2</v>
      </c>
      <c r="K1677" s="406">
        <v>58</v>
      </c>
      <c r="L1677" s="407">
        <v>69.599999999999994</v>
      </c>
      <c r="M1677" s="407">
        <v>109.99</v>
      </c>
      <c r="N1677" s="9">
        <v>3.738</v>
      </c>
      <c r="O1677" s="9">
        <v>33</v>
      </c>
      <c r="P1677" s="9">
        <v>44.6</v>
      </c>
      <c r="Q1677" s="9">
        <v>27.7</v>
      </c>
      <c r="R1677" s="9" t="s">
        <v>2954</v>
      </c>
      <c r="S1677" s="9" t="s">
        <v>2955</v>
      </c>
      <c r="T1677" s="9" t="s">
        <v>2962</v>
      </c>
      <c r="U1677" s="9" t="s">
        <v>2963</v>
      </c>
      <c r="V1677" s="9" t="s">
        <v>3398</v>
      </c>
      <c r="W1677" s="9" t="s">
        <v>6517</v>
      </c>
      <c r="X1677" s="408">
        <v>44493</v>
      </c>
      <c r="Y1677" s="9" t="s">
        <v>6518</v>
      </c>
      <c r="Z1677" s="9" t="s">
        <v>8142</v>
      </c>
    </row>
    <row r="1678" spans="1:26" s="8" customFormat="1" ht="14.4" x14ac:dyDescent="0.3">
      <c r="A1678" s="9" t="s">
        <v>270</v>
      </c>
      <c r="B1678" s="405">
        <v>3701221702250</v>
      </c>
      <c r="C1678" s="9" t="s">
        <v>4109</v>
      </c>
      <c r="D1678" s="9" t="s">
        <v>5410</v>
      </c>
      <c r="E1678" s="9" t="s">
        <v>3399</v>
      </c>
      <c r="F1678" s="9" t="s">
        <v>5392</v>
      </c>
      <c r="G1678" s="9" t="s">
        <v>5677</v>
      </c>
      <c r="H1678" s="9" t="s">
        <v>7408</v>
      </c>
      <c r="I1678" s="9" t="s">
        <v>134</v>
      </c>
      <c r="J1678" s="9">
        <v>2</v>
      </c>
      <c r="K1678" s="406">
        <v>47</v>
      </c>
      <c r="L1678" s="407">
        <v>56.4</v>
      </c>
      <c r="M1678" s="407">
        <v>79.989999999999995</v>
      </c>
      <c r="N1678" s="9">
        <v>2.798</v>
      </c>
      <c r="O1678" s="9">
        <v>31.3</v>
      </c>
      <c r="P1678" s="9">
        <v>38</v>
      </c>
      <c r="Q1678" s="9">
        <v>30.7</v>
      </c>
      <c r="R1678" s="9" t="s">
        <v>2954</v>
      </c>
      <c r="S1678" s="9" t="s">
        <v>2955</v>
      </c>
      <c r="T1678" s="9" t="s">
        <v>2962</v>
      </c>
      <c r="U1678" s="9" t="s">
        <v>2963</v>
      </c>
      <c r="V1678" s="9" t="s">
        <v>3397</v>
      </c>
      <c r="W1678" s="9" t="s">
        <v>3397</v>
      </c>
      <c r="X1678" s="408" t="s">
        <v>3397</v>
      </c>
      <c r="Y1678" s="9" t="s">
        <v>3397</v>
      </c>
      <c r="Z1678" s="9" t="s">
        <v>8142</v>
      </c>
    </row>
    <row r="1679" spans="1:26" s="8" customFormat="1" ht="14.4" x14ac:dyDescent="0.3">
      <c r="A1679" s="9" t="s">
        <v>317</v>
      </c>
      <c r="B1679" s="405">
        <v>3296580418510</v>
      </c>
      <c r="C1679" s="9" t="s">
        <v>2699</v>
      </c>
      <c r="D1679" s="9" t="s">
        <v>3396</v>
      </c>
      <c r="E1679" s="9" t="s">
        <v>7573</v>
      </c>
      <c r="F1679" s="9" t="s">
        <v>5678</v>
      </c>
      <c r="G1679" s="9" t="s">
        <v>5679</v>
      </c>
      <c r="H1679" s="9" t="s">
        <v>2567</v>
      </c>
      <c r="I1679" s="9" t="s">
        <v>134</v>
      </c>
      <c r="J1679" s="9">
        <v>8</v>
      </c>
      <c r="K1679" s="406">
        <v>11.05</v>
      </c>
      <c r="L1679" s="407">
        <v>13.26</v>
      </c>
      <c r="M1679" s="407">
        <v>19.989999999999998</v>
      </c>
      <c r="N1679" s="9">
        <v>0.11799999999999999</v>
      </c>
      <c r="O1679" s="9">
        <v>19.7</v>
      </c>
      <c r="P1679" s="9">
        <v>14.1</v>
      </c>
      <c r="Q1679" s="9">
        <v>3.1</v>
      </c>
      <c r="R1679" s="9" t="s">
        <v>2969</v>
      </c>
      <c r="S1679" s="9" t="s">
        <v>2970</v>
      </c>
      <c r="T1679" s="9" t="s">
        <v>2962</v>
      </c>
      <c r="U1679" s="9" t="s">
        <v>2963</v>
      </c>
      <c r="V1679" s="9" t="s">
        <v>3397</v>
      </c>
      <c r="W1679" s="9" t="s">
        <v>3397</v>
      </c>
      <c r="X1679" s="408" t="s">
        <v>3397</v>
      </c>
      <c r="Y1679" s="9" t="s">
        <v>3397</v>
      </c>
      <c r="Z1679" s="9" t="s">
        <v>8142</v>
      </c>
    </row>
    <row r="1680" spans="1:26" s="8" customFormat="1" ht="14.4" x14ac:dyDescent="0.3">
      <c r="A1680" s="9" t="s">
        <v>317</v>
      </c>
      <c r="B1680" s="405">
        <v>3296580418534</v>
      </c>
      <c r="C1680" s="9" t="s">
        <v>2700</v>
      </c>
      <c r="D1680" s="9" t="s">
        <v>3396</v>
      </c>
      <c r="E1680" s="9" t="s">
        <v>7573</v>
      </c>
      <c r="F1680" s="9" t="s">
        <v>5678</v>
      </c>
      <c r="G1680" s="9" t="s">
        <v>5679</v>
      </c>
      <c r="H1680" s="9" t="s">
        <v>2568</v>
      </c>
      <c r="I1680" s="9" t="s">
        <v>134</v>
      </c>
      <c r="J1680" s="9">
        <v>8</v>
      </c>
      <c r="K1680" s="406">
        <v>11.05</v>
      </c>
      <c r="L1680" s="407">
        <v>13.26</v>
      </c>
      <c r="M1680" s="407">
        <v>19.989999999999998</v>
      </c>
      <c r="N1680" s="9">
        <v>0.11600000000000001</v>
      </c>
      <c r="O1680" s="9">
        <v>19.7</v>
      </c>
      <c r="P1680" s="9">
        <v>14.2</v>
      </c>
      <c r="Q1680" s="9">
        <v>2.8</v>
      </c>
      <c r="R1680" s="9" t="s">
        <v>2964</v>
      </c>
      <c r="S1680" s="9" t="s">
        <v>2965</v>
      </c>
      <c r="T1680" s="9" t="s">
        <v>2962</v>
      </c>
      <c r="U1680" s="9" t="s">
        <v>2963</v>
      </c>
      <c r="V1680" s="9" t="s">
        <v>3397</v>
      </c>
      <c r="W1680" s="9" t="s">
        <v>3397</v>
      </c>
      <c r="X1680" s="408" t="s">
        <v>3397</v>
      </c>
      <c r="Y1680" s="9" t="s">
        <v>3397</v>
      </c>
      <c r="Z1680" s="9" t="s">
        <v>8142</v>
      </c>
    </row>
    <row r="1681" spans="1:26" s="8" customFormat="1" ht="14.4" x14ac:dyDescent="0.3">
      <c r="A1681" s="9" t="s">
        <v>317</v>
      </c>
      <c r="B1681" s="405">
        <v>3296580418541</v>
      </c>
      <c r="C1681" s="9" t="s">
        <v>2701</v>
      </c>
      <c r="D1681" s="9" t="s">
        <v>3396</v>
      </c>
      <c r="E1681" s="9" t="s">
        <v>7573</v>
      </c>
      <c r="F1681" s="9" t="s">
        <v>5678</v>
      </c>
      <c r="G1681" s="9" t="s">
        <v>5679</v>
      </c>
      <c r="H1681" s="9" t="s">
        <v>2569</v>
      </c>
      <c r="I1681" s="9" t="s">
        <v>134</v>
      </c>
      <c r="J1681" s="9">
        <v>8</v>
      </c>
      <c r="K1681" s="406">
        <v>11.05</v>
      </c>
      <c r="L1681" s="407">
        <v>13.26</v>
      </c>
      <c r="M1681" s="407">
        <v>19.989999999999998</v>
      </c>
      <c r="N1681" s="9">
        <v>0.12</v>
      </c>
      <c r="O1681" s="9">
        <v>19.600000000000001</v>
      </c>
      <c r="P1681" s="9">
        <v>14.1</v>
      </c>
      <c r="Q1681" s="9">
        <v>2.9</v>
      </c>
      <c r="R1681" s="9" t="s">
        <v>2969</v>
      </c>
      <c r="S1681" s="9" t="s">
        <v>2970</v>
      </c>
      <c r="T1681" s="9" t="s">
        <v>2962</v>
      </c>
      <c r="U1681" s="9" t="s">
        <v>2963</v>
      </c>
      <c r="V1681" s="9" t="s">
        <v>3397</v>
      </c>
      <c r="W1681" s="9" t="s">
        <v>3397</v>
      </c>
      <c r="X1681" s="408" t="s">
        <v>3397</v>
      </c>
      <c r="Y1681" s="9" t="s">
        <v>3397</v>
      </c>
      <c r="Z1681" s="9" t="s">
        <v>8142</v>
      </c>
    </row>
    <row r="1682" spans="1:26" s="8" customFormat="1" ht="14.4" x14ac:dyDescent="0.3">
      <c r="A1682" s="9" t="s">
        <v>317</v>
      </c>
      <c r="B1682" s="405">
        <v>3296580418558</v>
      </c>
      <c r="C1682" s="9" t="s">
        <v>2307</v>
      </c>
      <c r="D1682" s="9" t="s">
        <v>3396</v>
      </c>
      <c r="E1682" s="9" t="s">
        <v>7573</v>
      </c>
      <c r="F1682" s="9" t="s">
        <v>5678</v>
      </c>
      <c r="G1682" s="9" t="s">
        <v>5679</v>
      </c>
      <c r="H1682" s="9" t="s">
        <v>2029</v>
      </c>
      <c r="I1682" s="9" t="s">
        <v>134</v>
      </c>
      <c r="J1682" s="9">
        <v>8</v>
      </c>
      <c r="K1682" s="406">
        <v>11.05</v>
      </c>
      <c r="L1682" s="407">
        <v>13.26</v>
      </c>
      <c r="M1682" s="407">
        <v>19.989999999999998</v>
      </c>
      <c r="N1682" s="9">
        <v>0.11799999999999999</v>
      </c>
      <c r="O1682" s="9">
        <v>19.7</v>
      </c>
      <c r="P1682" s="9">
        <v>14.3</v>
      </c>
      <c r="Q1682" s="9">
        <v>2.9</v>
      </c>
      <c r="R1682" s="9" t="s">
        <v>2964</v>
      </c>
      <c r="S1682" s="9" t="s">
        <v>2965</v>
      </c>
      <c r="T1682" s="9" t="s">
        <v>2962</v>
      </c>
      <c r="U1682" s="9" t="s">
        <v>2963</v>
      </c>
      <c r="V1682" s="9" t="s">
        <v>3397</v>
      </c>
      <c r="W1682" s="9" t="s">
        <v>3397</v>
      </c>
      <c r="X1682" s="408" t="s">
        <v>3397</v>
      </c>
      <c r="Y1682" s="9" t="s">
        <v>3397</v>
      </c>
      <c r="Z1682" s="9" t="s">
        <v>8142</v>
      </c>
    </row>
    <row r="1683" spans="1:26" s="8" customFormat="1" ht="14.4" x14ac:dyDescent="0.3">
      <c r="A1683" s="9" t="s">
        <v>317</v>
      </c>
      <c r="B1683" s="405">
        <v>3296580418596</v>
      </c>
      <c r="C1683" s="9" t="s">
        <v>2702</v>
      </c>
      <c r="D1683" s="9" t="s">
        <v>3396</v>
      </c>
      <c r="E1683" s="9" t="s">
        <v>7573</v>
      </c>
      <c r="F1683" s="9" t="s">
        <v>5678</v>
      </c>
      <c r="G1683" s="9" t="s">
        <v>5679</v>
      </c>
      <c r="H1683" s="9" t="s">
        <v>2570</v>
      </c>
      <c r="I1683" s="9" t="s">
        <v>134</v>
      </c>
      <c r="J1683" s="9">
        <v>8</v>
      </c>
      <c r="K1683" s="406">
        <v>11.05</v>
      </c>
      <c r="L1683" s="407">
        <v>13.26</v>
      </c>
      <c r="M1683" s="407">
        <v>19.989999999999998</v>
      </c>
      <c r="N1683" s="9">
        <v>0.13200000000000001</v>
      </c>
      <c r="O1683" s="9">
        <v>19.600000000000001</v>
      </c>
      <c r="P1683" s="9">
        <v>14.2</v>
      </c>
      <c r="Q1683" s="9">
        <v>2.8</v>
      </c>
      <c r="R1683" s="9" t="s">
        <v>2964</v>
      </c>
      <c r="S1683" s="9" t="s">
        <v>2965</v>
      </c>
      <c r="T1683" s="9" t="s">
        <v>2962</v>
      </c>
      <c r="U1683" s="9" t="s">
        <v>2963</v>
      </c>
      <c r="V1683" s="9" t="s">
        <v>3397</v>
      </c>
      <c r="W1683" s="9" t="s">
        <v>3397</v>
      </c>
      <c r="X1683" s="408" t="s">
        <v>3397</v>
      </c>
      <c r="Y1683" s="9" t="s">
        <v>3397</v>
      </c>
      <c r="Z1683" s="9" t="s">
        <v>8142</v>
      </c>
    </row>
    <row r="1684" spans="1:26" s="8" customFormat="1" ht="14.4" x14ac:dyDescent="0.3">
      <c r="A1684" s="9" t="s">
        <v>317</v>
      </c>
      <c r="B1684" s="405">
        <v>3296580418619</v>
      </c>
      <c r="C1684" s="9" t="s">
        <v>2703</v>
      </c>
      <c r="D1684" s="9" t="s">
        <v>3396</v>
      </c>
      <c r="E1684" s="9" t="s">
        <v>7573</v>
      </c>
      <c r="F1684" s="9" t="s">
        <v>5678</v>
      </c>
      <c r="G1684" s="9" t="s">
        <v>5679</v>
      </c>
      <c r="H1684" s="9" t="s">
        <v>2571</v>
      </c>
      <c r="I1684" s="9" t="s">
        <v>134</v>
      </c>
      <c r="J1684" s="9">
        <v>8</v>
      </c>
      <c r="K1684" s="406">
        <v>11.05</v>
      </c>
      <c r="L1684" s="407">
        <v>13.26</v>
      </c>
      <c r="M1684" s="407">
        <v>19.989999999999998</v>
      </c>
      <c r="N1684" s="9">
        <v>0.13200000000000001</v>
      </c>
      <c r="O1684" s="9">
        <v>19.7</v>
      </c>
      <c r="P1684" s="9">
        <v>14.2</v>
      </c>
      <c r="Q1684" s="9">
        <v>2.8</v>
      </c>
      <c r="R1684" s="9" t="s">
        <v>2964</v>
      </c>
      <c r="S1684" s="9" t="s">
        <v>2965</v>
      </c>
      <c r="T1684" s="9" t="s">
        <v>2962</v>
      </c>
      <c r="U1684" s="9" t="s">
        <v>2963</v>
      </c>
      <c r="V1684" s="9" t="s">
        <v>3397</v>
      </c>
      <c r="W1684" s="9" t="s">
        <v>3397</v>
      </c>
      <c r="X1684" s="408" t="s">
        <v>3397</v>
      </c>
      <c r="Y1684" s="9" t="s">
        <v>3397</v>
      </c>
      <c r="Z1684" s="9" t="s">
        <v>8142</v>
      </c>
    </row>
    <row r="1685" spans="1:26" s="8" customFormat="1" ht="14.4" x14ac:dyDescent="0.3">
      <c r="A1685" s="9" t="s">
        <v>317</v>
      </c>
      <c r="B1685" s="405">
        <v>3296580418657</v>
      </c>
      <c r="C1685" s="9" t="s">
        <v>2308</v>
      </c>
      <c r="D1685" s="9" t="s">
        <v>3396</v>
      </c>
      <c r="E1685" s="9" t="s">
        <v>7573</v>
      </c>
      <c r="F1685" s="9" t="s">
        <v>5678</v>
      </c>
      <c r="G1685" s="9" t="s">
        <v>5679</v>
      </c>
      <c r="H1685" s="9" t="s">
        <v>2028</v>
      </c>
      <c r="I1685" s="9">
        <v>20</v>
      </c>
      <c r="J1685" s="9">
        <v>8</v>
      </c>
      <c r="K1685" s="406">
        <v>11.05</v>
      </c>
      <c r="L1685" s="407">
        <v>13.26</v>
      </c>
      <c r="M1685" s="407">
        <v>19.989999999999998</v>
      </c>
      <c r="N1685" s="9">
        <v>0.12</v>
      </c>
      <c r="O1685" s="9">
        <v>19.600000000000001</v>
      </c>
      <c r="P1685" s="9">
        <v>14.3</v>
      </c>
      <c r="Q1685" s="9">
        <v>2.9</v>
      </c>
      <c r="R1685" s="9" t="s">
        <v>2964</v>
      </c>
      <c r="S1685" s="9" t="s">
        <v>2965</v>
      </c>
      <c r="T1685" s="9" t="s">
        <v>2962</v>
      </c>
      <c r="U1685" s="9" t="s">
        <v>2963</v>
      </c>
      <c r="V1685" s="9" t="s">
        <v>3397</v>
      </c>
      <c r="W1685" s="9" t="s">
        <v>3397</v>
      </c>
      <c r="X1685" s="408" t="s">
        <v>3397</v>
      </c>
      <c r="Y1685" s="9" t="s">
        <v>3397</v>
      </c>
      <c r="Z1685" s="9" t="s">
        <v>8142</v>
      </c>
    </row>
    <row r="1686" spans="1:26" s="8" customFormat="1" ht="14.4" x14ac:dyDescent="0.3">
      <c r="A1686" s="9" t="s">
        <v>317</v>
      </c>
      <c r="B1686" s="405">
        <v>3296580419210</v>
      </c>
      <c r="C1686" s="9" t="s">
        <v>2704</v>
      </c>
      <c r="D1686" s="9" t="s">
        <v>3396</v>
      </c>
      <c r="E1686" s="9" t="s">
        <v>7573</v>
      </c>
      <c r="F1686" s="9" t="s">
        <v>5678</v>
      </c>
      <c r="G1686" s="9" t="s">
        <v>5679</v>
      </c>
      <c r="H1686" s="9" t="s">
        <v>2572</v>
      </c>
      <c r="I1686" s="9">
        <v>4</v>
      </c>
      <c r="J1686" s="9">
        <v>8</v>
      </c>
      <c r="K1686" s="406">
        <v>11.05</v>
      </c>
      <c r="L1686" s="407">
        <v>13.26</v>
      </c>
      <c r="M1686" s="407">
        <v>19.989999999999998</v>
      </c>
      <c r="N1686" s="9">
        <v>0.10199999999999999</v>
      </c>
      <c r="O1686" s="9">
        <v>19.7</v>
      </c>
      <c r="P1686" s="9">
        <v>14.2</v>
      </c>
      <c r="Q1686" s="9">
        <v>2.9</v>
      </c>
      <c r="R1686" s="9" t="s">
        <v>2964</v>
      </c>
      <c r="S1686" s="9" t="s">
        <v>2965</v>
      </c>
      <c r="T1686" s="9" t="s">
        <v>2962</v>
      </c>
      <c r="U1686" s="9" t="s">
        <v>2963</v>
      </c>
      <c r="V1686" s="9" t="s">
        <v>3397</v>
      </c>
      <c r="W1686" s="9" t="s">
        <v>3397</v>
      </c>
      <c r="X1686" s="408" t="s">
        <v>3397</v>
      </c>
      <c r="Y1686" s="9" t="s">
        <v>3397</v>
      </c>
      <c r="Z1686" s="9" t="s">
        <v>8142</v>
      </c>
    </row>
    <row r="1687" spans="1:26" s="8" customFormat="1" ht="14.4" x14ac:dyDescent="0.3">
      <c r="A1687" s="9" t="s">
        <v>317</v>
      </c>
      <c r="B1687" s="405">
        <v>3296580419241</v>
      </c>
      <c r="C1687" s="9" t="s">
        <v>2705</v>
      </c>
      <c r="D1687" s="9" t="s">
        <v>3396</v>
      </c>
      <c r="E1687" s="9" t="s">
        <v>7573</v>
      </c>
      <c r="F1687" s="9" t="s">
        <v>5678</v>
      </c>
      <c r="G1687" s="9" t="s">
        <v>5679</v>
      </c>
      <c r="H1687" s="9" t="s">
        <v>2573</v>
      </c>
      <c r="I1687" s="9" t="s">
        <v>134</v>
      </c>
      <c r="J1687" s="9">
        <v>8</v>
      </c>
      <c r="K1687" s="406">
        <v>11.05</v>
      </c>
      <c r="L1687" s="407">
        <v>13.26</v>
      </c>
      <c r="M1687" s="407">
        <v>19.989999999999998</v>
      </c>
      <c r="N1687" s="9">
        <v>0.10199999999999999</v>
      </c>
      <c r="O1687" s="9">
        <v>19.600000000000001</v>
      </c>
      <c r="P1687" s="9">
        <v>14.1</v>
      </c>
      <c r="Q1687" s="9">
        <v>2.8</v>
      </c>
      <c r="R1687" s="9" t="s">
        <v>2964</v>
      </c>
      <c r="S1687" s="9" t="s">
        <v>2965</v>
      </c>
      <c r="T1687" s="9" t="s">
        <v>2962</v>
      </c>
      <c r="U1687" s="9" t="s">
        <v>2963</v>
      </c>
      <c r="V1687" s="9" t="s">
        <v>3397</v>
      </c>
      <c r="W1687" s="9" t="s">
        <v>3397</v>
      </c>
      <c r="X1687" s="408" t="s">
        <v>3397</v>
      </c>
      <c r="Y1687" s="9" t="s">
        <v>3397</v>
      </c>
      <c r="Z1687" s="9" t="s">
        <v>8142</v>
      </c>
    </row>
    <row r="1688" spans="1:26" s="8" customFormat="1" ht="14.4" x14ac:dyDescent="0.3">
      <c r="A1688" s="9" t="s">
        <v>261</v>
      </c>
      <c r="B1688" s="405">
        <v>3700372707213</v>
      </c>
      <c r="C1688" s="9" t="s">
        <v>2007</v>
      </c>
      <c r="D1688" s="9" t="s">
        <v>5427</v>
      </c>
      <c r="E1688" s="9" t="s">
        <v>3399</v>
      </c>
      <c r="F1688" s="9" t="s">
        <v>5392</v>
      </c>
      <c r="G1688" s="9" t="s">
        <v>5680</v>
      </c>
      <c r="H1688" s="9" t="s">
        <v>265</v>
      </c>
      <c r="I1688" s="9" t="s">
        <v>134</v>
      </c>
      <c r="J1688" s="9">
        <v>10</v>
      </c>
      <c r="K1688" s="406">
        <v>5.75</v>
      </c>
      <c r="L1688" s="407">
        <v>6.9</v>
      </c>
      <c r="M1688" s="407">
        <v>9.99</v>
      </c>
      <c r="N1688" s="9">
        <v>0.112</v>
      </c>
      <c r="O1688" s="9">
        <v>10.199999999999999</v>
      </c>
      <c r="P1688" s="9">
        <v>19.399999999999999</v>
      </c>
      <c r="Q1688" s="9">
        <v>11.2</v>
      </c>
      <c r="R1688" s="9" t="s">
        <v>2973</v>
      </c>
      <c r="S1688" s="9" t="s">
        <v>2974</v>
      </c>
      <c r="T1688" s="9" t="s">
        <v>2962</v>
      </c>
      <c r="U1688" s="9" t="s">
        <v>2963</v>
      </c>
      <c r="V1688" s="9" t="s">
        <v>3398</v>
      </c>
      <c r="W1688" s="9" t="s">
        <v>6519</v>
      </c>
      <c r="X1688" s="408">
        <v>44293</v>
      </c>
      <c r="Y1688" s="9" t="s">
        <v>6520</v>
      </c>
      <c r="Z1688" s="9" t="s">
        <v>8142</v>
      </c>
    </row>
    <row r="1689" spans="1:26" s="8" customFormat="1" ht="14.4" x14ac:dyDescent="0.3">
      <c r="A1689" s="9" t="s">
        <v>261</v>
      </c>
      <c r="B1689" s="405">
        <v>3700372707220</v>
      </c>
      <c r="C1689" s="9" t="s">
        <v>2008</v>
      </c>
      <c r="D1689" s="9" t="s">
        <v>5427</v>
      </c>
      <c r="E1689" s="9" t="s">
        <v>3399</v>
      </c>
      <c r="F1689" s="9" t="s">
        <v>5392</v>
      </c>
      <c r="G1689" s="9" t="s">
        <v>5680</v>
      </c>
      <c r="H1689" s="9" t="s">
        <v>266</v>
      </c>
      <c r="I1689" s="9">
        <v>18</v>
      </c>
      <c r="J1689" s="9">
        <v>10</v>
      </c>
      <c r="K1689" s="406">
        <v>5.75</v>
      </c>
      <c r="L1689" s="407">
        <v>6.9</v>
      </c>
      <c r="M1689" s="407">
        <v>9.99</v>
      </c>
      <c r="N1689" s="9">
        <v>0.112</v>
      </c>
      <c r="O1689" s="9">
        <v>8.9</v>
      </c>
      <c r="P1689" s="9">
        <v>19.3</v>
      </c>
      <c r="Q1689" s="9">
        <v>7.2</v>
      </c>
      <c r="R1689" s="9" t="s">
        <v>2973</v>
      </c>
      <c r="S1689" s="9" t="s">
        <v>2974</v>
      </c>
      <c r="T1689" s="9" t="s">
        <v>2962</v>
      </c>
      <c r="U1689" s="9" t="s">
        <v>2963</v>
      </c>
      <c r="V1689" s="9" t="s">
        <v>3397</v>
      </c>
      <c r="W1689" s="9" t="s">
        <v>3397</v>
      </c>
      <c r="X1689" s="408" t="s">
        <v>3397</v>
      </c>
      <c r="Y1689" s="9" t="s">
        <v>3397</v>
      </c>
      <c r="Z1689" s="9" t="s">
        <v>8142</v>
      </c>
    </row>
    <row r="1690" spans="1:26" s="8" customFormat="1" ht="14.4" x14ac:dyDescent="0.3">
      <c r="A1690" s="9" t="s">
        <v>261</v>
      </c>
      <c r="B1690" s="405">
        <v>3700372708524</v>
      </c>
      <c r="C1690" s="9" t="s">
        <v>6593</v>
      </c>
      <c r="D1690" s="9" t="s">
        <v>5411</v>
      </c>
      <c r="E1690" s="9" t="s">
        <v>3399</v>
      </c>
      <c r="F1690" s="9" t="s">
        <v>5392</v>
      </c>
      <c r="G1690" s="9" t="s">
        <v>5681</v>
      </c>
      <c r="H1690" s="9" t="s">
        <v>6594</v>
      </c>
      <c r="I1690" s="9" t="s">
        <v>134</v>
      </c>
      <c r="J1690" s="9">
        <v>20</v>
      </c>
      <c r="K1690" s="406">
        <v>12.5</v>
      </c>
      <c r="L1690" s="407">
        <v>15</v>
      </c>
      <c r="M1690" s="407">
        <v>19.989999999999998</v>
      </c>
      <c r="N1690" s="9">
        <v>0.434</v>
      </c>
      <c r="O1690" s="9">
        <v>21.3</v>
      </c>
      <c r="P1690" s="9">
        <v>23.7</v>
      </c>
      <c r="Q1690" s="9">
        <v>8.6</v>
      </c>
      <c r="R1690" s="9" t="s">
        <v>2973</v>
      </c>
      <c r="S1690" s="9" t="s">
        <v>2974</v>
      </c>
      <c r="T1690" s="9" t="s">
        <v>2962</v>
      </c>
      <c r="U1690" s="9" t="s">
        <v>2963</v>
      </c>
      <c r="V1690" s="9" t="s">
        <v>3397</v>
      </c>
      <c r="W1690" s="9" t="s">
        <v>3397</v>
      </c>
      <c r="X1690" s="408" t="s">
        <v>3397</v>
      </c>
      <c r="Y1690" s="9" t="s">
        <v>3397</v>
      </c>
      <c r="Z1690" s="9"/>
    </row>
    <row r="1691" spans="1:26" s="8" customFormat="1" ht="14.4" x14ac:dyDescent="0.3">
      <c r="A1691" s="9" t="s">
        <v>261</v>
      </c>
      <c r="B1691" s="405">
        <v>3700372707138</v>
      </c>
      <c r="C1691" s="9" t="s">
        <v>7557</v>
      </c>
      <c r="D1691" s="9" t="s">
        <v>5409</v>
      </c>
      <c r="E1691" s="9" t="s">
        <v>3399</v>
      </c>
      <c r="F1691" s="9" t="s">
        <v>5392</v>
      </c>
      <c r="G1691" s="9" t="s">
        <v>5681</v>
      </c>
      <c r="H1691" s="9" t="s">
        <v>7558</v>
      </c>
      <c r="I1691" s="9" t="s">
        <v>134</v>
      </c>
      <c r="J1691" s="9">
        <v>20</v>
      </c>
      <c r="K1691" s="406">
        <v>6.75</v>
      </c>
      <c r="L1691" s="407">
        <v>8.1</v>
      </c>
      <c r="M1691" s="407">
        <v>12.99</v>
      </c>
      <c r="N1691" s="9">
        <v>0.312</v>
      </c>
      <c r="O1691" s="9">
        <v>14.1</v>
      </c>
      <c r="P1691" s="9">
        <v>20</v>
      </c>
      <c r="Q1691" s="9">
        <v>8.6</v>
      </c>
      <c r="R1691" s="9" t="s">
        <v>2973</v>
      </c>
      <c r="S1691" s="9" t="s">
        <v>2974</v>
      </c>
      <c r="T1691" s="9" t="s">
        <v>2962</v>
      </c>
      <c r="U1691" s="9" t="s">
        <v>2963</v>
      </c>
      <c r="V1691" s="9" t="s">
        <v>3397</v>
      </c>
      <c r="W1691" s="9" t="s">
        <v>3397</v>
      </c>
      <c r="X1691" s="408" t="s">
        <v>3397</v>
      </c>
      <c r="Y1691" s="9" t="s">
        <v>3397</v>
      </c>
      <c r="Z1691" s="9"/>
    </row>
    <row r="1692" spans="1:26" s="8" customFormat="1" ht="14.4" x14ac:dyDescent="0.3">
      <c r="A1692" s="9" t="s">
        <v>261</v>
      </c>
      <c r="B1692" s="405">
        <v>3700372708814</v>
      </c>
      <c r="C1692" s="9" t="s">
        <v>995</v>
      </c>
      <c r="D1692" s="9" t="s">
        <v>6591</v>
      </c>
      <c r="E1692" s="9" t="s">
        <v>3399</v>
      </c>
      <c r="F1692" s="9" t="s">
        <v>5392</v>
      </c>
      <c r="G1692" s="9" t="s">
        <v>5681</v>
      </c>
      <c r="H1692" s="9" t="s">
        <v>6592</v>
      </c>
      <c r="I1692" s="9" t="s">
        <v>134</v>
      </c>
      <c r="J1692" s="9">
        <v>20</v>
      </c>
      <c r="K1692" s="406">
        <v>7</v>
      </c>
      <c r="L1692" s="407">
        <v>8.4</v>
      </c>
      <c r="M1692" s="407">
        <v>14.99</v>
      </c>
      <c r="N1692" s="9">
        <v>0.28199999999999997</v>
      </c>
      <c r="O1692" s="9">
        <v>18.3</v>
      </c>
      <c r="P1692" s="9">
        <v>12.4</v>
      </c>
      <c r="Q1692" s="9">
        <v>7.6</v>
      </c>
      <c r="R1692" s="9" t="s">
        <v>2973</v>
      </c>
      <c r="S1692" s="9" t="s">
        <v>2974</v>
      </c>
      <c r="T1692" s="9" t="s">
        <v>2962</v>
      </c>
      <c r="U1692" s="9" t="s">
        <v>2963</v>
      </c>
      <c r="V1692" s="9" t="s">
        <v>3397</v>
      </c>
      <c r="W1692" s="9" t="s">
        <v>3397</v>
      </c>
      <c r="X1692" s="408" t="s">
        <v>3397</v>
      </c>
      <c r="Y1692" s="9" t="s">
        <v>3397</v>
      </c>
      <c r="Z1692" s="9" t="s">
        <v>8142</v>
      </c>
    </row>
    <row r="1693" spans="1:26" s="8" customFormat="1" ht="14.4" x14ac:dyDescent="0.3">
      <c r="A1693" s="9" t="s">
        <v>270</v>
      </c>
      <c r="B1693" s="405">
        <v>3760192210775</v>
      </c>
      <c r="C1693" s="9" t="s">
        <v>2020</v>
      </c>
      <c r="D1693" s="9" t="s">
        <v>3271</v>
      </c>
      <c r="E1693" s="9" t="s">
        <v>3399</v>
      </c>
      <c r="F1693" s="9" t="s">
        <v>5392</v>
      </c>
      <c r="G1693" s="9" t="s">
        <v>5681</v>
      </c>
      <c r="H1693" s="9" t="s">
        <v>281</v>
      </c>
      <c r="I1693" s="9" t="s">
        <v>141</v>
      </c>
      <c r="J1693" s="9">
        <v>1</v>
      </c>
      <c r="K1693" s="406">
        <v>10.25</v>
      </c>
      <c r="L1693" s="407">
        <v>12.3</v>
      </c>
      <c r="M1693" s="407">
        <v>24.99</v>
      </c>
      <c r="N1693" s="9">
        <v>0.308</v>
      </c>
      <c r="O1693" s="9">
        <v>15.1</v>
      </c>
      <c r="P1693" s="9">
        <v>17.5</v>
      </c>
      <c r="Q1693" s="9">
        <v>6.9</v>
      </c>
      <c r="R1693" s="9" t="s">
        <v>2954</v>
      </c>
      <c r="S1693" s="9" t="s">
        <v>2955</v>
      </c>
      <c r="T1693" s="9" t="s">
        <v>2962</v>
      </c>
      <c r="U1693" s="9" t="s">
        <v>2963</v>
      </c>
      <c r="V1693" s="9" t="s">
        <v>3398</v>
      </c>
      <c r="W1693" s="9" t="s">
        <v>6521</v>
      </c>
      <c r="X1693" s="408">
        <v>43324</v>
      </c>
      <c r="Y1693" s="9" t="s">
        <v>6522</v>
      </c>
      <c r="Z1693" s="9" t="s">
        <v>8142</v>
      </c>
    </row>
    <row r="1694" spans="1:26" s="8" customFormat="1" ht="14.4" x14ac:dyDescent="0.3">
      <c r="A1694" s="9" t="s">
        <v>270</v>
      </c>
      <c r="B1694" s="405">
        <v>3760192210782</v>
      </c>
      <c r="C1694" s="9" t="s">
        <v>2021</v>
      </c>
      <c r="D1694" s="9" t="s">
        <v>3271</v>
      </c>
      <c r="E1694" s="9" t="s">
        <v>3399</v>
      </c>
      <c r="F1694" s="9" t="s">
        <v>5392</v>
      </c>
      <c r="G1694" s="9" t="s">
        <v>5681</v>
      </c>
      <c r="H1694" s="9" t="s">
        <v>282</v>
      </c>
      <c r="I1694" s="9" t="s">
        <v>134</v>
      </c>
      <c r="J1694" s="9">
        <v>22</v>
      </c>
      <c r="K1694" s="406">
        <v>10.25</v>
      </c>
      <c r="L1694" s="407">
        <v>12.3</v>
      </c>
      <c r="M1694" s="407">
        <v>24.99</v>
      </c>
      <c r="N1694" s="9">
        <v>0.318</v>
      </c>
      <c r="O1694" s="9">
        <v>13.1</v>
      </c>
      <c r="P1694" s="9">
        <v>17.100000000000001</v>
      </c>
      <c r="Q1694" s="9">
        <v>6.7</v>
      </c>
      <c r="R1694" s="9" t="s">
        <v>2954</v>
      </c>
      <c r="S1694" s="9" t="s">
        <v>2955</v>
      </c>
      <c r="T1694" s="9" t="s">
        <v>2962</v>
      </c>
      <c r="U1694" s="9" t="s">
        <v>2963</v>
      </c>
      <c r="V1694" s="9" t="s">
        <v>3398</v>
      </c>
      <c r="W1694" s="9" t="s">
        <v>6521</v>
      </c>
      <c r="X1694" s="408">
        <v>43324</v>
      </c>
      <c r="Y1694" s="9" t="s">
        <v>6523</v>
      </c>
      <c r="Z1694" s="9" t="s">
        <v>8142</v>
      </c>
    </row>
    <row r="1695" spans="1:26" s="8" customFormat="1" ht="14.4" x14ac:dyDescent="0.3">
      <c r="A1695" s="9" t="s">
        <v>247</v>
      </c>
      <c r="B1695" s="405">
        <v>708056065430</v>
      </c>
      <c r="C1695" s="9" t="s">
        <v>7778</v>
      </c>
      <c r="D1695" s="9" t="s">
        <v>3274</v>
      </c>
      <c r="E1695" s="9" t="s">
        <v>3399</v>
      </c>
      <c r="F1695" s="9" t="s">
        <v>5392</v>
      </c>
      <c r="G1695" s="9" t="s">
        <v>5682</v>
      </c>
      <c r="H1695" s="9" t="s">
        <v>7779</v>
      </c>
      <c r="I1695" s="9" t="s">
        <v>141</v>
      </c>
      <c r="J1695" s="9">
        <v>24</v>
      </c>
      <c r="K1695" s="406">
        <v>5</v>
      </c>
      <c r="L1695" s="407">
        <v>6</v>
      </c>
      <c r="M1695" s="407">
        <v>12.99</v>
      </c>
      <c r="N1695" s="9">
        <v>0.188</v>
      </c>
      <c r="O1695" s="9">
        <v>12.9</v>
      </c>
      <c r="P1695" s="9">
        <v>22.8</v>
      </c>
      <c r="Q1695" s="9">
        <v>6.5</v>
      </c>
      <c r="R1695" s="9" t="s">
        <v>3026</v>
      </c>
      <c r="S1695" s="9" t="s">
        <v>3027</v>
      </c>
      <c r="T1695" s="9" t="s">
        <v>2962</v>
      </c>
      <c r="U1695" s="9" t="s">
        <v>2963</v>
      </c>
      <c r="V1695" s="9" t="s">
        <v>3397</v>
      </c>
      <c r="W1695" s="9" t="s">
        <v>3397</v>
      </c>
      <c r="X1695" s="408" t="s">
        <v>3397</v>
      </c>
      <c r="Y1695" s="9" t="s">
        <v>3397</v>
      </c>
      <c r="Z1695" s="9"/>
    </row>
    <row r="1696" spans="1:26" s="8" customFormat="1" ht="14.4" x14ac:dyDescent="0.3">
      <c r="A1696" s="9" t="s">
        <v>162</v>
      </c>
      <c r="B1696" s="405">
        <v>812313010504</v>
      </c>
      <c r="C1696" s="9" t="s">
        <v>1922</v>
      </c>
      <c r="D1696" s="9" t="s">
        <v>5410</v>
      </c>
      <c r="E1696" s="9" t="s">
        <v>3399</v>
      </c>
      <c r="F1696" s="9" t="s">
        <v>5392</v>
      </c>
      <c r="G1696" s="9" t="s">
        <v>5682</v>
      </c>
      <c r="H1696" s="9" t="s">
        <v>163</v>
      </c>
      <c r="I1696" s="9" t="s">
        <v>134</v>
      </c>
      <c r="J1696" s="9">
        <v>16</v>
      </c>
      <c r="K1696" s="406">
        <v>8.8000000000000007</v>
      </c>
      <c r="L1696" s="407">
        <v>10.56</v>
      </c>
      <c r="M1696" s="407">
        <v>24.99</v>
      </c>
      <c r="N1696" s="9">
        <v>0.35599999999999998</v>
      </c>
      <c r="O1696" s="9">
        <v>21.6</v>
      </c>
      <c r="P1696" s="9">
        <v>19.3</v>
      </c>
      <c r="Q1696" s="9">
        <v>10.1</v>
      </c>
      <c r="R1696" s="9" t="s">
        <v>2971</v>
      </c>
      <c r="S1696" s="9" t="s">
        <v>2972</v>
      </c>
      <c r="T1696" s="9" t="s">
        <v>2962</v>
      </c>
      <c r="U1696" s="9" t="s">
        <v>2963</v>
      </c>
      <c r="V1696" s="9" t="s">
        <v>3398</v>
      </c>
      <c r="W1696" s="9" t="s">
        <v>6524</v>
      </c>
      <c r="X1696" s="408">
        <v>43103</v>
      </c>
      <c r="Y1696" s="9" t="s">
        <v>6525</v>
      </c>
      <c r="Z1696" s="9" t="s">
        <v>8142</v>
      </c>
    </row>
    <row r="1697" spans="1:26" s="8" customFormat="1" ht="14.4" x14ac:dyDescent="0.3">
      <c r="A1697" s="9" t="s">
        <v>162</v>
      </c>
      <c r="B1697" s="405">
        <v>812313010900</v>
      </c>
      <c r="C1697" s="9" t="s">
        <v>2655</v>
      </c>
      <c r="D1697" s="9" t="s">
        <v>5410</v>
      </c>
      <c r="E1697" s="9" t="s">
        <v>3399</v>
      </c>
      <c r="F1697" s="9" t="s">
        <v>5392</v>
      </c>
      <c r="G1697" s="9" t="s">
        <v>5682</v>
      </c>
      <c r="H1697" s="9" t="s">
        <v>2101</v>
      </c>
      <c r="I1697" s="9" t="s">
        <v>134</v>
      </c>
      <c r="J1697" s="9">
        <v>24</v>
      </c>
      <c r="K1697" s="406">
        <v>8.0500000000000007</v>
      </c>
      <c r="L1697" s="407">
        <v>9.66</v>
      </c>
      <c r="M1697" s="407">
        <v>14.99</v>
      </c>
      <c r="N1697" s="9">
        <v>0.318</v>
      </c>
      <c r="O1697" s="9">
        <v>22.8</v>
      </c>
      <c r="P1697" s="9">
        <v>19.3</v>
      </c>
      <c r="Q1697" s="9">
        <v>9.1</v>
      </c>
      <c r="R1697" s="9" t="s">
        <v>2971</v>
      </c>
      <c r="S1697" s="9" t="s">
        <v>2972</v>
      </c>
      <c r="T1697" s="9" t="s">
        <v>2962</v>
      </c>
      <c r="U1697" s="9" t="s">
        <v>2963</v>
      </c>
      <c r="V1697" s="9" t="s">
        <v>3398</v>
      </c>
      <c r="W1697" s="9" t="s">
        <v>6537</v>
      </c>
      <c r="X1697" s="408">
        <v>44468</v>
      </c>
      <c r="Y1697" s="9" t="s">
        <v>6538</v>
      </c>
      <c r="Z1697" s="9" t="s">
        <v>8142</v>
      </c>
    </row>
    <row r="1698" spans="1:26" s="8" customFormat="1" ht="14.4" x14ac:dyDescent="0.3">
      <c r="A1698" s="9" t="s">
        <v>162</v>
      </c>
      <c r="B1698" s="405">
        <v>812313010924</v>
      </c>
      <c r="C1698" s="9" t="s">
        <v>2656</v>
      </c>
      <c r="D1698" s="9" t="s">
        <v>5410</v>
      </c>
      <c r="E1698" s="9" t="s">
        <v>3399</v>
      </c>
      <c r="F1698" s="9" t="s">
        <v>5392</v>
      </c>
      <c r="G1698" s="9" t="s">
        <v>5682</v>
      </c>
      <c r="H1698" s="9" t="s">
        <v>2579</v>
      </c>
      <c r="I1698" s="9" t="s">
        <v>134</v>
      </c>
      <c r="J1698" s="9">
        <v>24</v>
      </c>
      <c r="K1698" s="406">
        <v>14.75</v>
      </c>
      <c r="L1698" s="407">
        <v>17.7</v>
      </c>
      <c r="M1698" s="407">
        <v>29.99</v>
      </c>
      <c r="N1698" s="9">
        <v>0.51</v>
      </c>
      <c r="O1698" s="9">
        <v>26.9</v>
      </c>
      <c r="P1698" s="9">
        <v>21.8</v>
      </c>
      <c r="Q1698" s="9">
        <v>11.6</v>
      </c>
      <c r="R1698" s="9" t="s">
        <v>2971</v>
      </c>
      <c r="S1698" s="9" t="s">
        <v>2972</v>
      </c>
      <c r="T1698" s="9" t="s">
        <v>2962</v>
      </c>
      <c r="U1698" s="9" t="s">
        <v>2963</v>
      </c>
      <c r="V1698" s="9" t="s">
        <v>3398</v>
      </c>
      <c r="W1698" s="9" t="s">
        <v>6539</v>
      </c>
      <c r="X1698" s="408">
        <v>44468</v>
      </c>
      <c r="Y1698" s="9" t="s">
        <v>6540</v>
      </c>
      <c r="Z1698" s="9" t="s">
        <v>8142</v>
      </c>
    </row>
    <row r="1699" spans="1:26" s="8" customFormat="1" ht="14.4" x14ac:dyDescent="0.3">
      <c r="A1699" s="9" t="s">
        <v>162</v>
      </c>
      <c r="B1699" s="405">
        <v>812313011044</v>
      </c>
      <c r="C1699" s="9" t="s">
        <v>1923</v>
      </c>
      <c r="D1699" s="9" t="s">
        <v>3401</v>
      </c>
      <c r="E1699" s="9" t="s">
        <v>3399</v>
      </c>
      <c r="F1699" s="9" t="s">
        <v>5392</v>
      </c>
      <c r="G1699" s="9" t="s">
        <v>5682</v>
      </c>
      <c r="H1699" s="9" t="s">
        <v>164</v>
      </c>
      <c r="I1699" s="9" t="s">
        <v>134</v>
      </c>
      <c r="J1699" s="9">
        <v>16</v>
      </c>
      <c r="K1699" s="406">
        <v>16.75</v>
      </c>
      <c r="L1699" s="407">
        <v>20.100000000000001</v>
      </c>
      <c r="M1699" s="407">
        <v>29.99</v>
      </c>
      <c r="N1699" s="9">
        <v>0.57799999999999996</v>
      </c>
      <c r="O1699" s="9">
        <v>26.2</v>
      </c>
      <c r="P1699" s="9">
        <v>22.6</v>
      </c>
      <c r="Q1699" s="9">
        <v>10.5</v>
      </c>
      <c r="R1699" s="9" t="s">
        <v>2971</v>
      </c>
      <c r="S1699" s="9" t="s">
        <v>2972</v>
      </c>
      <c r="T1699" s="9" t="s">
        <v>2962</v>
      </c>
      <c r="U1699" s="9" t="s">
        <v>2963</v>
      </c>
      <c r="V1699" s="9" t="s">
        <v>3398</v>
      </c>
      <c r="W1699" s="9" t="s">
        <v>6526</v>
      </c>
      <c r="X1699" s="408">
        <v>44119</v>
      </c>
      <c r="Y1699" s="9" t="s">
        <v>6527</v>
      </c>
      <c r="Z1699" s="9" t="s">
        <v>8142</v>
      </c>
    </row>
    <row r="1700" spans="1:26" s="8" customFormat="1" ht="14.4" x14ac:dyDescent="0.3">
      <c r="A1700" s="9" t="s">
        <v>162</v>
      </c>
      <c r="B1700" s="405">
        <v>812313011112</v>
      </c>
      <c r="C1700" s="9" t="s">
        <v>2657</v>
      </c>
      <c r="D1700" s="9" t="s">
        <v>5410</v>
      </c>
      <c r="E1700" s="9" t="s">
        <v>3399</v>
      </c>
      <c r="F1700" s="9" t="s">
        <v>5392</v>
      </c>
      <c r="G1700" s="9" t="s">
        <v>5682</v>
      </c>
      <c r="H1700" s="9" t="s">
        <v>2102</v>
      </c>
      <c r="I1700" s="9" t="s">
        <v>141</v>
      </c>
      <c r="J1700" s="9">
        <v>24</v>
      </c>
      <c r="K1700" s="406">
        <v>8.0500000000000007</v>
      </c>
      <c r="L1700" s="407">
        <v>9.66</v>
      </c>
      <c r="M1700" s="407">
        <v>14.99</v>
      </c>
      <c r="N1700" s="9">
        <v>0.318</v>
      </c>
      <c r="O1700" s="9">
        <v>22.7</v>
      </c>
      <c r="P1700" s="9">
        <v>19.2</v>
      </c>
      <c r="Q1700" s="9">
        <v>9.1</v>
      </c>
      <c r="R1700" s="9" t="s">
        <v>2971</v>
      </c>
      <c r="S1700" s="9" t="s">
        <v>2972</v>
      </c>
      <c r="T1700" s="9" t="s">
        <v>2962</v>
      </c>
      <c r="U1700" s="9" t="s">
        <v>2963</v>
      </c>
      <c r="V1700" s="9" t="s">
        <v>3398</v>
      </c>
      <c r="W1700" s="9" t="s">
        <v>6541</v>
      </c>
      <c r="X1700" s="408">
        <v>44468</v>
      </c>
      <c r="Y1700" s="9" t="s">
        <v>6542</v>
      </c>
      <c r="Z1700" s="9" t="s">
        <v>8142</v>
      </c>
    </row>
    <row r="1701" spans="1:26" s="8" customFormat="1" ht="14.4" x14ac:dyDescent="0.3">
      <c r="A1701" s="9" t="s">
        <v>162</v>
      </c>
      <c r="B1701" s="405">
        <v>812313011136</v>
      </c>
      <c r="C1701" s="9" t="s">
        <v>2658</v>
      </c>
      <c r="D1701" s="9" t="s">
        <v>5410</v>
      </c>
      <c r="E1701" s="9" t="s">
        <v>3399</v>
      </c>
      <c r="F1701" s="9" t="s">
        <v>5392</v>
      </c>
      <c r="G1701" s="9" t="s">
        <v>5682</v>
      </c>
      <c r="H1701" s="9" t="s">
        <v>2580</v>
      </c>
      <c r="I1701" s="9" t="s">
        <v>134</v>
      </c>
      <c r="J1701" s="9">
        <v>24</v>
      </c>
      <c r="K1701" s="406">
        <v>14.75</v>
      </c>
      <c r="L1701" s="407">
        <v>17.7</v>
      </c>
      <c r="M1701" s="407">
        <v>29.99</v>
      </c>
      <c r="N1701" s="9">
        <v>0.51</v>
      </c>
      <c r="O1701" s="9">
        <v>26.7</v>
      </c>
      <c r="P1701" s="9">
        <v>21.9</v>
      </c>
      <c r="Q1701" s="9">
        <v>11.5</v>
      </c>
      <c r="R1701" s="9" t="s">
        <v>2971</v>
      </c>
      <c r="S1701" s="9" t="s">
        <v>2972</v>
      </c>
      <c r="T1701" s="9" t="s">
        <v>2962</v>
      </c>
      <c r="U1701" s="9" t="s">
        <v>2963</v>
      </c>
      <c r="V1701" s="9" t="s">
        <v>3398</v>
      </c>
      <c r="W1701" s="9" t="s">
        <v>6539</v>
      </c>
      <c r="X1701" s="408">
        <v>44468</v>
      </c>
      <c r="Y1701" s="9" t="s">
        <v>6543</v>
      </c>
      <c r="Z1701" s="9" t="s">
        <v>8142</v>
      </c>
    </row>
    <row r="1702" spans="1:26" s="8" customFormat="1" ht="14.4" x14ac:dyDescent="0.3">
      <c r="A1702" s="9" t="s">
        <v>162</v>
      </c>
      <c r="B1702" s="405">
        <v>812313016568</v>
      </c>
      <c r="C1702" s="9" t="s">
        <v>1924</v>
      </c>
      <c r="D1702" s="9" t="s">
        <v>5410</v>
      </c>
      <c r="E1702" s="9" t="s">
        <v>3399</v>
      </c>
      <c r="F1702" s="9" t="s">
        <v>5392</v>
      </c>
      <c r="G1702" s="9" t="s">
        <v>5682</v>
      </c>
      <c r="H1702" s="9" t="s">
        <v>165</v>
      </c>
      <c r="I1702" s="9">
        <v>1</v>
      </c>
      <c r="J1702" s="9">
        <v>24</v>
      </c>
      <c r="K1702" s="406">
        <v>16.75</v>
      </c>
      <c r="L1702" s="407">
        <v>20.100000000000001</v>
      </c>
      <c r="M1702" s="407">
        <v>29.99</v>
      </c>
      <c r="N1702" s="9">
        <v>0.59399999999999997</v>
      </c>
      <c r="O1702" s="9">
        <v>26.2</v>
      </c>
      <c r="P1702" s="9">
        <v>22.5</v>
      </c>
      <c r="Q1702" s="9">
        <v>10.7</v>
      </c>
      <c r="R1702" s="9" t="s">
        <v>2971</v>
      </c>
      <c r="S1702" s="9" t="s">
        <v>2972</v>
      </c>
      <c r="T1702" s="9" t="s">
        <v>2962</v>
      </c>
      <c r="U1702" s="9" t="s">
        <v>2963</v>
      </c>
      <c r="V1702" s="9" t="s">
        <v>3398</v>
      </c>
      <c r="W1702" s="9" t="s">
        <v>6526</v>
      </c>
      <c r="X1702" s="408">
        <v>44119</v>
      </c>
      <c r="Y1702" s="9" t="s">
        <v>6544</v>
      </c>
      <c r="Z1702" s="9" t="s">
        <v>8142</v>
      </c>
    </row>
    <row r="1703" spans="1:26" s="8" customFormat="1" ht="14.4" x14ac:dyDescent="0.3">
      <c r="A1703" s="9" t="s">
        <v>162</v>
      </c>
      <c r="B1703" s="405">
        <v>812313016612</v>
      </c>
      <c r="C1703" s="9" t="s">
        <v>2659</v>
      </c>
      <c r="D1703" s="9" t="s">
        <v>5410</v>
      </c>
      <c r="E1703" s="9" t="s">
        <v>3399</v>
      </c>
      <c r="F1703" s="9" t="s">
        <v>5392</v>
      </c>
      <c r="G1703" s="9" t="s">
        <v>5682</v>
      </c>
      <c r="H1703" s="9" t="s">
        <v>2103</v>
      </c>
      <c r="I1703" s="9" t="s">
        <v>141</v>
      </c>
      <c r="J1703" s="9">
        <v>24</v>
      </c>
      <c r="K1703" s="406">
        <v>8.0500000000000007</v>
      </c>
      <c r="L1703" s="407">
        <v>9.66</v>
      </c>
      <c r="M1703" s="407">
        <v>14.99</v>
      </c>
      <c r="N1703" s="9">
        <v>0.314</v>
      </c>
      <c r="O1703" s="9">
        <v>20.9</v>
      </c>
      <c r="P1703" s="9">
        <v>19.3</v>
      </c>
      <c r="Q1703" s="9">
        <v>9.1</v>
      </c>
      <c r="R1703" s="9" t="s">
        <v>2971</v>
      </c>
      <c r="S1703" s="9" t="s">
        <v>2972</v>
      </c>
      <c r="T1703" s="9" t="s">
        <v>2962</v>
      </c>
      <c r="U1703" s="9" t="s">
        <v>2963</v>
      </c>
      <c r="V1703" s="9" t="s">
        <v>3398</v>
      </c>
      <c r="W1703" s="9" t="s">
        <v>6545</v>
      </c>
      <c r="X1703" s="408">
        <v>44468</v>
      </c>
      <c r="Y1703" s="9" t="s">
        <v>6546</v>
      </c>
      <c r="Z1703" s="9" t="s">
        <v>8142</v>
      </c>
    </row>
    <row r="1704" spans="1:26" s="8" customFormat="1" ht="14.4" x14ac:dyDescent="0.3">
      <c r="A1704" s="9" t="s">
        <v>162</v>
      </c>
      <c r="B1704" s="405">
        <v>812313018999</v>
      </c>
      <c r="C1704" s="9" t="s">
        <v>1925</v>
      </c>
      <c r="D1704" s="9" t="s">
        <v>5410</v>
      </c>
      <c r="E1704" s="9" t="s">
        <v>3399</v>
      </c>
      <c r="F1704" s="9" t="s">
        <v>5392</v>
      </c>
      <c r="G1704" s="9" t="s">
        <v>5682</v>
      </c>
      <c r="H1704" s="9" t="s">
        <v>166</v>
      </c>
      <c r="I1704" s="9">
        <v>13</v>
      </c>
      <c r="J1704" s="9">
        <v>16</v>
      </c>
      <c r="K1704" s="406">
        <v>16.75</v>
      </c>
      <c r="L1704" s="407">
        <v>20.100000000000001</v>
      </c>
      <c r="M1704" s="407">
        <v>39.99</v>
      </c>
      <c r="N1704" s="9">
        <v>0.56000000000000005</v>
      </c>
      <c r="O1704" s="9">
        <v>25.7</v>
      </c>
      <c r="P1704" s="9">
        <v>22.3</v>
      </c>
      <c r="Q1704" s="9">
        <v>10.5</v>
      </c>
      <c r="R1704" s="9" t="s">
        <v>2971</v>
      </c>
      <c r="S1704" s="9" t="s">
        <v>2972</v>
      </c>
      <c r="T1704" s="9" t="s">
        <v>2962</v>
      </c>
      <c r="U1704" s="9" t="s">
        <v>2963</v>
      </c>
      <c r="V1704" s="9" t="s">
        <v>3398</v>
      </c>
      <c r="W1704" s="9" t="s">
        <v>6526</v>
      </c>
      <c r="X1704" s="408">
        <v>43744</v>
      </c>
      <c r="Y1704" s="9" t="s">
        <v>6528</v>
      </c>
      <c r="Z1704" s="9" t="s">
        <v>8142</v>
      </c>
    </row>
    <row r="1705" spans="1:26" s="8" customFormat="1" ht="14.4" x14ac:dyDescent="0.3">
      <c r="A1705" s="9" t="s">
        <v>162</v>
      </c>
      <c r="B1705" s="405">
        <v>812313019200</v>
      </c>
      <c r="C1705" s="9" t="s">
        <v>1926</v>
      </c>
      <c r="D1705" s="9" t="s">
        <v>5410</v>
      </c>
      <c r="E1705" s="9" t="s">
        <v>3399</v>
      </c>
      <c r="F1705" s="9" t="s">
        <v>5392</v>
      </c>
      <c r="G1705" s="9" t="s">
        <v>5682</v>
      </c>
      <c r="H1705" s="9" t="s">
        <v>167</v>
      </c>
      <c r="I1705" s="9" t="s">
        <v>141</v>
      </c>
      <c r="J1705" s="9">
        <v>16</v>
      </c>
      <c r="K1705" s="406">
        <v>11</v>
      </c>
      <c r="L1705" s="407">
        <v>13.2</v>
      </c>
      <c r="M1705" s="407">
        <v>24.99</v>
      </c>
      <c r="N1705" s="9">
        <v>0.434</v>
      </c>
      <c r="O1705" s="9">
        <v>26.2</v>
      </c>
      <c r="P1705" s="9">
        <v>20.6</v>
      </c>
      <c r="Q1705" s="9">
        <v>10.6</v>
      </c>
      <c r="R1705" s="9" t="s">
        <v>2971</v>
      </c>
      <c r="S1705" s="9" t="s">
        <v>2972</v>
      </c>
      <c r="T1705" s="9" t="s">
        <v>2962</v>
      </c>
      <c r="U1705" s="9" t="s">
        <v>2963</v>
      </c>
      <c r="V1705" s="9" t="s">
        <v>3398</v>
      </c>
      <c r="W1705" s="9" t="s">
        <v>6529</v>
      </c>
      <c r="X1705" s="408">
        <v>43103</v>
      </c>
      <c r="Y1705" s="9" t="s">
        <v>6530</v>
      </c>
      <c r="Z1705" s="9" t="s">
        <v>8142</v>
      </c>
    </row>
    <row r="1706" spans="1:26" s="8" customFormat="1" ht="14.4" x14ac:dyDescent="0.3">
      <c r="A1706" s="9" t="s">
        <v>162</v>
      </c>
      <c r="B1706" s="405">
        <v>812313019804</v>
      </c>
      <c r="C1706" s="9" t="s">
        <v>1928</v>
      </c>
      <c r="D1706" s="9" t="s">
        <v>3401</v>
      </c>
      <c r="E1706" s="9" t="s">
        <v>3399</v>
      </c>
      <c r="F1706" s="9" t="s">
        <v>5392</v>
      </c>
      <c r="G1706" s="9" t="s">
        <v>5682</v>
      </c>
      <c r="H1706" s="9" t="s">
        <v>169</v>
      </c>
      <c r="I1706" s="9" t="s">
        <v>134</v>
      </c>
      <c r="J1706" s="9">
        <v>16</v>
      </c>
      <c r="K1706" s="406">
        <v>12.75</v>
      </c>
      <c r="L1706" s="407">
        <v>15.3</v>
      </c>
      <c r="M1706" s="407">
        <v>19.989999999999998</v>
      </c>
      <c r="N1706" s="9">
        <v>0.41599999999999998</v>
      </c>
      <c r="O1706" s="9">
        <v>22.4</v>
      </c>
      <c r="P1706" s="9">
        <v>19.5</v>
      </c>
      <c r="Q1706" s="9">
        <v>10.1</v>
      </c>
      <c r="R1706" s="9" t="s">
        <v>2971</v>
      </c>
      <c r="S1706" s="9" t="s">
        <v>2972</v>
      </c>
      <c r="T1706" s="9" t="s">
        <v>2962</v>
      </c>
      <c r="U1706" s="9" t="s">
        <v>2963</v>
      </c>
      <c r="V1706" s="9" t="s">
        <v>3398</v>
      </c>
      <c r="W1706" s="9" t="s">
        <v>6531</v>
      </c>
      <c r="X1706" s="408">
        <v>43972</v>
      </c>
      <c r="Y1706" s="9" t="s">
        <v>6532</v>
      </c>
      <c r="Z1706" s="9" t="s">
        <v>8142</v>
      </c>
    </row>
    <row r="1707" spans="1:26" s="8" customFormat="1" ht="14.4" x14ac:dyDescent="0.3">
      <c r="A1707" s="9" t="s">
        <v>162</v>
      </c>
      <c r="B1707" s="405">
        <v>812313015646</v>
      </c>
      <c r="C1707" s="9" t="s">
        <v>1717</v>
      </c>
      <c r="D1707" s="9" t="s">
        <v>3401</v>
      </c>
      <c r="E1707" s="9" t="s">
        <v>3399</v>
      </c>
      <c r="F1707" s="9" t="s">
        <v>5392</v>
      </c>
      <c r="G1707" s="9" t="s">
        <v>5682</v>
      </c>
      <c r="H1707" s="9" t="s">
        <v>176</v>
      </c>
      <c r="I1707" s="9" t="s">
        <v>134</v>
      </c>
      <c r="J1707" s="9">
        <v>16</v>
      </c>
      <c r="K1707" s="406">
        <v>8.8000000000000007</v>
      </c>
      <c r="L1707" s="407">
        <v>10.56</v>
      </c>
      <c r="M1707" s="407">
        <v>24.99</v>
      </c>
      <c r="N1707" s="9">
        <v>0.376</v>
      </c>
      <c r="O1707" s="9">
        <v>23.4</v>
      </c>
      <c r="P1707" s="9">
        <v>19.5</v>
      </c>
      <c r="Q1707" s="9">
        <v>10</v>
      </c>
      <c r="R1707" s="9" t="s">
        <v>2971</v>
      </c>
      <c r="S1707" s="9" t="s">
        <v>2972</v>
      </c>
      <c r="T1707" s="9" t="s">
        <v>2962</v>
      </c>
      <c r="U1707" s="9" t="s">
        <v>2963</v>
      </c>
      <c r="V1707" s="9" t="s">
        <v>3398</v>
      </c>
      <c r="W1707" s="9" t="s">
        <v>6524</v>
      </c>
      <c r="X1707" s="408">
        <v>43312</v>
      </c>
      <c r="Y1707" s="9" t="s">
        <v>6533</v>
      </c>
      <c r="Z1707" s="9" t="s">
        <v>8142</v>
      </c>
    </row>
    <row r="1708" spans="1:26" s="8" customFormat="1" ht="14.4" x14ac:dyDescent="0.3">
      <c r="A1708" s="9" t="s">
        <v>162</v>
      </c>
      <c r="B1708" s="405">
        <v>812313015660</v>
      </c>
      <c r="C1708" s="9" t="s">
        <v>1934</v>
      </c>
      <c r="D1708" s="9" t="s">
        <v>3401</v>
      </c>
      <c r="E1708" s="9" t="s">
        <v>3399</v>
      </c>
      <c r="F1708" s="9" t="s">
        <v>5392</v>
      </c>
      <c r="G1708" s="9" t="s">
        <v>5682</v>
      </c>
      <c r="H1708" s="9" t="s">
        <v>177</v>
      </c>
      <c r="I1708" s="9">
        <v>11</v>
      </c>
      <c r="J1708" s="9">
        <v>16</v>
      </c>
      <c r="K1708" s="406">
        <v>11.8</v>
      </c>
      <c r="L1708" s="407">
        <v>14.16</v>
      </c>
      <c r="M1708" s="407">
        <v>19.989999999999998</v>
      </c>
      <c r="N1708" s="9">
        <v>0.4</v>
      </c>
      <c r="O1708" s="9">
        <v>24.1</v>
      </c>
      <c r="P1708" s="9">
        <v>20.2</v>
      </c>
      <c r="Q1708" s="9">
        <v>10.1</v>
      </c>
      <c r="R1708" s="9" t="s">
        <v>2971</v>
      </c>
      <c r="S1708" s="9" t="s">
        <v>2972</v>
      </c>
      <c r="T1708" s="9" t="s">
        <v>2962</v>
      </c>
      <c r="U1708" s="9" t="s">
        <v>2963</v>
      </c>
      <c r="V1708" s="9" t="s">
        <v>3398</v>
      </c>
      <c r="W1708" s="9" t="s">
        <v>6531</v>
      </c>
      <c r="X1708" s="408">
        <v>43312</v>
      </c>
      <c r="Y1708" s="9" t="s">
        <v>6534</v>
      </c>
      <c r="Z1708" s="9" t="s">
        <v>8142</v>
      </c>
    </row>
    <row r="1709" spans="1:26" s="8" customFormat="1" ht="14.4" x14ac:dyDescent="0.3">
      <c r="A1709" s="9" t="s">
        <v>236</v>
      </c>
      <c r="B1709" s="405">
        <v>3328170273251</v>
      </c>
      <c r="C1709" s="9" t="s">
        <v>1707</v>
      </c>
      <c r="D1709" s="9" t="s">
        <v>5410</v>
      </c>
      <c r="E1709" s="9" t="s">
        <v>3399</v>
      </c>
      <c r="F1709" s="9" t="s">
        <v>5392</v>
      </c>
      <c r="G1709" s="9" t="s">
        <v>5682</v>
      </c>
      <c r="H1709" s="9" t="s">
        <v>237</v>
      </c>
      <c r="I1709" s="9" t="s">
        <v>134</v>
      </c>
      <c r="J1709" s="9">
        <v>12</v>
      </c>
      <c r="K1709" s="406">
        <v>7.5</v>
      </c>
      <c r="L1709" s="407">
        <v>9</v>
      </c>
      <c r="M1709" s="407">
        <v>24.99</v>
      </c>
      <c r="N1709" s="9">
        <v>0.42199999999999999</v>
      </c>
      <c r="O1709" s="9">
        <v>27</v>
      </c>
      <c r="P1709" s="9">
        <v>21.4</v>
      </c>
      <c r="Q1709" s="9">
        <v>10.3</v>
      </c>
      <c r="R1709" s="9" t="s">
        <v>2971</v>
      </c>
      <c r="S1709" s="9" t="s">
        <v>2972</v>
      </c>
      <c r="T1709" s="9" t="s">
        <v>2962</v>
      </c>
      <c r="U1709" s="9" t="s">
        <v>2963</v>
      </c>
      <c r="V1709" s="9" t="s">
        <v>3397</v>
      </c>
      <c r="W1709" s="9" t="s">
        <v>3397</v>
      </c>
      <c r="X1709" s="408" t="s">
        <v>3397</v>
      </c>
      <c r="Y1709" s="9" t="s">
        <v>3397</v>
      </c>
      <c r="Z1709" s="9" t="s">
        <v>8142</v>
      </c>
    </row>
    <row r="1710" spans="1:26" s="8" customFormat="1" ht="14.4" x14ac:dyDescent="0.3">
      <c r="A1710" s="9" t="s">
        <v>239</v>
      </c>
      <c r="B1710" s="405">
        <v>5053145120152</v>
      </c>
      <c r="C1710" s="9" t="s">
        <v>1986</v>
      </c>
      <c r="D1710" s="9" t="s">
        <v>3274</v>
      </c>
      <c r="E1710" s="9" t="s">
        <v>3399</v>
      </c>
      <c r="F1710" s="9" t="s">
        <v>5392</v>
      </c>
      <c r="G1710" s="9" t="s">
        <v>5682</v>
      </c>
      <c r="H1710" s="9" t="s">
        <v>240</v>
      </c>
      <c r="I1710" s="9" t="s">
        <v>134</v>
      </c>
      <c r="J1710" s="9">
        <v>10</v>
      </c>
      <c r="K1710" s="406">
        <v>9.25</v>
      </c>
      <c r="L1710" s="407">
        <v>11.1</v>
      </c>
      <c r="M1710" s="407">
        <v>19.989999999999998</v>
      </c>
      <c r="N1710" s="9">
        <v>0.30199999999999999</v>
      </c>
      <c r="O1710" s="9">
        <v>23.7</v>
      </c>
      <c r="P1710" s="9">
        <v>18.7</v>
      </c>
      <c r="Q1710" s="9">
        <v>8.1</v>
      </c>
      <c r="R1710" s="9" t="s">
        <v>2971</v>
      </c>
      <c r="S1710" s="9" t="s">
        <v>2972</v>
      </c>
      <c r="T1710" s="9" t="s">
        <v>2962</v>
      </c>
      <c r="U1710" s="9" t="s">
        <v>2963</v>
      </c>
      <c r="V1710" s="9" t="s">
        <v>3397</v>
      </c>
      <c r="W1710" s="9" t="s">
        <v>3397</v>
      </c>
      <c r="X1710" s="408" t="s">
        <v>3397</v>
      </c>
      <c r="Y1710" s="9" t="s">
        <v>3397</v>
      </c>
      <c r="Z1710" s="9" t="s">
        <v>8142</v>
      </c>
    </row>
    <row r="1711" spans="1:26" s="8" customFormat="1" ht="14.4" x14ac:dyDescent="0.3">
      <c r="A1711" s="9" t="s">
        <v>239</v>
      </c>
      <c r="B1711" s="405">
        <v>5053145120084</v>
      </c>
      <c r="C1711" s="9" t="s">
        <v>1990</v>
      </c>
      <c r="D1711" s="9" t="s">
        <v>3401</v>
      </c>
      <c r="E1711" s="9" t="s">
        <v>3399</v>
      </c>
      <c r="F1711" s="9" t="s">
        <v>5392</v>
      </c>
      <c r="G1711" s="9" t="s">
        <v>5682</v>
      </c>
      <c r="H1711" s="9" t="s">
        <v>244</v>
      </c>
      <c r="I1711" s="9" t="s">
        <v>141</v>
      </c>
      <c r="J1711" s="9">
        <v>20</v>
      </c>
      <c r="K1711" s="406">
        <v>5.75</v>
      </c>
      <c r="L1711" s="407">
        <v>6.9</v>
      </c>
      <c r="M1711" s="407">
        <v>9.99</v>
      </c>
      <c r="N1711" s="9">
        <v>0.17599999999999999</v>
      </c>
      <c r="O1711" s="9">
        <v>21</v>
      </c>
      <c r="P1711" s="9">
        <v>15.2</v>
      </c>
      <c r="Q1711" s="9">
        <v>7.5</v>
      </c>
      <c r="R1711" s="9" t="s">
        <v>2971</v>
      </c>
      <c r="S1711" s="9" t="s">
        <v>2972</v>
      </c>
      <c r="T1711" s="9" t="s">
        <v>2962</v>
      </c>
      <c r="U1711" s="9" t="s">
        <v>2963</v>
      </c>
      <c r="V1711" s="9" t="s">
        <v>3397</v>
      </c>
      <c r="W1711" s="9" t="s">
        <v>3397</v>
      </c>
      <c r="X1711" s="408" t="s">
        <v>3397</v>
      </c>
      <c r="Y1711" s="9" t="s">
        <v>3397</v>
      </c>
      <c r="Z1711" s="9" t="s">
        <v>8142</v>
      </c>
    </row>
    <row r="1712" spans="1:26" s="8" customFormat="1" ht="14.4" x14ac:dyDescent="0.3">
      <c r="A1712" s="9" t="s">
        <v>239</v>
      </c>
      <c r="B1712" s="405">
        <v>5053145120091</v>
      </c>
      <c r="C1712" s="9" t="s">
        <v>1909</v>
      </c>
      <c r="D1712" s="9" t="s">
        <v>3401</v>
      </c>
      <c r="E1712" s="9" t="s">
        <v>3399</v>
      </c>
      <c r="F1712" s="9" t="s">
        <v>5392</v>
      </c>
      <c r="G1712" s="9" t="s">
        <v>5682</v>
      </c>
      <c r="H1712" s="9" t="s">
        <v>245</v>
      </c>
      <c r="I1712" s="9" t="s">
        <v>134</v>
      </c>
      <c r="J1712" s="9">
        <v>10</v>
      </c>
      <c r="K1712" s="406">
        <v>9.25</v>
      </c>
      <c r="L1712" s="407">
        <v>11.1</v>
      </c>
      <c r="M1712" s="407">
        <v>19.989999999999998</v>
      </c>
      <c r="N1712" s="9">
        <v>0.30599999999999999</v>
      </c>
      <c r="O1712" s="9">
        <v>23.9</v>
      </c>
      <c r="P1712" s="9">
        <v>18.7</v>
      </c>
      <c r="Q1712" s="9">
        <v>8</v>
      </c>
      <c r="R1712" s="9" t="s">
        <v>2971</v>
      </c>
      <c r="S1712" s="9" t="s">
        <v>2972</v>
      </c>
      <c r="T1712" s="9" t="s">
        <v>2962</v>
      </c>
      <c r="U1712" s="9" t="s">
        <v>2963</v>
      </c>
      <c r="V1712" s="9" t="s">
        <v>3397</v>
      </c>
      <c r="W1712" s="9" t="s">
        <v>3397</v>
      </c>
      <c r="X1712" s="408" t="s">
        <v>3397</v>
      </c>
      <c r="Y1712" s="9" t="s">
        <v>3397</v>
      </c>
      <c r="Z1712" s="9" t="s">
        <v>8142</v>
      </c>
    </row>
    <row r="1713" spans="1:26" s="8" customFormat="1" ht="14.4" x14ac:dyDescent="0.3">
      <c r="A1713" s="9" t="s">
        <v>270</v>
      </c>
      <c r="B1713" s="405">
        <v>3760192203234</v>
      </c>
      <c r="C1713" s="9" t="s">
        <v>1914</v>
      </c>
      <c r="D1713" s="9" t="s">
        <v>5410</v>
      </c>
      <c r="E1713" s="9" t="s">
        <v>3399</v>
      </c>
      <c r="F1713" s="9" t="s">
        <v>5392</v>
      </c>
      <c r="G1713" s="9" t="s">
        <v>5682</v>
      </c>
      <c r="H1713" s="9" t="s">
        <v>271</v>
      </c>
      <c r="I1713" s="9" t="s">
        <v>141</v>
      </c>
      <c r="J1713" s="9">
        <v>24</v>
      </c>
      <c r="K1713" s="406">
        <v>10.65</v>
      </c>
      <c r="L1713" s="407">
        <v>12.78</v>
      </c>
      <c r="M1713" s="407">
        <v>24.99</v>
      </c>
      <c r="N1713" s="9">
        <v>0.41199999999999998</v>
      </c>
      <c r="O1713" s="9">
        <v>25.2</v>
      </c>
      <c r="P1713" s="9">
        <v>22.3</v>
      </c>
      <c r="Q1713" s="9">
        <v>9.1999999999999993</v>
      </c>
      <c r="R1713" s="9" t="s">
        <v>2971</v>
      </c>
      <c r="S1713" s="9" t="s">
        <v>2972</v>
      </c>
      <c r="T1713" s="9" t="s">
        <v>2962</v>
      </c>
      <c r="U1713" s="9" t="s">
        <v>2963</v>
      </c>
      <c r="V1713" s="9" t="s">
        <v>3398</v>
      </c>
      <c r="W1713" s="9" t="s">
        <v>6547</v>
      </c>
      <c r="X1713" s="408">
        <v>43222</v>
      </c>
      <c r="Y1713" s="9" t="s">
        <v>6548</v>
      </c>
      <c r="Z1713" s="9" t="s">
        <v>8142</v>
      </c>
    </row>
    <row r="1714" spans="1:26" s="8" customFormat="1" ht="14.4" x14ac:dyDescent="0.3">
      <c r="A1714" s="9" t="s">
        <v>270</v>
      </c>
      <c r="B1714" s="405">
        <v>3701221700638</v>
      </c>
      <c r="C1714" s="9" t="s">
        <v>2013</v>
      </c>
      <c r="D1714" s="9" t="s">
        <v>5410</v>
      </c>
      <c r="E1714" s="9" t="s">
        <v>3399</v>
      </c>
      <c r="F1714" s="9" t="s">
        <v>5392</v>
      </c>
      <c r="G1714" s="9" t="s">
        <v>5682</v>
      </c>
      <c r="H1714" s="9" t="s">
        <v>273</v>
      </c>
      <c r="I1714" s="9">
        <v>20</v>
      </c>
      <c r="J1714" s="9">
        <v>20</v>
      </c>
      <c r="K1714" s="406">
        <v>9.75</v>
      </c>
      <c r="L1714" s="407">
        <v>11.7</v>
      </c>
      <c r="M1714" s="407">
        <v>24.99</v>
      </c>
      <c r="N1714" s="9">
        <v>0.3</v>
      </c>
      <c r="O1714" s="9">
        <v>23.4</v>
      </c>
      <c r="P1714" s="9">
        <v>19.399999999999999</v>
      </c>
      <c r="Q1714" s="9">
        <v>9.1</v>
      </c>
      <c r="R1714" s="9" t="s">
        <v>2971</v>
      </c>
      <c r="S1714" s="9" t="s">
        <v>2972</v>
      </c>
      <c r="T1714" s="9" t="s">
        <v>2962</v>
      </c>
      <c r="U1714" s="9" t="s">
        <v>2963</v>
      </c>
      <c r="V1714" s="9" t="s">
        <v>3398</v>
      </c>
      <c r="W1714" s="9" t="s">
        <v>6535</v>
      </c>
      <c r="X1714" s="408">
        <v>43531</v>
      </c>
      <c r="Y1714" s="9" t="s">
        <v>6536</v>
      </c>
      <c r="Z1714" s="9" t="s">
        <v>8142</v>
      </c>
    </row>
    <row r="1715" spans="1:26" s="8" customFormat="1" ht="14.4" x14ac:dyDescent="0.3">
      <c r="A1715" s="9" t="s">
        <v>270</v>
      </c>
      <c r="B1715" s="405">
        <v>3701221701598</v>
      </c>
      <c r="C1715" s="9" t="s">
        <v>2019</v>
      </c>
      <c r="D1715" s="9" t="s">
        <v>5410</v>
      </c>
      <c r="E1715" s="9" t="s">
        <v>3399</v>
      </c>
      <c r="F1715" s="9" t="s">
        <v>5392</v>
      </c>
      <c r="G1715" s="9" t="s">
        <v>5682</v>
      </c>
      <c r="H1715" s="9" t="s">
        <v>278</v>
      </c>
      <c r="I1715" s="9" t="s">
        <v>134</v>
      </c>
      <c r="J1715" s="9">
        <v>24</v>
      </c>
      <c r="K1715" s="406">
        <v>11</v>
      </c>
      <c r="L1715" s="407">
        <v>13.2</v>
      </c>
      <c r="M1715" s="407">
        <v>29.99</v>
      </c>
      <c r="N1715" s="9">
        <v>0.4</v>
      </c>
      <c r="O1715" s="9">
        <v>22.6</v>
      </c>
      <c r="P1715" s="9">
        <v>19.3</v>
      </c>
      <c r="Q1715" s="9">
        <v>9.1</v>
      </c>
      <c r="R1715" s="9" t="s">
        <v>2971</v>
      </c>
      <c r="S1715" s="9" t="s">
        <v>2972</v>
      </c>
      <c r="T1715" s="9" t="s">
        <v>2962</v>
      </c>
      <c r="U1715" s="9" t="s">
        <v>2963</v>
      </c>
      <c r="V1715" s="9" t="s">
        <v>3398</v>
      </c>
      <c r="W1715" s="9" t="s">
        <v>6230</v>
      </c>
      <c r="X1715" s="408">
        <v>44119</v>
      </c>
      <c r="Y1715" s="9" t="s">
        <v>6549</v>
      </c>
      <c r="Z1715" s="9" t="s">
        <v>8142</v>
      </c>
    </row>
    <row r="1716" spans="1:26" s="8" customFormat="1" ht="14.4" x14ac:dyDescent="0.3">
      <c r="A1716" s="9" t="s">
        <v>162</v>
      </c>
      <c r="B1716" s="405">
        <v>812313015332</v>
      </c>
      <c r="C1716" s="9" t="s">
        <v>6595</v>
      </c>
      <c r="D1716" s="9" t="s">
        <v>3401</v>
      </c>
      <c r="E1716" s="9" t="s">
        <v>3399</v>
      </c>
      <c r="F1716" s="9" t="s">
        <v>5392</v>
      </c>
      <c r="G1716" s="9" t="s">
        <v>5683</v>
      </c>
      <c r="H1716" s="9" t="s">
        <v>6596</v>
      </c>
      <c r="I1716" s="9" t="s">
        <v>134</v>
      </c>
      <c r="J1716" s="9">
        <v>6</v>
      </c>
      <c r="K1716" s="406">
        <v>30</v>
      </c>
      <c r="L1716" s="407">
        <v>36</v>
      </c>
      <c r="M1716" s="407">
        <v>49.99</v>
      </c>
      <c r="N1716" s="9">
        <v>0.51600000000000001</v>
      </c>
      <c r="O1716" s="9">
        <v>19.3</v>
      </c>
      <c r="P1716" s="9">
        <v>17.2</v>
      </c>
      <c r="Q1716" s="9">
        <v>7.3</v>
      </c>
      <c r="R1716" s="9" t="s">
        <v>2954</v>
      </c>
      <c r="S1716" s="9" t="s">
        <v>2955</v>
      </c>
      <c r="T1716" s="9" t="s">
        <v>2962</v>
      </c>
      <c r="U1716" s="9" t="s">
        <v>2963</v>
      </c>
      <c r="V1716" s="9" t="s">
        <v>3397</v>
      </c>
      <c r="W1716" s="9" t="s">
        <v>3397</v>
      </c>
      <c r="X1716" s="408" t="s">
        <v>3397</v>
      </c>
      <c r="Y1716" s="9" t="s">
        <v>3397</v>
      </c>
      <c r="Z1716" s="9"/>
    </row>
    <row r="1717" spans="1:26" s="8" customFormat="1" ht="14.4" x14ac:dyDescent="0.3">
      <c r="A1717" s="9" t="s">
        <v>162</v>
      </c>
      <c r="B1717" s="405">
        <v>812313010559</v>
      </c>
      <c r="C1717" s="9" t="s">
        <v>1932</v>
      </c>
      <c r="D1717" s="9" t="s">
        <v>3271</v>
      </c>
      <c r="E1717" s="9" t="s">
        <v>3399</v>
      </c>
      <c r="F1717" s="9" t="s">
        <v>5392</v>
      </c>
      <c r="G1717" s="9" t="s">
        <v>5683</v>
      </c>
      <c r="H1717" s="9" t="s">
        <v>174</v>
      </c>
      <c r="I1717" s="9" t="s">
        <v>134</v>
      </c>
      <c r="J1717" s="9">
        <v>24</v>
      </c>
      <c r="K1717" s="406">
        <v>15.25</v>
      </c>
      <c r="L1717" s="407">
        <v>18.3</v>
      </c>
      <c r="M1717" s="407">
        <v>29.99</v>
      </c>
      <c r="N1717" s="9">
        <v>0.29199999999999998</v>
      </c>
      <c r="O1717" s="9">
        <v>13.9</v>
      </c>
      <c r="P1717" s="9">
        <v>16.600000000000001</v>
      </c>
      <c r="Q1717" s="9">
        <v>6.5</v>
      </c>
      <c r="R1717" s="9" t="s">
        <v>2954</v>
      </c>
      <c r="S1717" s="9" t="s">
        <v>2955</v>
      </c>
      <c r="T1717" s="9" t="s">
        <v>2962</v>
      </c>
      <c r="U1717" s="9" t="s">
        <v>2963</v>
      </c>
      <c r="V1717" s="9" t="s">
        <v>3398</v>
      </c>
      <c r="W1717" s="9" t="s">
        <v>6552</v>
      </c>
      <c r="X1717" s="408">
        <v>43607</v>
      </c>
      <c r="Y1717" s="9" t="s">
        <v>6553</v>
      </c>
      <c r="Z1717" s="9" t="s">
        <v>8142</v>
      </c>
    </row>
    <row r="1718" spans="1:26" s="8" customFormat="1" ht="14.4" x14ac:dyDescent="0.3">
      <c r="A1718" s="9" t="s">
        <v>162</v>
      </c>
      <c r="B1718" s="405">
        <v>812313010658</v>
      </c>
      <c r="C1718" s="9" t="s">
        <v>1933</v>
      </c>
      <c r="D1718" s="9" t="s">
        <v>3271</v>
      </c>
      <c r="E1718" s="9" t="s">
        <v>3399</v>
      </c>
      <c r="F1718" s="9" t="s">
        <v>5392</v>
      </c>
      <c r="G1718" s="9" t="s">
        <v>5683</v>
      </c>
      <c r="H1718" s="9" t="s">
        <v>175</v>
      </c>
      <c r="I1718" s="9" t="s">
        <v>141</v>
      </c>
      <c r="J1718" s="9">
        <v>24</v>
      </c>
      <c r="K1718" s="406">
        <v>15.25</v>
      </c>
      <c r="L1718" s="407">
        <v>18.3</v>
      </c>
      <c r="M1718" s="407">
        <v>24.99</v>
      </c>
      <c r="N1718" s="9">
        <v>0.29199999999999998</v>
      </c>
      <c r="O1718" s="9">
        <v>14</v>
      </c>
      <c r="P1718" s="9">
        <v>16.899999999999999</v>
      </c>
      <c r="Q1718" s="9">
        <v>6.5</v>
      </c>
      <c r="R1718" s="9" t="s">
        <v>2954</v>
      </c>
      <c r="S1718" s="9" t="s">
        <v>2955</v>
      </c>
      <c r="T1718" s="9" t="s">
        <v>2962</v>
      </c>
      <c r="U1718" s="9" t="s">
        <v>2963</v>
      </c>
      <c r="V1718" s="9" t="s">
        <v>3398</v>
      </c>
      <c r="W1718" s="9" t="s">
        <v>6552</v>
      </c>
      <c r="X1718" s="408">
        <v>43972</v>
      </c>
      <c r="Y1718" s="9" t="s">
        <v>6554</v>
      </c>
      <c r="Z1718" s="9" t="s">
        <v>8142</v>
      </c>
    </row>
    <row r="1719" spans="1:26" s="8" customFormat="1" ht="14.4" x14ac:dyDescent="0.3">
      <c r="A1719" s="9" t="s">
        <v>162</v>
      </c>
      <c r="B1719" s="405">
        <v>812313015950</v>
      </c>
      <c r="C1719" s="9" t="s">
        <v>7898</v>
      </c>
      <c r="D1719" s="9" t="s">
        <v>3401</v>
      </c>
      <c r="E1719" s="9" t="s">
        <v>3399</v>
      </c>
      <c r="F1719" s="9" t="s">
        <v>5392</v>
      </c>
      <c r="G1719" s="9" t="s">
        <v>5683</v>
      </c>
      <c r="H1719" s="9" t="s">
        <v>7899</v>
      </c>
      <c r="I1719" s="9" t="s">
        <v>134</v>
      </c>
      <c r="J1719" s="9">
        <v>24</v>
      </c>
      <c r="K1719" s="406">
        <v>21.25</v>
      </c>
      <c r="L1719" s="407">
        <v>25.5</v>
      </c>
      <c r="M1719" s="407">
        <v>34.99</v>
      </c>
      <c r="N1719" s="9">
        <v>0.29799999999999999</v>
      </c>
      <c r="O1719" s="9">
        <v>16.600000000000001</v>
      </c>
      <c r="P1719" s="9">
        <v>13.9</v>
      </c>
      <c r="Q1719" s="9">
        <v>7.3</v>
      </c>
      <c r="R1719" s="9" t="s">
        <v>2971</v>
      </c>
      <c r="S1719" s="9" t="s">
        <v>2972</v>
      </c>
      <c r="T1719" s="9" t="s">
        <v>2962</v>
      </c>
      <c r="U1719" s="9" t="s">
        <v>2963</v>
      </c>
      <c r="V1719" s="9" t="s">
        <v>3398</v>
      </c>
      <c r="W1719" s="9" t="s">
        <v>7900</v>
      </c>
      <c r="X1719" s="408">
        <v>44470</v>
      </c>
      <c r="Y1719" s="9" t="s">
        <v>7901</v>
      </c>
      <c r="Z1719" s="9" t="s">
        <v>8142</v>
      </c>
    </row>
    <row r="1720" spans="1:26" s="8" customFormat="1" ht="14.4" x14ac:dyDescent="0.3">
      <c r="A1720" s="9" t="s">
        <v>261</v>
      </c>
      <c r="B1720" s="405">
        <v>3700372704281</v>
      </c>
      <c r="C1720" s="9" t="s">
        <v>2010</v>
      </c>
      <c r="D1720" s="9" t="s">
        <v>5409</v>
      </c>
      <c r="E1720" s="9" t="s">
        <v>3399</v>
      </c>
      <c r="F1720" s="9" t="s">
        <v>5392</v>
      </c>
      <c r="G1720" s="9" t="s">
        <v>5683</v>
      </c>
      <c r="H1720" s="9" t="s">
        <v>268</v>
      </c>
      <c r="I1720" s="9">
        <v>20</v>
      </c>
      <c r="J1720" s="9">
        <v>20</v>
      </c>
      <c r="K1720" s="406">
        <v>16.5</v>
      </c>
      <c r="L1720" s="407">
        <v>19.8</v>
      </c>
      <c r="M1720" s="407">
        <v>29.99</v>
      </c>
      <c r="N1720" s="9">
        <v>0.316</v>
      </c>
      <c r="O1720" s="9">
        <v>14.2</v>
      </c>
      <c r="P1720" s="9">
        <v>20.100000000000001</v>
      </c>
      <c r="Q1720" s="9">
        <v>8.6999999999999993</v>
      </c>
      <c r="R1720" s="9" t="s">
        <v>2973</v>
      </c>
      <c r="S1720" s="9" t="s">
        <v>2974</v>
      </c>
      <c r="T1720" s="9" t="s">
        <v>2962</v>
      </c>
      <c r="U1720" s="9" t="s">
        <v>2963</v>
      </c>
      <c r="V1720" s="9" t="s">
        <v>3397</v>
      </c>
      <c r="W1720" s="9" t="s">
        <v>3397</v>
      </c>
      <c r="X1720" s="408" t="s">
        <v>3397</v>
      </c>
      <c r="Y1720" s="9" t="s">
        <v>3397</v>
      </c>
      <c r="Z1720" s="9" t="s">
        <v>8142</v>
      </c>
    </row>
    <row r="1721" spans="1:26" s="8" customFormat="1" ht="14.4" x14ac:dyDescent="0.3">
      <c r="A1721" s="9" t="s">
        <v>270</v>
      </c>
      <c r="B1721" s="405">
        <v>3701221700614</v>
      </c>
      <c r="C1721" s="9" t="s">
        <v>2012</v>
      </c>
      <c r="D1721" s="9" t="s">
        <v>3271</v>
      </c>
      <c r="E1721" s="9" t="s">
        <v>3399</v>
      </c>
      <c r="F1721" s="9" t="s">
        <v>5392</v>
      </c>
      <c r="G1721" s="9" t="s">
        <v>5683</v>
      </c>
      <c r="H1721" s="9" t="s">
        <v>272</v>
      </c>
      <c r="I1721" s="9" t="s">
        <v>134</v>
      </c>
      <c r="J1721" s="9">
        <v>20</v>
      </c>
      <c r="K1721" s="406">
        <v>13.65</v>
      </c>
      <c r="L1721" s="407">
        <v>16.38</v>
      </c>
      <c r="M1721" s="407">
        <v>29.99</v>
      </c>
      <c r="N1721" s="9">
        <v>0.30199999999999999</v>
      </c>
      <c r="O1721" s="9">
        <v>15.4</v>
      </c>
      <c r="P1721" s="9">
        <v>17.5</v>
      </c>
      <c r="Q1721" s="9">
        <v>6.8</v>
      </c>
      <c r="R1721" s="9" t="s">
        <v>2954</v>
      </c>
      <c r="S1721" s="9" t="s">
        <v>2955</v>
      </c>
      <c r="T1721" s="9" t="s">
        <v>2962</v>
      </c>
      <c r="U1721" s="9" t="s">
        <v>2963</v>
      </c>
      <c r="V1721" s="9" t="s">
        <v>3398</v>
      </c>
      <c r="W1721" s="9" t="s">
        <v>6550</v>
      </c>
      <c r="X1721" s="408">
        <v>43531</v>
      </c>
      <c r="Y1721" s="9" t="s">
        <v>6551</v>
      </c>
      <c r="Z1721" s="9" t="s">
        <v>8142</v>
      </c>
    </row>
    <row r="1722" spans="1:26" s="8" customFormat="1" ht="14.4" x14ac:dyDescent="0.3">
      <c r="A1722" s="9" t="s">
        <v>162</v>
      </c>
      <c r="B1722" s="405">
        <v>812313018814</v>
      </c>
      <c r="C1722" s="9" t="s">
        <v>3348</v>
      </c>
      <c r="D1722" s="9" t="s">
        <v>5410</v>
      </c>
      <c r="E1722" s="9" t="s">
        <v>3399</v>
      </c>
      <c r="F1722" s="9" t="s">
        <v>5392</v>
      </c>
      <c r="G1722" s="9" t="s">
        <v>5684</v>
      </c>
      <c r="H1722" s="9" t="s">
        <v>3349</v>
      </c>
      <c r="I1722" s="9">
        <v>2</v>
      </c>
      <c r="J1722" s="9">
        <v>24</v>
      </c>
      <c r="K1722" s="406">
        <v>3.5</v>
      </c>
      <c r="L1722" s="407">
        <v>4.2</v>
      </c>
      <c r="M1722" s="407">
        <v>19.989999999999998</v>
      </c>
      <c r="N1722" s="9">
        <v>0.1</v>
      </c>
      <c r="O1722" s="9">
        <v>16.100000000000001</v>
      </c>
      <c r="P1722" s="9">
        <v>13.7</v>
      </c>
      <c r="Q1722" s="9">
        <v>1.6</v>
      </c>
      <c r="R1722" s="9" t="s">
        <v>2971</v>
      </c>
      <c r="S1722" s="9" t="s">
        <v>2972</v>
      </c>
      <c r="T1722" s="9" t="s">
        <v>2962</v>
      </c>
      <c r="U1722" s="9" t="s">
        <v>2963</v>
      </c>
      <c r="V1722" s="9" t="s">
        <v>3398</v>
      </c>
      <c r="W1722" s="9" t="s">
        <v>6555</v>
      </c>
      <c r="X1722" s="408">
        <v>42917</v>
      </c>
      <c r="Y1722" s="9" t="s">
        <v>6556</v>
      </c>
      <c r="Z1722" s="9" t="s">
        <v>8142</v>
      </c>
    </row>
    <row r="1723" spans="1:26" s="8" customFormat="1" ht="14.4" x14ac:dyDescent="0.3">
      <c r="A1723" s="9" t="s">
        <v>162</v>
      </c>
      <c r="B1723" s="405">
        <v>812313019323</v>
      </c>
      <c r="C1723" s="9" t="s">
        <v>2660</v>
      </c>
      <c r="D1723" s="9" t="s">
        <v>3401</v>
      </c>
      <c r="E1723" s="9" t="s">
        <v>3399</v>
      </c>
      <c r="F1723" s="9" t="s">
        <v>5392</v>
      </c>
      <c r="G1723" s="9" t="s">
        <v>5684</v>
      </c>
      <c r="H1723" s="9" t="s">
        <v>2104</v>
      </c>
      <c r="I1723" s="9" t="s">
        <v>134</v>
      </c>
      <c r="J1723" s="9">
        <v>24</v>
      </c>
      <c r="K1723" s="406">
        <v>30</v>
      </c>
      <c r="L1723" s="407">
        <v>36</v>
      </c>
      <c r="M1723" s="407">
        <v>49.99</v>
      </c>
      <c r="N1723" s="9">
        <v>0.64800000000000002</v>
      </c>
      <c r="O1723" s="9">
        <v>23.4</v>
      </c>
      <c r="P1723" s="9">
        <v>20.8</v>
      </c>
      <c r="Q1723" s="9">
        <v>10.9</v>
      </c>
      <c r="R1723" s="9" t="s">
        <v>2971</v>
      </c>
      <c r="S1723" s="9" t="s">
        <v>2972</v>
      </c>
      <c r="T1723" s="9" t="s">
        <v>2962</v>
      </c>
      <c r="U1723" s="9" t="s">
        <v>2963</v>
      </c>
      <c r="V1723" s="9" t="s">
        <v>3398</v>
      </c>
      <c r="W1723" s="9" t="s">
        <v>6557</v>
      </c>
      <c r="X1723" s="408">
        <v>44468</v>
      </c>
      <c r="Y1723" s="9" t="s">
        <v>6558</v>
      </c>
      <c r="Z1723" s="9" t="s">
        <v>8142</v>
      </c>
    </row>
    <row r="1724" spans="1:26" s="8" customFormat="1" ht="14.4" x14ac:dyDescent="0.3">
      <c r="A1724" s="9" t="s">
        <v>218</v>
      </c>
      <c r="B1724" s="405">
        <v>5060176365117</v>
      </c>
      <c r="C1724" s="9" t="s">
        <v>1963</v>
      </c>
      <c r="D1724" s="9" t="s">
        <v>5686</v>
      </c>
      <c r="E1724" s="9" t="s">
        <v>3399</v>
      </c>
      <c r="F1724" s="9" t="s">
        <v>5688</v>
      </c>
      <c r="G1724" s="9" t="s">
        <v>5687</v>
      </c>
      <c r="H1724" s="9" t="s">
        <v>222</v>
      </c>
      <c r="I1724" s="9">
        <v>22</v>
      </c>
      <c r="J1724" s="9">
        <v>40</v>
      </c>
      <c r="K1724" s="406">
        <v>7</v>
      </c>
      <c r="L1724" s="407">
        <v>8.4</v>
      </c>
      <c r="M1724" s="407">
        <v>14.99</v>
      </c>
      <c r="N1724" s="9">
        <v>0.154</v>
      </c>
      <c r="O1724" s="9">
        <v>16.399999999999999</v>
      </c>
      <c r="P1724" s="9">
        <v>18.399999999999999</v>
      </c>
      <c r="Q1724" s="9">
        <v>3.9</v>
      </c>
      <c r="R1724" s="9" t="s">
        <v>2977</v>
      </c>
      <c r="S1724" s="9" t="s">
        <v>2978</v>
      </c>
      <c r="T1724" s="9" t="s">
        <v>2962</v>
      </c>
      <c r="U1724" s="9" t="s">
        <v>2963</v>
      </c>
      <c r="V1724" s="9" t="s">
        <v>3398</v>
      </c>
      <c r="W1724" s="9" t="s">
        <v>6559</v>
      </c>
      <c r="X1724" s="408">
        <v>43542</v>
      </c>
      <c r="Y1724" s="9" t="s">
        <v>6560</v>
      </c>
      <c r="Z1724" s="9" t="s">
        <v>8142</v>
      </c>
    </row>
    <row r="1725" spans="1:26" s="8" customFormat="1" ht="14.4" x14ac:dyDescent="0.3">
      <c r="A1725" s="9" t="s">
        <v>218</v>
      </c>
      <c r="B1725" s="405">
        <v>5060176365100</v>
      </c>
      <c r="C1725" s="9" t="s">
        <v>1962</v>
      </c>
      <c r="D1725" s="9" t="s">
        <v>5686</v>
      </c>
      <c r="E1725" s="9" t="s">
        <v>3399</v>
      </c>
      <c r="F1725" s="9" t="s">
        <v>5688</v>
      </c>
      <c r="G1725" s="9" t="s">
        <v>5689</v>
      </c>
      <c r="H1725" s="9" t="s">
        <v>221</v>
      </c>
      <c r="I1725" s="9">
        <v>20</v>
      </c>
      <c r="J1725" s="9">
        <v>40</v>
      </c>
      <c r="K1725" s="406">
        <v>6</v>
      </c>
      <c r="L1725" s="407">
        <v>7.2</v>
      </c>
      <c r="M1725" s="407">
        <v>12.99</v>
      </c>
      <c r="N1725" s="9">
        <v>0.186</v>
      </c>
      <c r="O1725" s="9">
        <v>18.3</v>
      </c>
      <c r="P1725" s="9">
        <v>16</v>
      </c>
      <c r="Q1725" s="9">
        <v>4.3</v>
      </c>
      <c r="R1725" s="9" t="s">
        <v>2977</v>
      </c>
      <c r="S1725" s="9" t="s">
        <v>2978</v>
      </c>
      <c r="T1725" s="9" t="s">
        <v>2962</v>
      </c>
      <c r="U1725" s="9" t="s">
        <v>2963</v>
      </c>
      <c r="V1725" s="9" t="s">
        <v>3398</v>
      </c>
      <c r="W1725" s="9" t="s">
        <v>6561</v>
      </c>
      <c r="X1725" s="408">
        <v>43542</v>
      </c>
      <c r="Y1725" s="9" t="s">
        <v>6562</v>
      </c>
      <c r="Z1725" s="9" t="s">
        <v>8142</v>
      </c>
    </row>
  </sheetData>
  <autoFilter ref="A7:Z1725" xr:uid="{1DA2440A-C4C4-4687-AD34-C938FA36F26C}"/>
  <mergeCells count="1">
    <mergeCell ref="D6:G6"/>
  </mergeCells>
  <hyperlinks>
    <hyperlink ref="B6" location="Contents!A1" display="TextToDisplay:=&quot;Back&quot;." xr:uid="{F559493C-2245-4718-AAB6-87605466D973}"/>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36E9A-A652-42E1-B5D1-3E3F6113BDCD}">
  <sheetPr>
    <tabColor rgb="FFCCFED1"/>
  </sheetPr>
  <dimension ref="A1:U604"/>
  <sheetViews>
    <sheetView zoomScale="60" zoomScaleNormal="60" workbookViewId="0">
      <pane xSplit="6" ySplit="16" topLeftCell="G17" activePane="bottomRight" state="frozenSplit"/>
      <selection pane="topRight" activeCell="G1" sqref="G1"/>
      <selection pane="bottomLeft" activeCell="A17" sqref="A17"/>
      <selection pane="bottomRight" activeCell="A69" sqref="A69:A99"/>
    </sheetView>
  </sheetViews>
  <sheetFormatPr defaultRowHeight="14.4" x14ac:dyDescent="0.3"/>
  <cols>
    <col min="1" max="1" width="47.44140625" customWidth="1"/>
    <col min="2" max="2" width="20" customWidth="1"/>
    <col min="3" max="3" width="26.44140625" style="25" bestFit="1" customWidth="1"/>
    <col min="4" max="4" width="28.5546875" customWidth="1"/>
    <col min="5" max="5" width="44.77734375" customWidth="1"/>
    <col min="6" max="6" width="62.44140625" style="170" customWidth="1"/>
    <col min="7" max="7" width="12.77734375" customWidth="1"/>
    <col min="8" max="8" width="16.5546875" customWidth="1"/>
    <col min="9" max="9" width="31.5546875" customWidth="1"/>
    <col min="10" max="10" width="19.77734375" customWidth="1"/>
    <col min="11" max="11" width="10.77734375" bestFit="1" customWidth="1"/>
    <col min="12" max="12" width="9.5546875" bestFit="1" customWidth="1"/>
    <col min="13" max="13" width="9.77734375" bestFit="1" customWidth="1"/>
    <col min="14" max="14" width="11.5546875" bestFit="1" customWidth="1"/>
    <col min="15" max="15" width="28.44140625" bestFit="1" customWidth="1"/>
  </cols>
  <sheetData>
    <row r="1" spans="1:20" x14ac:dyDescent="0.3">
      <c r="A1" s="22"/>
      <c r="B1" s="22"/>
      <c r="C1" s="28"/>
      <c r="D1" s="22"/>
      <c r="E1" s="22"/>
      <c r="F1" s="169"/>
      <c r="G1" s="22"/>
      <c r="H1" s="22"/>
      <c r="I1" s="22"/>
      <c r="J1" s="202" t="s">
        <v>4612</v>
      </c>
      <c r="K1" s="22"/>
      <c r="L1" s="22"/>
      <c r="M1" s="22"/>
      <c r="N1" s="22"/>
      <c r="O1" s="22"/>
      <c r="P1" s="22"/>
      <c r="Q1" s="22"/>
      <c r="R1" s="22"/>
      <c r="S1" s="22"/>
      <c r="T1" s="22"/>
    </row>
    <row r="2" spans="1:20" x14ac:dyDescent="0.3">
      <c r="A2" s="22"/>
      <c r="B2" s="22"/>
      <c r="C2" s="28"/>
      <c r="D2" s="22"/>
      <c r="E2" s="22"/>
      <c r="F2" s="169"/>
      <c r="G2" s="22"/>
      <c r="H2" s="22"/>
      <c r="I2" s="22"/>
      <c r="J2" s="26" t="s">
        <v>980</v>
      </c>
      <c r="K2" s="26"/>
      <c r="L2" s="26"/>
      <c r="M2" s="26"/>
      <c r="N2" s="26"/>
      <c r="O2" s="22"/>
      <c r="P2" s="22"/>
      <c r="Q2" s="22"/>
      <c r="R2" s="22"/>
      <c r="S2" s="22"/>
      <c r="T2" s="22"/>
    </row>
    <row r="3" spans="1:20" x14ac:dyDescent="0.3">
      <c r="A3" s="22"/>
      <c r="B3" s="22"/>
      <c r="C3" s="28"/>
      <c r="D3" s="22"/>
      <c r="E3" s="22"/>
      <c r="F3" s="169"/>
      <c r="G3" s="22"/>
      <c r="H3" s="22"/>
      <c r="I3" s="22"/>
      <c r="J3" s="27" t="s">
        <v>981</v>
      </c>
      <c r="K3" s="27"/>
      <c r="L3" s="27"/>
      <c r="M3" s="27"/>
      <c r="N3" s="27"/>
      <c r="O3" s="22"/>
      <c r="P3" s="22"/>
      <c r="Q3" s="22"/>
      <c r="R3" s="22"/>
      <c r="S3" s="22"/>
      <c r="T3" s="22"/>
    </row>
    <row r="4" spans="1:20" x14ac:dyDescent="0.3">
      <c r="A4" s="22"/>
      <c r="B4" s="22"/>
      <c r="C4" s="28"/>
      <c r="D4" s="22"/>
      <c r="E4" s="22"/>
      <c r="F4" s="169"/>
      <c r="G4" s="22"/>
      <c r="H4" s="22"/>
      <c r="I4" s="22"/>
      <c r="J4" s="26" t="s">
        <v>982</v>
      </c>
      <c r="K4" s="26"/>
      <c r="L4" s="26"/>
      <c r="M4" s="26"/>
      <c r="N4" s="26"/>
      <c r="O4" s="22"/>
      <c r="P4" s="22"/>
      <c r="Q4" s="22"/>
      <c r="R4" s="22"/>
      <c r="S4" s="22"/>
      <c r="T4" s="22"/>
    </row>
    <row r="5" spans="1:20" x14ac:dyDescent="0.3">
      <c r="A5" s="22"/>
      <c r="B5" s="22"/>
      <c r="C5" s="28"/>
      <c r="D5" s="22"/>
      <c r="E5" s="22"/>
      <c r="F5" s="169"/>
      <c r="G5" s="22"/>
      <c r="H5" s="22"/>
      <c r="I5" s="22"/>
      <c r="J5" s="27" t="s">
        <v>983</v>
      </c>
      <c r="K5" s="27"/>
      <c r="L5" s="27"/>
      <c r="M5" s="27"/>
      <c r="N5" s="27"/>
      <c r="O5" s="22"/>
      <c r="P5" s="22"/>
      <c r="Q5" s="22"/>
      <c r="R5" s="22"/>
      <c r="S5" s="22"/>
      <c r="T5" s="22"/>
    </row>
    <row r="6" spans="1:20" x14ac:dyDescent="0.3">
      <c r="A6" s="22"/>
      <c r="B6" s="22"/>
      <c r="C6" s="28"/>
      <c r="D6" s="22"/>
      <c r="E6" s="22"/>
      <c r="F6" s="169"/>
      <c r="G6" s="22"/>
      <c r="H6" s="22"/>
      <c r="I6" s="22"/>
      <c r="J6" s="24" t="s">
        <v>1897</v>
      </c>
      <c r="K6" s="24"/>
      <c r="L6" s="24"/>
      <c r="M6" s="24"/>
      <c r="N6" s="24"/>
      <c r="O6" s="22"/>
      <c r="P6" s="22"/>
      <c r="Q6" s="22"/>
      <c r="R6" s="22"/>
      <c r="S6" s="22"/>
      <c r="T6" s="22"/>
    </row>
    <row r="7" spans="1:20" x14ac:dyDescent="0.3">
      <c r="A7" s="22"/>
      <c r="B7" s="22"/>
      <c r="C7" s="28"/>
      <c r="D7" s="22"/>
      <c r="E7" s="22"/>
      <c r="F7" s="169"/>
      <c r="G7" s="22"/>
      <c r="H7" s="22"/>
      <c r="I7" s="22"/>
      <c r="J7" s="24" t="s">
        <v>1898</v>
      </c>
      <c r="K7" s="24"/>
      <c r="L7" s="24"/>
      <c r="M7" s="24"/>
      <c r="N7" s="24"/>
      <c r="O7" s="22"/>
      <c r="P7" s="22"/>
      <c r="Q7" s="22"/>
      <c r="R7" s="22"/>
      <c r="S7" s="22"/>
      <c r="T7" s="22"/>
    </row>
    <row r="8" spans="1:20" x14ac:dyDescent="0.3">
      <c r="A8" s="22"/>
      <c r="B8" s="22"/>
      <c r="C8" s="28"/>
      <c r="D8" s="22"/>
      <c r="E8" s="22"/>
      <c r="F8" s="169"/>
      <c r="G8" s="22"/>
      <c r="H8" s="22"/>
      <c r="I8" s="22"/>
      <c r="J8" s="24" t="s">
        <v>1899</v>
      </c>
      <c r="K8" s="24"/>
      <c r="L8" s="24"/>
      <c r="M8" s="24"/>
      <c r="N8" s="24"/>
      <c r="O8" s="22"/>
      <c r="P8" s="22"/>
      <c r="Q8" s="22"/>
      <c r="R8" s="22"/>
      <c r="S8" s="22"/>
      <c r="T8" s="22"/>
    </row>
    <row r="9" spans="1:20" x14ac:dyDescent="0.3">
      <c r="A9" s="22"/>
      <c r="B9" s="22"/>
      <c r="C9" s="28"/>
      <c r="D9" s="22"/>
      <c r="E9" s="22"/>
      <c r="F9" s="169"/>
      <c r="G9" s="22"/>
      <c r="H9" s="22"/>
      <c r="I9" s="22"/>
      <c r="J9" s="24" t="s">
        <v>2080</v>
      </c>
      <c r="K9" s="24"/>
      <c r="L9" s="24"/>
      <c r="M9" s="24"/>
      <c r="N9" s="24"/>
      <c r="O9" s="22"/>
      <c r="P9" s="22"/>
      <c r="Q9" s="22"/>
      <c r="R9" s="22"/>
      <c r="S9" s="22"/>
      <c r="T9" s="22"/>
    </row>
    <row r="10" spans="1:20" x14ac:dyDescent="0.3">
      <c r="A10" s="22"/>
      <c r="B10" s="22"/>
      <c r="C10" s="28"/>
      <c r="D10" s="22"/>
      <c r="E10" s="22"/>
      <c r="F10" s="169"/>
      <c r="G10" s="22"/>
      <c r="H10" s="22"/>
      <c r="I10" s="22"/>
      <c r="J10" s="24" t="s">
        <v>1900</v>
      </c>
      <c r="K10" s="24"/>
      <c r="L10" s="24"/>
      <c r="M10" s="24"/>
      <c r="N10" s="24"/>
      <c r="O10" s="22"/>
      <c r="P10" s="22"/>
      <c r="Q10" s="22"/>
      <c r="R10" s="22"/>
      <c r="S10" s="22"/>
      <c r="T10" s="22"/>
    </row>
    <row r="11" spans="1:20" x14ac:dyDescent="0.3">
      <c r="A11" s="22"/>
      <c r="B11" s="22"/>
      <c r="C11" s="28"/>
      <c r="D11" s="22"/>
      <c r="E11" s="22"/>
      <c r="F11" s="169"/>
      <c r="G11" s="22"/>
      <c r="H11" s="22"/>
      <c r="I11" s="22"/>
      <c r="K11" s="22"/>
      <c r="L11" s="22"/>
      <c r="M11" s="22"/>
      <c r="N11" s="22"/>
      <c r="O11" s="22"/>
      <c r="P11" s="22"/>
      <c r="Q11" s="22"/>
      <c r="R11" s="22"/>
      <c r="S11" s="22"/>
      <c r="T11" s="22"/>
    </row>
    <row r="12" spans="1:20" ht="16.350000000000001" customHeight="1" x14ac:dyDescent="0.3">
      <c r="A12" s="22"/>
      <c r="B12" s="22"/>
      <c r="C12" s="28"/>
      <c r="D12" s="22"/>
      <c r="E12" s="22"/>
      <c r="F12" s="169"/>
      <c r="G12" s="22"/>
      <c r="H12" s="22"/>
      <c r="I12" s="22"/>
      <c r="J12" s="29" t="s">
        <v>1005</v>
      </c>
      <c r="K12" s="29"/>
      <c r="L12" s="29"/>
      <c r="M12" s="29"/>
      <c r="N12" s="29"/>
      <c r="O12" s="22"/>
      <c r="P12" s="22"/>
      <c r="Q12" s="22"/>
      <c r="R12" s="22"/>
      <c r="S12" s="22"/>
      <c r="T12" s="22"/>
    </row>
    <row r="13" spans="1:20" ht="16.350000000000001" customHeight="1" x14ac:dyDescent="0.3">
      <c r="A13" s="22"/>
      <c r="B13" s="22"/>
      <c r="C13" s="28"/>
      <c r="D13" s="22"/>
      <c r="E13" s="22"/>
      <c r="F13" s="169"/>
      <c r="G13" s="22"/>
      <c r="H13" s="22"/>
      <c r="I13" s="22"/>
      <c r="K13" s="22"/>
      <c r="L13" s="22"/>
      <c r="M13" s="22"/>
      <c r="N13" s="22"/>
      <c r="O13" s="22"/>
      <c r="P13" s="22"/>
      <c r="Q13" s="22"/>
      <c r="R13" s="22"/>
      <c r="S13" s="22"/>
      <c r="T13" s="22"/>
    </row>
    <row r="14" spans="1:20" ht="16.350000000000001" customHeight="1" x14ac:dyDescent="0.4">
      <c r="A14" s="22"/>
      <c r="B14" s="22"/>
      <c r="C14" s="28"/>
      <c r="D14" s="22"/>
      <c r="E14" s="22"/>
      <c r="F14" s="169"/>
      <c r="G14" s="22"/>
      <c r="H14" s="22"/>
      <c r="I14" s="36" t="s">
        <v>1006</v>
      </c>
      <c r="J14" s="22"/>
      <c r="K14" s="22"/>
      <c r="L14" s="22"/>
      <c r="M14" s="22"/>
      <c r="N14" s="22"/>
      <c r="O14" s="22"/>
      <c r="P14" s="22"/>
      <c r="Q14" s="22"/>
      <c r="R14" s="22"/>
      <c r="S14" s="22"/>
      <c r="T14" s="22"/>
    </row>
    <row r="15" spans="1:20" ht="16.350000000000001" customHeight="1" x14ac:dyDescent="0.3">
      <c r="A15" s="22"/>
      <c r="B15" s="22"/>
      <c r="C15" s="28"/>
      <c r="D15" s="22"/>
      <c r="E15" s="22"/>
      <c r="F15" s="169"/>
      <c r="G15" s="22"/>
      <c r="H15" s="22"/>
      <c r="I15" s="22"/>
      <c r="J15" s="22"/>
      <c r="K15" s="22"/>
      <c r="L15" s="22"/>
      <c r="M15" s="22"/>
      <c r="N15" s="22"/>
      <c r="O15" s="22"/>
      <c r="P15" s="22"/>
      <c r="Q15" s="22"/>
      <c r="R15" s="22"/>
      <c r="S15" s="22"/>
      <c r="T15" s="22"/>
    </row>
    <row r="16" spans="1:20" s="21" customFormat="1" ht="46.35" customHeight="1" x14ac:dyDescent="0.35">
      <c r="A16" s="203" t="s">
        <v>286</v>
      </c>
      <c r="B16" s="204" t="s">
        <v>796</v>
      </c>
      <c r="C16" s="205" t="s">
        <v>843</v>
      </c>
      <c r="D16" s="203" t="s">
        <v>797</v>
      </c>
      <c r="E16" s="206" t="s">
        <v>87</v>
      </c>
      <c r="F16" s="203" t="s">
        <v>289</v>
      </c>
      <c r="G16" s="207" t="s">
        <v>77</v>
      </c>
      <c r="H16" s="207" t="s">
        <v>979</v>
      </c>
      <c r="I16" s="208" t="s">
        <v>290</v>
      </c>
      <c r="J16" s="209" t="s">
        <v>4483</v>
      </c>
      <c r="K16" s="209" t="s">
        <v>4236</v>
      </c>
      <c r="L16" s="209" t="s">
        <v>4237</v>
      </c>
      <c r="M16" s="209" t="s">
        <v>4238</v>
      </c>
      <c r="N16" s="209" t="s">
        <v>4239</v>
      </c>
      <c r="O16" s="203" t="s">
        <v>4386</v>
      </c>
      <c r="P16"/>
      <c r="Q16" s="23"/>
      <c r="R16" s="23"/>
      <c r="S16" s="23"/>
      <c r="T16" s="23"/>
    </row>
    <row r="17" spans="1:21" s="21" customFormat="1" ht="18.600000000000001" customHeight="1" x14ac:dyDescent="0.35">
      <c r="A17" s="194"/>
      <c r="B17" s="123"/>
      <c r="C17" s="124"/>
      <c r="D17" s="124"/>
      <c r="E17" s="105"/>
      <c r="F17" s="124"/>
      <c r="G17" s="125"/>
      <c r="H17" s="125"/>
      <c r="I17" s="198"/>
      <c r="J17" s="105"/>
      <c r="K17" s="105"/>
      <c r="L17" s="105"/>
      <c r="M17" s="105"/>
      <c r="N17" s="105"/>
      <c r="O17" s="105"/>
      <c r="P17"/>
      <c r="Q17" s="23"/>
      <c r="R17" s="23"/>
      <c r="S17" s="23"/>
      <c r="T17" s="23"/>
    </row>
    <row r="18" spans="1:21" s="21" customFormat="1" ht="18.600000000000001" customHeight="1" x14ac:dyDescent="0.35">
      <c r="A18" s="458" t="s">
        <v>291</v>
      </c>
      <c r="B18" s="126">
        <v>711719399506</v>
      </c>
      <c r="C18" s="127" t="s">
        <v>102</v>
      </c>
      <c r="D18" s="128" t="s">
        <v>4287</v>
      </c>
      <c r="E18" s="129" t="s">
        <v>775</v>
      </c>
      <c r="F18" s="129" t="s">
        <v>4288</v>
      </c>
      <c r="G18" s="130">
        <v>59.99</v>
      </c>
      <c r="H18" s="131">
        <v>40.200000000000003</v>
      </c>
      <c r="I18" s="132">
        <v>44154</v>
      </c>
      <c r="J18" s="105">
        <v>20</v>
      </c>
      <c r="K18" s="105">
        <v>19.5</v>
      </c>
      <c r="L18" s="105">
        <v>19</v>
      </c>
      <c r="M18" s="105">
        <v>7</v>
      </c>
      <c r="N18" s="105">
        <v>0.40799999999999997</v>
      </c>
      <c r="O18" s="105"/>
      <c r="P18"/>
      <c r="Q18" s="23"/>
      <c r="R18" s="23"/>
      <c r="S18" s="23"/>
      <c r="T18" s="23"/>
      <c r="U18" s="319"/>
    </row>
    <row r="19" spans="1:21" s="21" customFormat="1" ht="18.600000000000001" customHeight="1" x14ac:dyDescent="0.35">
      <c r="A19" s="458"/>
      <c r="B19" s="126">
        <v>711719827399</v>
      </c>
      <c r="C19" s="127" t="s">
        <v>100</v>
      </c>
      <c r="D19" s="128" t="s">
        <v>4287</v>
      </c>
      <c r="E19" s="129" t="s">
        <v>775</v>
      </c>
      <c r="F19" s="129" t="s">
        <v>4289</v>
      </c>
      <c r="G19" s="130">
        <v>59.99</v>
      </c>
      <c r="H19" s="131">
        <v>40.200000000000003</v>
      </c>
      <c r="I19" s="132">
        <v>44365</v>
      </c>
      <c r="J19" s="105">
        <v>20</v>
      </c>
      <c r="K19" s="105">
        <v>19.7</v>
      </c>
      <c r="L19" s="105">
        <v>19.100000000000001</v>
      </c>
      <c r="M19" s="105">
        <v>7.1</v>
      </c>
      <c r="N19" s="105">
        <v>0.42</v>
      </c>
      <c r="O19" s="105"/>
      <c r="P19"/>
      <c r="Q19" s="23"/>
      <c r="R19" s="23"/>
      <c r="S19" s="23"/>
      <c r="T19" s="23"/>
      <c r="U19" s="319"/>
    </row>
    <row r="20" spans="1:21" s="21" customFormat="1" ht="18.600000000000001" customHeight="1" x14ac:dyDescent="0.35">
      <c r="A20" s="458"/>
      <c r="B20" s="126">
        <v>711719827894</v>
      </c>
      <c r="C20" s="127" t="s">
        <v>101</v>
      </c>
      <c r="D20" s="128" t="s">
        <v>4287</v>
      </c>
      <c r="E20" s="129" t="s">
        <v>775</v>
      </c>
      <c r="F20" s="129" t="s">
        <v>4290</v>
      </c>
      <c r="G20" s="130">
        <v>64.989999999999995</v>
      </c>
      <c r="H20" s="131">
        <v>43.55</v>
      </c>
      <c r="I20" s="132">
        <v>44365</v>
      </c>
      <c r="J20" s="105">
        <v>20</v>
      </c>
      <c r="K20" s="105">
        <v>19.399999999999999</v>
      </c>
      <c r="L20" s="105">
        <v>18.899999999999999</v>
      </c>
      <c r="M20" s="105">
        <v>7.1</v>
      </c>
      <c r="N20" s="105">
        <v>0.42199999999999999</v>
      </c>
      <c r="O20" s="105"/>
      <c r="P20"/>
      <c r="Q20" s="23"/>
      <c r="R20" s="23"/>
      <c r="S20" s="23"/>
      <c r="T20" s="23"/>
      <c r="U20" s="319"/>
    </row>
    <row r="21" spans="1:21" s="21" customFormat="1" ht="18.600000000000001" customHeight="1" x14ac:dyDescent="0.35">
      <c r="A21" s="458"/>
      <c r="B21" s="126">
        <v>711719727996</v>
      </c>
      <c r="C21" s="127" t="s">
        <v>4291</v>
      </c>
      <c r="D21" s="128" t="s">
        <v>4287</v>
      </c>
      <c r="E21" s="129" t="s">
        <v>775</v>
      </c>
      <c r="F21" s="129" t="s">
        <v>4292</v>
      </c>
      <c r="G21" s="130">
        <v>64.989999999999995</v>
      </c>
      <c r="H21" s="131">
        <v>43.55</v>
      </c>
      <c r="I21" s="132">
        <v>44575</v>
      </c>
      <c r="J21" s="105">
        <v>20</v>
      </c>
      <c r="K21" s="105">
        <v>19</v>
      </c>
      <c r="L21" s="105">
        <v>19.2</v>
      </c>
      <c r="M21" s="105">
        <v>7.1</v>
      </c>
      <c r="N21" s="105">
        <v>0.41</v>
      </c>
      <c r="O21" s="105"/>
      <c r="P21"/>
      <c r="Q21" s="23"/>
      <c r="R21" s="23"/>
      <c r="S21" s="23"/>
      <c r="T21" s="23"/>
      <c r="U21" s="319"/>
    </row>
    <row r="22" spans="1:21" s="21" customFormat="1" ht="18.600000000000001" customHeight="1" x14ac:dyDescent="0.35">
      <c r="A22" s="458"/>
      <c r="B22" s="126">
        <v>711719728498</v>
      </c>
      <c r="C22" s="127" t="s">
        <v>4293</v>
      </c>
      <c r="D22" s="128" t="s">
        <v>4287</v>
      </c>
      <c r="E22" s="129" t="s">
        <v>775</v>
      </c>
      <c r="F22" s="129" t="s">
        <v>4294</v>
      </c>
      <c r="G22" s="130">
        <v>64.989999999999995</v>
      </c>
      <c r="H22" s="131">
        <v>43.55</v>
      </c>
      <c r="I22" s="132">
        <v>44575</v>
      </c>
      <c r="J22" s="105">
        <v>20</v>
      </c>
      <c r="K22" s="105">
        <v>19.100000000000001</v>
      </c>
      <c r="L22" s="105">
        <v>19.3</v>
      </c>
      <c r="M22" s="105">
        <v>7.1</v>
      </c>
      <c r="N22" s="105">
        <v>0.40799999999999997</v>
      </c>
      <c r="O22" s="105"/>
      <c r="P22"/>
      <c r="Q22" s="23"/>
      <c r="R22" s="23"/>
      <c r="S22" s="23"/>
      <c r="T22" s="23"/>
      <c r="U22" s="319"/>
    </row>
    <row r="23" spans="1:21" s="21" customFormat="1" ht="18.600000000000001" customHeight="1" x14ac:dyDescent="0.35">
      <c r="A23" s="458"/>
      <c r="B23" s="126"/>
      <c r="C23" s="127"/>
      <c r="D23" s="128"/>
      <c r="E23" s="129"/>
      <c r="F23" s="129"/>
      <c r="G23" s="130"/>
      <c r="H23" s="131"/>
      <c r="I23" s="132"/>
      <c r="J23" s="105"/>
      <c r="K23" s="105"/>
      <c r="L23" s="105"/>
      <c r="M23" s="105"/>
      <c r="N23" s="105"/>
      <c r="O23" s="105"/>
      <c r="P23"/>
      <c r="Q23" s="23"/>
      <c r="R23" s="23"/>
      <c r="S23" s="23"/>
      <c r="T23" s="23"/>
      <c r="U23" s="319"/>
    </row>
    <row r="24" spans="1:21" s="21" customFormat="1" ht="18.600000000000001" customHeight="1" x14ac:dyDescent="0.35">
      <c r="A24" s="458"/>
      <c r="B24" s="126">
        <v>711719387800</v>
      </c>
      <c r="C24" s="127" t="s">
        <v>98</v>
      </c>
      <c r="D24" s="128" t="s">
        <v>4295</v>
      </c>
      <c r="E24" s="129" t="s">
        <v>775</v>
      </c>
      <c r="F24" s="129" t="s">
        <v>4296</v>
      </c>
      <c r="G24" s="130">
        <v>89.99</v>
      </c>
      <c r="H24" s="131">
        <v>61.74</v>
      </c>
      <c r="I24" s="132">
        <v>44154</v>
      </c>
      <c r="J24" s="105">
        <v>2</v>
      </c>
      <c r="K24" s="105">
        <v>23</v>
      </c>
      <c r="L24" s="105">
        <v>22.2</v>
      </c>
      <c r="M24" s="105">
        <v>13.2</v>
      </c>
      <c r="N24" s="105">
        <v>0.77600000000000002</v>
      </c>
      <c r="O24" s="105"/>
      <c r="P24"/>
      <c r="Q24" s="23"/>
      <c r="R24" s="23"/>
      <c r="S24" s="23"/>
      <c r="T24" s="23"/>
      <c r="U24" s="319"/>
    </row>
    <row r="25" spans="1:21" s="21" customFormat="1" ht="18.600000000000001" customHeight="1" x14ac:dyDescent="0.35">
      <c r="A25" s="458"/>
      <c r="B25" s="126">
        <v>711719833994</v>
      </c>
      <c r="C25" s="127" t="s">
        <v>1858</v>
      </c>
      <c r="D25" s="128" t="s">
        <v>4295</v>
      </c>
      <c r="E25" s="129" t="s">
        <v>775</v>
      </c>
      <c r="F25" s="129" t="s">
        <v>4297</v>
      </c>
      <c r="G25" s="130">
        <v>89.99</v>
      </c>
      <c r="H25" s="131">
        <v>61.74</v>
      </c>
      <c r="I25" s="132">
        <v>44498</v>
      </c>
      <c r="J25" s="105">
        <v>2</v>
      </c>
      <c r="K25" s="105">
        <v>22.7</v>
      </c>
      <c r="L25" s="105">
        <v>22.2</v>
      </c>
      <c r="M25" s="105">
        <v>13.1</v>
      </c>
      <c r="N25" s="105">
        <v>0.78200000000000003</v>
      </c>
      <c r="O25" s="105"/>
      <c r="P25"/>
      <c r="Q25" s="23"/>
      <c r="R25" s="23"/>
      <c r="S25" s="23"/>
      <c r="T25" s="23"/>
      <c r="U25" s="319"/>
    </row>
    <row r="26" spans="1:21" s="21" customFormat="1" ht="18.600000000000001" customHeight="1" x14ac:dyDescent="0.35">
      <c r="A26" s="458"/>
      <c r="B26" s="126">
        <v>711719374305</v>
      </c>
      <c r="C26" s="127" t="s">
        <v>97</v>
      </c>
      <c r="D26" s="128" t="s">
        <v>4295</v>
      </c>
      <c r="E26" s="129" t="s">
        <v>775</v>
      </c>
      <c r="F26" s="129" t="s">
        <v>4298</v>
      </c>
      <c r="G26" s="130">
        <v>24.99</v>
      </c>
      <c r="H26" s="131">
        <v>16.670000000000002</v>
      </c>
      <c r="I26" s="132">
        <v>44154</v>
      </c>
      <c r="J26" s="105">
        <v>20</v>
      </c>
      <c r="K26" s="105">
        <v>19.2</v>
      </c>
      <c r="L26" s="105">
        <v>12.2</v>
      </c>
      <c r="M26" s="105">
        <v>7</v>
      </c>
      <c r="N26" s="105">
        <v>0.50600000000000001</v>
      </c>
      <c r="O26" s="105"/>
      <c r="P26"/>
      <c r="Q26" s="23"/>
      <c r="R26" s="23"/>
      <c r="S26" s="23"/>
      <c r="T26" s="23"/>
      <c r="U26" s="319"/>
    </row>
    <row r="27" spans="1:21" s="21" customFormat="1" ht="18.600000000000001" customHeight="1" x14ac:dyDescent="0.35">
      <c r="A27" s="458"/>
      <c r="B27" s="126">
        <v>711719321200</v>
      </c>
      <c r="C27" s="127" t="s">
        <v>96</v>
      </c>
      <c r="D27" s="128" t="s">
        <v>4295</v>
      </c>
      <c r="E27" s="129" t="s">
        <v>775</v>
      </c>
      <c r="F27" s="129" t="s">
        <v>4299</v>
      </c>
      <c r="G27" s="130">
        <v>49.99</v>
      </c>
      <c r="H27" s="131">
        <v>33.14</v>
      </c>
      <c r="I27" s="132">
        <v>44154</v>
      </c>
      <c r="J27" s="105">
        <v>20</v>
      </c>
      <c r="K27" s="105">
        <v>19.2</v>
      </c>
      <c r="L27" s="105">
        <v>12.2</v>
      </c>
      <c r="M27" s="105">
        <v>7</v>
      </c>
      <c r="N27" s="105">
        <v>0.308</v>
      </c>
      <c r="O27" s="105"/>
      <c r="P27"/>
      <c r="Q27" s="23"/>
      <c r="R27" s="23"/>
      <c r="S27" s="23"/>
      <c r="T27" s="23"/>
      <c r="U27" s="319"/>
    </row>
    <row r="28" spans="1:21" s="21" customFormat="1" ht="18.600000000000001" customHeight="1" x14ac:dyDescent="0.35">
      <c r="A28" s="458"/>
      <c r="B28" s="126">
        <v>711719801122</v>
      </c>
      <c r="C28" s="127" t="s">
        <v>99</v>
      </c>
      <c r="D28" s="128" t="s">
        <v>4295</v>
      </c>
      <c r="E28" s="129" t="s">
        <v>775</v>
      </c>
      <c r="F28" s="129" t="s">
        <v>4300</v>
      </c>
      <c r="G28" s="130">
        <v>24.99</v>
      </c>
      <c r="H28" s="131">
        <v>16.670000000000002</v>
      </c>
      <c r="I28" s="132">
        <v>44154</v>
      </c>
      <c r="J28" s="105">
        <v>10</v>
      </c>
      <c r="K28" s="105">
        <v>19.5</v>
      </c>
      <c r="L28" s="105">
        <v>8.5</v>
      </c>
      <c r="M28" s="105">
        <v>4</v>
      </c>
      <c r="N28" s="105">
        <v>0.17</v>
      </c>
      <c r="O28" s="105"/>
      <c r="P28"/>
      <c r="Q28" s="23"/>
      <c r="R28" s="23"/>
      <c r="S28" s="23"/>
      <c r="T28" s="23"/>
      <c r="U28" s="319"/>
    </row>
    <row r="29" spans="1:21" s="21" customFormat="1" ht="18" customHeight="1" x14ac:dyDescent="0.35">
      <c r="A29" s="105"/>
      <c r="B29" s="133"/>
      <c r="C29" s="134"/>
      <c r="D29" s="134"/>
      <c r="E29" s="105"/>
      <c r="F29" s="134"/>
      <c r="G29" s="134"/>
      <c r="H29" s="134"/>
      <c r="I29" s="134"/>
      <c r="J29" s="105"/>
      <c r="K29" s="105"/>
      <c r="L29" s="105"/>
      <c r="M29" s="105"/>
      <c r="N29" s="105"/>
      <c r="O29" s="105"/>
      <c r="P29"/>
      <c r="Q29" s="23"/>
      <c r="R29" s="23"/>
      <c r="S29" s="23"/>
      <c r="T29" s="23"/>
      <c r="U29" s="319"/>
    </row>
    <row r="30" spans="1:21" s="21" customFormat="1" ht="18.600000000000001" customHeight="1" x14ac:dyDescent="0.35">
      <c r="A30" s="459" t="s">
        <v>302</v>
      </c>
      <c r="B30" s="126">
        <v>711719899969</v>
      </c>
      <c r="C30" s="127" t="s">
        <v>4318</v>
      </c>
      <c r="D30" s="128" t="s">
        <v>4319</v>
      </c>
      <c r="E30" s="129" t="s">
        <v>775</v>
      </c>
      <c r="F30" s="129" t="s">
        <v>4320</v>
      </c>
      <c r="G30" s="130">
        <v>54.99</v>
      </c>
      <c r="H30" s="131">
        <v>36.86</v>
      </c>
      <c r="I30" s="126"/>
      <c r="J30" s="105">
        <v>4</v>
      </c>
      <c r="K30" s="105">
        <v>24.6</v>
      </c>
      <c r="L30" s="105">
        <v>50.7</v>
      </c>
      <c r="M30" s="105">
        <v>8.6999999999999993</v>
      </c>
      <c r="N30" s="105">
        <v>1.0680000000000001</v>
      </c>
      <c r="O30" s="105"/>
      <c r="P30"/>
      <c r="Q30" s="23"/>
      <c r="R30" s="23"/>
      <c r="S30" s="23"/>
      <c r="T30" s="23"/>
      <c r="U30" s="319"/>
    </row>
    <row r="31" spans="1:21" s="21" customFormat="1" ht="18.600000000000001" customHeight="1" x14ac:dyDescent="0.35">
      <c r="A31" s="460"/>
      <c r="B31" s="126"/>
      <c r="C31" s="127"/>
      <c r="D31" s="128"/>
      <c r="E31" s="129"/>
      <c r="F31" s="129"/>
      <c r="G31" s="130"/>
      <c r="H31" s="131"/>
      <c r="I31" s="126"/>
      <c r="J31" s="105"/>
      <c r="K31" s="105"/>
      <c r="L31" s="105"/>
      <c r="M31" s="105"/>
      <c r="N31" s="105"/>
      <c r="O31" s="105"/>
      <c r="P31"/>
      <c r="Q31" s="23"/>
      <c r="R31" s="23"/>
      <c r="S31" s="23"/>
      <c r="T31" s="23"/>
      <c r="U31" s="319"/>
    </row>
    <row r="32" spans="1:21" s="21" customFormat="1" ht="18.600000000000001" customHeight="1" x14ac:dyDescent="0.35">
      <c r="A32" s="460"/>
      <c r="B32" s="126">
        <v>711719874263</v>
      </c>
      <c r="C32" s="127" t="s">
        <v>95</v>
      </c>
      <c r="D32" s="128" t="s">
        <v>4321</v>
      </c>
      <c r="E32" s="129" t="s">
        <v>775</v>
      </c>
      <c r="F32" s="129" t="s">
        <v>4322</v>
      </c>
      <c r="G32" s="130">
        <v>49.99</v>
      </c>
      <c r="H32" s="131">
        <v>33.5</v>
      </c>
      <c r="I32" s="135" t="s">
        <v>4323</v>
      </c>
      <c r="J32" s="105">
        <v>20</v>
      </c>
      <c r="K32" s="105">
        <v>20.7</v>
      </c>
      <c r="L32" s="105">
        <v>18</v>
      </c>
      <c r="M32" s="105">
        <v>8</v>
      </c>
      <c r="N32" s="105">
        <v>0.33</v>
      </c>
      <c r="O32" s="105"/>
      <c r="P32"/>
      <c r="Q32" s="23"/>
      <c r="R32" s="23"/>
      <c r="S32" s="23"/>
      <c r="T32" s="23"/>
      <c r="U32" s="319"/>
    </row>
    <row r="33" spans="1:21" s="21" customFormat="1" ht="18.600000000000001" customHeight="1" x14ac:dyDescent="0.35">
      <c r="A33" s="460"/>
      <c r="B33" s="126">
        <v>711719814153</v>
      </c>
      <c r="C33" s="127" t="s">
        <v>94</v>
      </c>
      <c r="D33" s="128" t="s">
        <v>4321</v>
      </c>
      <c r="E33" s="129" t="s">
        <v>775</v>
      </c>
      <c r="F33" s="129" t="s">
        <v>4324</v>
      </c>
      <c r="G33" s="130">
        <v>49.99</v>
      </c>
      <c r="H33" s="131">
        <v>33.5</v>
      </c>
      <c r="I33" s="135" t="s">
        <v>4323</v>
      </c>
      <c r="J33" s="105">
        <v>20</v>
      </c>
      <c r="K33" s="105">
        <v>20.7</v>
      </c>
      <c r="L33" s="105">
        <v>18</v>
      </c>
      <c r="M33" s="105">
        <v>8.1</v>
      </c>
      <c r="N33" s="105">
        <v>0.33400000000000002</v>
      </c>
      <c r="O33" s="105"/>
      <c r="P33"/>
      <c r="Q33" s="23"/>
      <c r="R33" s="23"/>
      <c r="S33" s="23"/>
      <c r="T33" s="23"/>
      <c r="U33" s="319"/>
    </row>
    <row r="34" spans="1:21" s="21" customFormat="1" ht="18.600000000000001" customHeight="1" x14ac:dyDescent="0.35">
      <c r="A34" s="460"/>
      <c r="B34" s="126">
        <v>711719870050</v>
      </c>
      <c r="C34" s="127" t="s">
        <v>93</v>
      </c>
      <c r="D34" s="128" t="s">
        <v>4321</v>
      </c>
      <c r="E34" s="129" t="s">
        <v>775</v>
      </c>
      <c r="F34" s="129" t="s">
        <v>4325</v>
      </c>
      <c r="G34" s="130">
        <v>49.99</v>
      </c>
      <c r="H34" s="131">
        <v>33.5</v>
      </c>
      <c r="I34" s="135"/>
      <c r="J34" s="105">
        <v>20</v>
      </c>
      <c r="K34" s="105">
        <v>20</v>
      </c>
      <c r="L34" s="105">
        <v>17.7</v>
      </c>
      <c r="M34" s="105">
        <v>7.7</v>
      </c>
      <c r="N34" s="105">
        <v>0.33800000000000002</v>
      </c>
      <c r="O34" s="105"/>
      <c r="P34"/>
      <c r="Q34" s="23"/>
      <c r="R34" s="23"/>
      <c r="S34" s="23"/>
      <c r="T34" s="23"/>
      <c r="U34" s="319"/>
    </row>
    <row r="35" spans="1:21" s="21" customFormat="1" ht="18.600000000000001" customHeight="1" x14ac:dyDescent="0.35">
      <c r="A35" s="460"/>
      <c r="B35" s="126">
        <v>711719894858</v>
      </c>
      <c r="C35" s="127" t="s">
        <v>4326</v>
      </c>
      <c r="D35" s="128" t="s">
        <v>4321</v>
      </c>
      <c r="E35" s="129" t="s">
        <v>775</v>
      </c>
      <c r="F35" s="129" t="s">
        <v>4327</v>
      </c>
      <c r="G35" s="130">
        <v>49.99</v>
      </c>
      <c r="H35" s="131">
        <v>33.5</v>
      </c>
      <c r="I35" s="135" t="s">
        <v>4323</v>
      </c>
      <c r="J35" s="105">
        <v>20</v>
      </c>
      <c r="K35" s="105">
        <v>20.8</v>
      </c>
      <c r="L35" s="105">
        <v>18</v>
      </c>
      <c r="M35" s="105">
        <v>8.1</v>
      </c>
      <c r="N35" s="105">
        <v>0.33600000000000002</v>
      </c>
      <c r="O35" s="105"/>
      <c r="P35"/>
      <c r="Q35" s="23"/>
      <c r="R35" s="23"/>
      <c r="S35" s="23"/>
      <c r="T35" s="23"/>
      <c r="U35" s="319"/>
    </row>
    <row r="36" spans="1:21" s="21" customFormat="1" ht="18.600000000000001" customHeight="1" x14ac:dyDescent="0.35">
      <c r="A36" s="461"/>
      <c r="B36" s="126">
        <v>711719894650</v>
      </c>
      <c r="C36" s="127" t="s">
        <v>4328</v>
      </c>
      <c r="D36" s="128" t="s">
        <v>4321</v>
      </c>
      <c r="E36" s="129" t="s">
        <v>775</v>
      </c>
      <c r="F36" s="129" t="s">
        <v>4329</v>
      </c>
      <c r="G36" s="130">
        <v>49.99</v>
      </c>
      <c r="H36" s="131">
        <v>33.5</v>
      </c>
      <c r="I36" s="135" t="s">
        <v>4323</v>
      </c>
      <c r="J36" s="105">
        <v>20</v>
      </c>
      <c r="K36" s="105">
        <v>20.8</v>
      </c>
      <c r="L36" s="105">
        <v>17.8</v>
      </c>
      <c r="M36" s="105">
        <v>8</v>
      </c>
      <c r="N36" s="105">
        <v>0.33800000000000002</v>
      </c>
      <c r="O36" s="105"/>
      <c r="P36"/>
      <c r="Q36" s="23"/>
      <c r="R36" s="23"/>
      <c r="S36" s="23"/>
      <c r="T36" s="23"/>
      <c r="U36" s="319"/>
    </row>
    <row r="37" spans="1:21" s="21" customFormat="1" ht="18.600000000000001" customHeight="1" x14ac:dyDescent="0.35">
      <c r="A37" s="105"/>
      <c r="B37" s="133"/>
      <c r="C37" s="134"/>
      <c r="D37" s="134"/>
      <c r="E37" s="105"/>
      <c r="F37" s="134"/>
      <c r="G37" s="134"/>
      <c r="H37" s="134"/>
      <c r="I37" s="105"/>
      <c r="J37" s="105"/>
      <c r="K37" s="105"/>
      <c r="L37" s="105"/>
      <c r="M37" s="105"/>
      <c r="N37" s="105"/>
      <c r="O37" s="105"/>
      <c r="P37"/>
      <c r="Q37" s="23"/>
      <c r="R37" s="23"/>
      <c r="S37" s="23"/>
      <c r="T37" s="23"/>
      <c r="U37" s="319"/>
    </row>
    <row r="38" spans="1:21" s="21" customFormat="1" ht="18.600000000000001" customHeight="1" x14ac:dyDescent="0.35">
      <c r="A38" s="457" t="s">
        <v>4310</v>
      </c>
      <c r="B38" s="136">
        <v>711719791898</v>
      </c>
      <c r="C38" s="137" t="s">
        <v>4311</v>
      </c>
      <c r="D38" s="137" t="s">
        <v>4301</v>
      </c>
      <c r="E38" s="137" t="s">
        <v>775</v>
      </c>
      <c r="F38" s="137" t="s">
        <v>4312</v>
      </c>
      <c r="G38" s="138">
        <v>42.99</v>
      </c>
      <c r="H38" s="138">
        <v>28.66</v>
      </c>
      <c r="I38" s="139">
        <v>44589</v>
      </c>
      <c r="J38" s="105">
        <v>15</v>
      </c>
      <c r="K38" s="105">
        <v>17.3</v>
      </c>
      <c r="L38" s="105">
        <v>13.5</v>
      </c>
      <c r="M38" s="105">
        <v>1.6</v>
      </c>
      <c r="N38" s="105">
        <v>8.4000000000000005E-2</v>
      </c>
      <c r="O38" s="105" t="s">
        <v>756</v>
      </c>
      <c r="P38"/>
      <c r="Q38" s="23"/>
      <c r="R38" s="23"/>
      <c r="S38" s="23"/>
      <c r="T38" s="23"/>
      <c r="U38" s="319"/>
    </row>
    <row r="39" spans="1:21" s="21" customFormat="1" ht="18.600000000000001" customHeight="1" x14ac:dyDescent="0.35">
      <c r="A39" s="457"/>
      <c r="B39" s="136">
        <v>711719720690</v>
      </c>
      <c r="C39" s="137" t="s">
        <v>1893</v>
      </c>
      <c r="D39" s="137" t="s">
        <v>4301</v>
      </c>
      <c r="E39" s="137" t="s">
        <v>775</v>
      </c>
      <c r="F39" s="137" t="s">
        <v>1894</v>
      </c>
      <c r="G39" s="138">
        <v>69.989999999999995</v>
      </c>
      <c r="H39" s="138">
        <v>46.66</v>
      </c>
      <c r="I39" s="139">
        <v>44610</v>
      </c>
      <c r="J39" s="105">
        <v>15</v>
      </c>
      <c r="K39" s="105">
        <v>17</v>
      </c>
      <c r="L39" s="105">
        <v>13.5</v>
      </c>
      <c r="M39" s="105">
        <v>1.6</v>
      </c>
      <c r="N39" s="105">
        <v>8.4000000000000005E-2</v>
      </c>
      <c r="O39" s="105" t="s">
        <v>756</v>
      </c>
      <c r="P39"/>
      <c r="Q39" s="23"/>
      <c r="R39" s="23"/>
      <c r="S39" s="23"/>
      <c r="T39" s="23"/>
      <c r="U39" s="319"/>
    </row>
    <row r="40" spans="1:21" s="21" customFormat="1" ht="18.600000000000001" customHeight="1" x14ac:dyDescent="0.35">
      <c r="A40" s="457"/>
      <c r="B40" s="136">
        <v>711719718895</v>
      </c>
      <c r="C40" s="137" t="s">
        <v>1895</v>
      </c>
      <c r="D40" s="137" t="s">
        <v>4313</v>
      </c>
      <c r="E40" s="137" t="s">
        <v>775</v>
      </c>
      <c r="F40" s="137" t="s">
        <v>1896</v>
      </c>
      <c r="G40" s="138">
        <v>59.99</v>
      </c>
      <c r="H40" s="138">
        <v>39.99</v>
      </c>
      <c r="I40" s="139">
        <v>44610</v>
      </c>
      <c r="J40" s="105">
        <v>15</v>
      </c>
      <c r="K40" s="105">
        <v>17.100000000000001</v>
      </c>
      <c r="L40" s="105">
        <v>13.6</v>
      </c>
      <c r="M40" s="105">
        <v>1.5</v>
      </c>
      <c r="N40" s="105">
        <v>0.108</v>
      </c>
      <c r="O40" s="105" t="s">
        <v>753</v>
      </c>
      <c r="P40"/>
      <c r="Q40" s="23"/>
      <c r="R40" s="23"/>
      <c r="S40" s="23"/>
      <c r="T40" s="23"/>
      <c r="U40" s="319"/>
    </row>
    <row r="41" spans="1:21" s="21" customFormat="1" ht="18.600000000000001" customHeight="1" x14ac:dyDescent="0.35">
      <c r="A41" s="457"/>
      <c r="B41" s="136">
        <v>711719766292</v>
      </c>
      <c r="C41" s="137" t="s">
        <v>4314</v>
      </c>
      <c r="D41" s="137" t="s">
        <v>4301</v>
      </c>
      <c r="E41" s="137" t="s">
        <v>775</v>
      </c>
      <c r="F41" s="137" t="s">
        <v>4315</v>
      </c>
      <c r="G41" s="138">
        <v>69.989999999999995</v>
      </c>
      <c r="H41" s="138">
        <v>46.66</v>
      </c>
      <c r="I41" s="139">
        <v>44624</v>
      </c>
      <c r="J41" s="105">
        <v>15</v>
      </c>
      <c r="K41" s="105">
        <v>17.2</v>
      </c>
      <c r="L41" s="105">
        <v>13.5</v>
      </c>
      <c r="M41" s="105">
        <v>1.6</v>
      </c>
      <c r="N41" s="105">
        <v>8.4000000000000005E-2</v>
      </c>
      <c r="O41" s="105" t="s">
        <v>756</v>
      </c>
      <c r="P41"/>
      <c r="Q41" s="23"/>
      <c r="R41" s="23"/>
      <c r="S41" s="23"/>
      <c r="T41" s="23"/>
      <c r="U41" s="319"/>
    </row>
    <row r="42" spans="1:21" s="21" customFormat="1" ht="18.600000000000001" customHeight="1" x14ac:dyDescent="0.35">
      <c r="A42" s="457"/>
      <c r="B42" s="136">
        <v>711719764496</v>
      </c>
      <c r="C42" s="137" t="s">
        <v>4316</v>
      </c>
      <c r="D42" s="137" t="s">
        <v>4313</v>
      </c>
      <c r="E42" s="137" t="s">
        <v>775</v>
      </c>
      <c r="F42" s="137" t="s">
        <v>4317</v>
      </c>
      <c r="G42" s="138">
        <v>59.99</v>
      </c>
      <c r="H42" s="138">
        <v>39.99</v>
      </c>
      <c r="I42" s="139">
        <v>44624</v>
      </c>
      <c r="J42" s="105">
        <v>15</v>
      </c>
      <c r="K42" s="105">
        <v>17.2</v>
      </c>
      <c r="L42" s="105">
        <v>13.5</v>
      </c>
      <c r="M42" s="105">
        <v>1.5</v>
      </c>
      <c r="N42" s="105">
        <v>0.11600000000000001</v>
      </c>
      <c r="O42" s="105" t="s">
        <v>4388</v>
      </c>
      <c r="P42"/>
      <c r="Q42" s="23"/>
      <c r="R42" s="23"/>
      <c r="S42" s="23"/>
      <c r="T42" s="23"/>
      <c r="U42" s="319"/>
    </row>
    <row r="43" spans="1:21" s="21" customFormat="1" ht="18.600000000000001" customHeight="1" x14ac:dyDescent="0.35">
      <c r="A43" s="105"/>
      <c r="B43" s="166"/>
      <c r="C43" s="105"/>
      <c r="D43" s="105"/>
      <c r="E43" s="105"/>
      <c r="F43" s="105"/>
      <c r="G43" s="105"/>
      <c r="H43" s="105"/>
      <c r="I43" s="105"/>
      <c r="J43" s="105"/>
      <c r="K43" s="105"/>
      <c r="L43" s="105"/>
      <c r="M43" s="105"/>
      <c r="N43" s="105"/>
      <c r="O43" s="105"/>
      <c r="P43"/>
      <c r="Q43" s="23"/>
      <c r="R43" s="23"/>
      <c r="S43" s="23"/>
      <c r="T43" s="23"/>
      <c r="U43" s="319"/>
    </row>
    <row r="44" spans="1:21" s="21" customFormat="1" ht="18.600000000000001" customHeight="1" x14ac:dyDescent="0.35">
      <c r="A44" s="457" t="s">
        <v>4330</v>
      </c>
      <c r="B44" s="133">
        <v>711719811145</v>
      </c>
      <c r="C44" s="134" t="s">
        <v>4331</v>
      </c>
      <c r="D44" s="134" t="s">
        <v>4482</v>
      </c>
      <c r="E44" s="105" t="s">
        <v>775</v>
      </c>
      <c r="F44" s="134" t="s">
        <v>4332</v>
      </c>
      <c r="G44" s="125">
        <v>19.989999999999998</v>
      </c>
      <c r="H44" s="125">
        <v>15.25</v>
      </c>
      <c r="I44" s="105"/>
      <c r="J44" s="105">
        <v>200</v>
      </c>
      <c r="K44" s="105">
        <v>14.6</v>
      </c>
      <c r="L44" s="105">
        <v>9.5</v>
      </c>
      <c r="M44" s="105">
        <v>0.2</v>
      </c>
      <c r="N44" s="105">
        <v>8.0000000000000002E-3</v>
      </c>
      <c r="O44" s="105"/>
      <c r="P44"/>
      <c r="Q44" s="23"/>
      <c r="R44" s="23"/>
      <c r="S44" s="23"/>
      <c r="T44" s="23"/>
      <c r="U44" s="319"/>
    </row>
    <row r="45" spans="1:21" s="21" customFormat="1" ht="18.600000000000001" customHeight="1" x14ac:dyDescent="0.35">
      <c r="A45" s="457"/>
      <c r="B45" s="133">
        <v>711719807742</v>
      </c>
      <c r="C45" s="134" t="s">
        <v>4333</v>
      </c>
      <c r="D45" s="134" t="s">
        <v>4482</v>
      </c>
      <c r="E45" s="105" t="s">
        <v>775</v>
      </c>
      <c r="F45" s="134" t="s">
        <v>4334</v>
      </c>
      <c r="G45" s="125">
        <v>49.99</v>
      </c>
      <c r="H45" s="125">
        <v>38.119999999999997</v>
      </c>
      <c r="I45" s="105"/>
      <c r="J45" s="105">
        <v>25</v>
      </c>
      <c r="K45" s="105">
        <v>14.6</v>
      </c>
      <c r="L45" s="105">
        <v>9.5</v>
      </c>
      <c r="M45" s="105">
        <v>0.4</v>
      </c>
      <c r="N45" s="105">
        <v>8.0000000000000002E-3</v>
      </c>
      <c r="O45" s="105"/>
      <c r="P45"/>
      <c r="Q45" s="23"/>
      <c r="R45" s="23"/>
      <c r="S45" s="23"/>
      <c r="T45" s="23"/>
      <c r="U45" s="319"/>
    </row>
    <row r="46" spans="1:21" s="21" customFormat="1" ht="18.600000000000001" customHeight="1" x14ac:dyDescent="0.35">
      <c r="A46" s="457"/>
      <c r="B46" s="133"/>
      <c r="C46" s="134"/>
      <c r="D46" s="134"/>
      <c r="E46" s="105"/>
      <c r="F46" s="134"/>
      <c r="G46" s="134"/>
      <c r="H46" s="134"/>
      <c r="I46" s="105"/>
      <c r="J46" s="105"/>
      <c r="K46" s="105"/>
      <c r="L46" s="105"/>
      <c r="M46" s="105"/>
      <c r="N46" s="105"/>
      <c r="O46" s="105"/>
      <c r="P46"/>
      <c r="Q46" s="23"/>
      <c r="R46" s="23"/>
      <c r="S46" s="23"/>
      <c r="T46" s="23"/>
      <c r="U46" s="319"/>
    </row>
    <row r="47" spans="1:21" s="21" customFormat="1" ht="18.600000000000001" customHeight="1" x14ac:dyDescent="0.35">
      <c r="A47" s="457"/>
      <c r="B47" s="133">
        <v>711719899631</v>
      </c>
      <c r="C47" s="134" t="s">
        <v>4335</v>
      </c>
      <c r="D47" s="134" t="s">
        <v>4482</v>
      </c>
      <c r="E47" s="105" t="s">
        <v>775</v>
      </c>
      <c r="F47" s="134" t="s">
        <v>4336</v>
      </c>
      <c r="G47" s="125">
        <v>25</v>
      </c>
      <c r="H47" s="125">
        <v>19.79</v>
      </c>
      <c r="I47" s="105" t="s">
        <v>4323</v>
      </c>
      <c r="J47" s="105">
        <v>200</v>
      </c>
      <c r="K47" s="105">
        <v>14.6</v>
      </c>
      <c r="L47" s="105">
        <v>9.5</v>
      </c>
      <c r="M47" s="105">
        <v>0.2</v>
      </c>
      <c r="N47" s="105">
        <v>8.0000000000000002E-3</v>
      </c>
      <c r="O47" s="105"/>
      <c r="P47"/>
      <c r="Q47" s="23"/>
      <c r="R47" s="23"/>
      <c r="S47" s="23"/>
      <c r="T47" s="23"/>
      <c r="U47" s="319"/>
    </row>
    <row r="48" spans="1:21" s="21" customFormat="1" ht="18.600000000000001" customHeight="1" x14ac:dyDescent="0.35">
      <c r="A48" s="457"/>
      <c r="B48" s="133">
        <v>711719899730</v>
      </c>
      <c r="C48" s="134" t="s">
        <v>4337</v>
      </c>
      <c r="D48" s="134" t="s">
        <v>4482</v>
      </c>
      <c r="E48" s="105" t="s">
        <v>775</v>
      </c>
      <c r="F48" s="134" t="s">
        <v>4338</v>
      </c>
      <c r="G48" s="125">
        <v>35</v>
      </c>
      <c r="H48" s="125">
        <v>27.71</v>
      </c>
      <c r="I48" s="105"/>
      <c r="J48" s="105">
        <v>200</v>
      </c>
      <c r="K48" s="105">
        <v>14.6</v>
      </c>
      <c r="L48" s="105">
        <v>9.5</v>
      </c>
      <c r="M48" s="105">
        <v>0.2</v>
      </c>
      <c r="N48" s="105">
        <v>8.0000000000000002E-3</v>
      </c>
      <c r="O48" s="105"/>
      <c r="P48"/>
      <c r="Q48" s="23"/>
      <c r="R48" s="23"/>
      <c r="S48" s="23"/>
      <c r="T48" s="23"/>
      <c r="U48" s="319"/>
    </row>
    <row r="49" spans="1:21" s="21" customFormat="1" ht="18.600000000000001" customHeight="1" x14ac:dyDescent="0.35">
      <c r="A49" s="457"/>
      <c r="B49" s="133">
        <v>711719899839</v>
      </c>
      <c r="C49" s="134" t="s">
        <v>4339</v>
      </c>
      <c r="D49" s="134" t="s">
        <v>4482</v>
      </c>
      <c r="E49" s="105" t="s">
        <v>775</v>
      </c>
      <c r="F49" s="134" t="s">
        <v>4340</v>
      </c>
      <c r="G49" s="125">
        <v>50</v>
      </c>
      <c r="H49" s="125">
        <v>39.6</v>
      </c>
      <c r="I49" s="105" t="s">
        <v>4323</v>
      </c>
      <c r="J49" s="105">
        <v>200</v>
      </c>
      <c r="K49" s="105">
        <v>14.5</v>
      </c>
      <c r="L49" s="105">
        <v>9.5</v>
      </c>
      <c r="M49" s="105">
        <v>0.2</v>
      </c>
      <c r="N49" s="105">
        <v>7.0000000000000001E-3</v>
      </c>
      <c r="O49" s="105"/>
      <c r="P49"/>
      <c r="Q49" s="23"/>
      <c r="R49" s="23"/>
      <c r="S49" s="23"/>
      <c r="T49" s="23"/>
      <c r="U49" s="319"/>
    </row>
    <row r="50" spans="1:21" s="21" customFormat="1" ht="18.600000000000001" customHeight="1" x14ac:dyDescent="0.35">
      <c r="A50" s="105"/>
      <c r="B50" s="133"/>
      <c r="C50" s="134"/>
      <c r="D50" s="134"/>
      <c r="E50" s="105"/>
      <c r="F50" s="134"/>
      <c r="G50" s="134"/>
      <c r="H50" s="134"/>
      <c r="I50" s="105"/>
      <c r="J50" s="105"/>
      <c r="K50" s="105"/>
      <c r="L50" s="105"/>
      <c r="M50" s="105"/>
      <c r="N50" s="105"/>
      <c r="O50" s="105"/>
      <c r="P50"/>
      <c r="Q50" s="23"/>
      <c r="R50" s="23"/>
      <c r="S50" s="23"/>
      <c r="T50" s="23"/>
      <c r="U50" s="319"/>
    </row>
    <row r="51" spans="1:21" s="21" customFormat="1" ht="18.600000000000001" customHeight="1" x14ac:dyDescent="0.35">
      <c r="A51" s="457" t="s">
        <v>716</v>
      </c>
      <c r="B51" s="140" t="s">
        <v>805</v>
      </c>
      <c r="C51" s="141" t="s">
        <v>709</v>
      </c>
      <c r="D51" s="142" t="s">
        <v>716</v>
      </c>
      <c r="E51" s="143" t="s">
        <v>757</v>
      </c>
      <c r="F51" s="141" t="s">
        <v>806</v>
      </c>
      <c r="G51" s="144">
        <v>259.99</v>
      </c>
      <c r="H51" s="145">
        <v>208.77</v>
      </c>
      <c r="I51" s="199" t="s">
        <v>1781</v>
      </c>
      <c r="J51" s="105">
        <v>5</v>
      </c>
      <c r="K51" s="171">
        <v>20</v>
      </c>
      <c r="L51" s="171">
        <v>35.200000000000003</v>
      </c>
      <c r="M51" s="171">
        <v>9.6</v>
      </c>
      <c r="N51" s="171">
        <v>1.542</v>
      </c>
      <c r="O51" s="105"/>
      <c r="P51"/>
      <c r="Q51" s="23"/>
      <c r="R51" s="23"/>
      <c r="S51" s="23"/>
      <c r="T51" s="23"/>
      <c r="U51" s="319"/>
    </row>
    <row r="52" spans="1:21" s="21" customFormat="1" ht="18.600000000000001" customHeight="1" x14ac:dyDescent="0.35">
      <c r="A52" s="457"/>
      <c r="B52" s="140" t="s">
        <v>807</v>
      </c>
      <c r="C52" s="141" t="s">
        <v>710</v>
      </c>
      <c r="D52" s="142" t="s">
        <v>716</v>
      </c>
      <c r="E52" s="143" t="s">
        <v>757</v>
      </c>
      <c r="F52" s="141" t="s">
        <v>808</v>
      </c>
      <c r="G52" s="144">
        <v>259.99</v>
      </c>
      <c r="H52" s="145">
        <v>208.77</v>
      </c>
      <c r="I52" s="199" t="s">
        <v>1781</v>
      </c>
      <c r="J52" s="105">
        <v>5</v>
      </c>
      <c r="K52" s="171">
        <v>20</v>
      </c>
      <c r="L52" s="171">
        <v>35.1</v>
      </c>
      <c r="M52" s="171">
        <v>9.6</v>
      </c>
      <c r="N52" s="171">
        <v>1.532</v>
      </c>
      <c r="O52" s="105"/>
      <c r="P52"/>
      <c r="Q52" s="23"/>
      <c r="R52" s="23"/>
      <c r="S52" s="23"/>
      <c r="T52" s="23"/>
      <c r="U52" s="319"/>
    </row>
    <row r="53" spans="1:21" s="21" customFormat="1" ht="18.600000000000001" customHeight="1" x14ac:dyDescent="0.35">
      <c r="A53" s="457"/>
      <c r="B53" s="140" t="s">
        <v>809</v>
      </c>
      <c r="C53" s="141" t="s">
        <v>711</v>
      </c>
      <c r="D53" s="142" t="s">
        <v>716</v>
      </c>
      <c r="E53" s="143" t="s">
        <v>757</v>
      </c>
      <c r="F53" s="141" t="s">
        <v>810</v>
      </c>
      <c r="G53" s="144">
        <v>199.99</v>
      </c>
      <c r="H53" s="145">
        <v>161.91</v>
      </c>
      <c r="I53" s="199"/>
      <c r="J53" s="105">
        <v>12</v>
      </c>
      <c r="K53" s="171">
        <v>11.4</v>
      </c>
      <c r="L53" s="171">
        <v>22.6</v>
      </c>
      <c r="M53" s="171">
        <v>8.5</v>
      </c>
      <c r="N53" s="171">
        <v>0.61199999999999999</v>
      </c>
      <c r="O53" s="105"/>
      <c r="P53"/>
      <c r="Q53" s="23"/>
      <c r="R53" s="23"/>
      <c r="S53" s="23"/>
      <c r="T53" s="23"/>
      <c r="U53" s="319"/>
    </row>
    <row r="54" spans="1:21" s="21" customFormat="1" ht="18.600000000000001" customHeight="1" x14ac:dyDescent="0.35">
      <c r="A54" s="457"/>
      <c r="B54" s="140" t="s">
        <v>811</v>
      </c>
      <c r="C54" s="141" t="s">
        <v>712</v>
      </c>
      <c r="D54" s="142" t="s">
        <v>716</v>
      </c>
      <c r="E54" s="143" t="s">
        <v>757</v>
      </c>
      <c r="F54" s="141" t="s">
        <v>812</v>
      </c>
      <c r="G54" s="144">
        <v>199.99</v>
      </c>
      <c r="H54" s="145">
        <v>161.91</v>
      </c>
      <c r="I54" s="199"/>
      <c r="J54" s="105">
        <v>12</v>
      </c>
      <c r="K54" s="171">
        <v>11.4</v>
      </c>
      <c r="L54" s="171">
        <v>22.5</v>
      </c>
      <c r="M54" s="171">
        <v>8.4</v>
      </c>
      <c r="N54" s="171">
        <v>0.58399999999999996</v>
      </c>
      <c r="O54" s="105"/>
      <c r="P54"/>
      <c r="Q54" s="23"/>
      <c r="R54" s="23"/>
      <c r="S54" s="23"/>
      <c r="T54" s="23"/>
      <c r="U54" s="319"/>
    </row>
    <row r="55" spans="1:21" s="21" customFormat="1" ht="18.600000000000001" customHeight="1" x14ac:dyDescent="0.35">
      <c r="A55" s="457"/>
      <c r="B55" s="140" t="s">
        <v>813</v>
      </c>
      <c r="C55" s="141" t="s">
        <v>713</v>
      </c>
      <c r="D55" s="142" t="s">
        <v>716</v>
      </c>
      <c r="E55" s="143" t="s">
        <v>757</v>
      </c>
      <c r="F55" s="141" t="s">
        <v>814</v>
      </c>
      <c r="G55" s="144">
        <v>199.99</v>
      </c>
      <c r="H55" s="145">
        <v>161.91</v>
      </c>
      <c r="I55" s="199"/>
      <c r="J55" s="105">
        <v>12</v>
      </c>
      <c r="K55" s="171">
        <v>11.4</v>
      </c>
      <c r="L55" s="171">
        <v>22.5</v>
      </c>
      <c r="M55" s="171">
        <v>8.4</v>
      </c>
      <c r="N55" s="171">
        <v>0.58399999999999996</v>
      </c>
      <c r="O55" s="105"/>
      <c r="P55"/>
      <c r="Q55" s="23"/>
      <c r="R55" s="23"/>
      <c r="S55" s="23"/>
      <c r="T55" s="23"/>
      <c r="U55" s="319"/>
    </row>
    <row r="56" spans="1:21" s="21" customFormat="1" ht="18.600000000000001" customHeight="1" x14ac:dyDescent="0.35">
      <c r="A56" s="457"/>
      <c r="B56" s="140" t="s">
        <v>815</v>
      </c>
      <c r="C56" s="141" t="s">
        <v>714</v>
      </c>
      <c r="D56" s="142" t="s">
        <v>716</v>
      </c>
      <c r="E56" s="143" t="s">
        <v>757</v>
      </c>
      <c r="F56" s="141" t="s">
        <v>816</v>
      </c>
      <c r="G56" s="144">
        <v>199.99</v>
      </c>
      <c r="H56" s="145">
        <v>161.91</v>
      </c>
      <c r="I56" s="199"/>
      <c r="J56" s="105">
        <v>12</v>
      </c>
      <c r="K56" s="171">
        <v>11.3</v>
      </c>
      <c r="L56" s="171">
        <v>22.4</v>
      </c>
      <c r="M56" s="171">
        <v>8.5</v>
      </c>
      <c r="N56" s="171">
        <v>0.58799999999999997</v>
      </c>
      <c r="O56" s="105"/>
      <c r="P56"/>
      <c r="Q56" s="23"/>
      <c r="R56" s="23"/>
      <c r="S56" s="23"/>
      <c r="T56" s="23"/>
      <c r="U56" s="319"/>
    </row>
    <row r="57" spans="1:21" s="21" customFormat="1" ht="18.600000000000001" customHeight="1" x14ac:dyDescent="0.35">
      <c r="A57" s="457"/>
      <c r="B57" s="140" t="s">
        <v>817</v>
      </c>
      <c r="C57" s="141" t="s">
        <v>715</v>
      </c>
      <c r="D57" s="142" t="s">
        <v>716</v>
      </c>
      <c r="E57" s="143" t="s">
        <v>757</v>
      </c>
      <c r="F57" s="141" t="s">
        <v>818</v>
      </c>
      <c r="G57" s="144">
        <v>199.99</v>
      </c>
      <c r="H57" s="145">
        <v>161.91</v>
      </c>
      <c r="I57" s="199"/>
      <c r="J57" s="105">
        <v>12</v>
      </c>
      <c r="K57" s="171">
        <v>22.6</v>
      </c>
      <c r="L57" s="171">
        <v>11.3</v>
      </c>
      <c r="M57" s="171">
        <v>8.4</v>
      </c>
      <c r="N57" s="171">
        <v>0.58399999999999996</v>
      </c>
      <c r="O57" s="105"/>
      <c r="P57"/>
      <c r="Q57" s="23"/>
      <c r="R57" s="23"/>
      <c r="S57" s="23"/>
      <c r="T57" s="23"/>
      <c r="U57" s="319"/>
    </row>
    <row r="58" spans="1:21" s="21" customFormat="1" ht="18.600000000000001" customHeight="1" x14ac:dyDescent="0.35">
      <c r="A58" s="457"/>
      <c r="B58" s="140" t="s">
        <v>1725</v>
      </c>
      <c r="C58" s="141" t="s">
        <v>1726</v>
      </c>
      <c r="D58" s="142" t="s">
        <v>716</v>
      </c>
      <c r="E58" s="143" t="s">
        <v>757</v>
      </c>
      <c r="F58" s="141" t="s">
        <v>1724</v>
      </c>
      <c r="G58" s="144">
        <v>309.99</v>
      </c>
      <c r="H58" s="145">
        <v>254.49</v>
      </c>
      <c r="I58" s="199" t="s">
        <v>1706</v>
      </c>
      <c r="J58" s="105">
        <v>6</v>
      </c>
      <c r="K58" s="171">
        <v>26</v>
      </c>
      <c r="L58" s="171">
        <v>21.1</v>
      </c>
      <c r="M58" s="171">
        <v>9.9</v>
      </c>
      <c r="N58" s="171">
        <v>1.496</v>
      </c>
      <c r="O58" s="105"/>
      <c r="P58"/>
      <c r="Q58" s="23"/>
      <c r="R58" s="23"/>
      <c r="S58" s="23"/>
      <c r="T58" s="23"/>
      <c r="U58" s="319"/>
    </row>
    <row r="59" spans="1:21" s="21" customFormat="1" ht="18.600000000000001" customHeight="1" x14ac:dyDescent="0.35">
      <c r="A59" s="457"/>
      <c r="B59" s="140" t="s">
        <v>1728</v>
      </c>
      <c r="C59" s="141" t="s">
        <v>1729</v>
      </c>
      <c r="D59" s="142" t="s">
        <v>716</v>
      </c>
      <c r="E59" s="143" t="s">
        <v>757</v>
      </c>
      <c r="F59" s="141" t="s">
        <v>1727</v>
      </c>
      <c r="G59" s="144">
        <v>309.99</v>
      </c>
      <c r="H59" s="145">
        <v>254.49</v>
      </c>
      <c r="I59" s="199" t="s">
        <v>1706</v>
      </c>
      <c r="J59" s="105">
        <v>6</v>
      </c>
      <c r="K59" s="171">
        <v>26.1</v>
      </c>
      <c r="L59" s="171">
        <v>21.2</v>
      </c>
      <c r="M59" s="171">
        <v>9.8000000000000007</v>
      </c>
      <c r="N59" s="171">
        <v>1.498</v>
      </c>
      <c r="O59" s="105"/>
      <c r="P59"/>
      <c r="Q59" s="23"/>
      <c r="R59" s="23"/>
      <c r="S59" s="23"/>
      <c r="T59" s="23"/>
      <c r="U59" s="319"/>
    </row>
    <row r="60" spans="1:21" s="21" customFormat="1" ht="18.600000000000001" customHeight="1" x14ac:dyDescent="0.35">
      <c r="A60" s="193"/>
      <c r="B60" s="146"/>
      <c r="C60" s="147"/>
      <c r="D60" s="148"/>
      <c r="E60" s="149"/>
      <c r="F60" s="147"/>
      <c r="G60" s="150"/>
      <c r="H60" s="151"/>
      <c r="I60" s="199"/>
      <c r="J60" s="105"/>
      <c r="K60" s="172"/>
      <c r="L60" s="105"/>
      <c r="M60" s="105"/>
      <c r="N60" s="105"/>
      <c r="O60" s="105"/>
      <c r="P60"/>
      <c r="Q60" s="23"/>
      <c r="R60" s="23"/>
      <c r="S60" s="23"/>
      <c r="T60" s="23"/>
      <c r="U60" s="319"/>
    </row>
    <row r="61" spans="1:21" s="21" customFormat="1" ht="18.600000000000001" customHeight="1" x14ac:dyDescent="0.35">
      <c r="A61" s="457" t="s">
        <v>820</v>
      </c>
      <c r="B61" s="152" t="s">
        <v>819</v>
      </c>
      <c r="C61" s="127" t="s">
        <v>844</v>
      </c>
      <c r="D61" s="128" t="s">
        <v>820</v>
      </c>
      <c r="E61" s="129" t="s">
        <v>757</v>
      </c>
      <c r="F61" s="127" t="s">
        <v>821</v>
      </c>
      <c r="G61" s="153">
        <v>74.989999999999995</v>
      </c>
      <c r="H61" s="131">
        <v>47.71</v>
      </c>
      <c r="I61" s="199"/>
      <c r="J61" s="105">
        <v>12</v>
      </c>
      <c r="K61" s="171">
        <v>12.3</v>
      </c>
      <c r="L61" s="171">
        <v>12.3</v>
      </c>
      <c r="M61" s="171">
        <v>4.2</v>
      </c>
      <c r="N61" s="171">
        <v>0.17799999999999999</v>
      </c>
      <c r="O61" s="105"/>
      <c r="P61"/>
      <c r="Q61" s="23"/>
      <c r="R61" s="23"/>
      <c r="S61" s="23"/>
      <c r="T61" s="23"/>
      <c r="U61" s="319"/>
    </row>
    <row r="62" spans="1:21" s="21" customFormat="1" ht="18.600000000000001" customHeight="1" x14ac:dyDescent="0.35">
      <c r="A62" s="457"/>
      <c r="B62" s="152" t="s">
        <v>822</v>
      </c>
      <c r="C62" s="127" t="s">
        <v>845</v>
      </c>
      <c r="D62" s="128" t="s">
        <v>820</v>
      </c>
      <c r="E62" s="129" t="s">
        <v>757</v>
      </c>
      <c r="F62" s="127" t="s">
        <v>823</v>
      </c>
      <c r="G62" s="153">
        <v>59.99</v>
      </c>
      <c r="H62" s="131">
        <v>40.92</v>
      </c>
      <c r="I62" s="199"/>
      <c r="J62" s="105">
        <v>12</v>
      </c>
      <c r="K62" s="171">
        <v>14.1</v>
      </c>
      <c r="L62" s="171">
        <v>15.7</v>
      </c>
      <c r="M62" s="171">
        <v>6.7</v>
      </c>
      <c r="N62" s="171">
        <v>0.38</v>
      </c>
      <c r="O62" s="105"/>
      <c r="P62"/>
      <c r="Q62" s="23"/>
      <c r="R62" s="23"/>
      <c r="S62" s="23"/>
      <c r="T62" s="23"/>
      <c r="U62" s="319"/>
    </row>
    <row r="63" spans="1:21" s="21" customFormat="1" ht="18.600000000000001" customHeight="1" x14ac:dyDescent="0.35">
      <c r="A63" s="457"/>
      <c r="B63" s="152" t="s">
        <v>824</v>
      </c>
      <c r="C63" s="127" t="s">
        <v>846</v>
      </c>
      <c r="D63" s="128" t="s">
        <v>820</v>
      </c>
      <c r="E63" s="129" t="s">
        <v>757</v>
      </c>
      <c r="F63" s="127" t="s">
        <v>825</v>
      </c>
      <c r="G63" s="153">
        <v>74.989999999999995</v>
      </c>
      <c r="H63" s="131">
        <v>47.72</v>
      </c>
      <c r="I63" s="199"/>
      <c r="J63" s="105">
        <v>12</v>
      </c>
      <c r="K63" s="171">
        <v>12.9</v>
      </c>
      <c r="L63" s="171">
        <v>12.3</v>
      </c>
      <c r="M63" s="171">
        <v>4.3</v>
      </c>
      <c r="N63" s="171">
        <v>0.182</v>
      </c>
      <c r="O63" s="105"/>
      <c r="P63"/>
      <c r="Q63" s="23"/>
      <c r="R63" s="23"/>
      <c r="S63" s="23"/>
      <c r="T63" s="23"/>
      <c r="U63" s="319"/>
    </row>
    <row r="64" spans="1:21" s="21" customFormat="1" ht="18.600000000000001" customHeight="1" x14ac:dyDescent="0.35">
      <c r="A64" s="457"/>
      <c r="B64" s="152" t="s">
        <v>826</v>
      </c>
      <c r="C64" s="127" t="s">
        <v>847</v>
      </c>
      <c r="D64" s="128" t="s">
        <v>820</v>
      </c>
      <c r="E64" s="129" t="s">
        <v>757</v>
      </c>
      <c r="F64" s="127" t="s">
        <v>827</v>
      </c>
      <c r="G64" s="153">
        <v>74.989999999999995</v>
      </c>
      <c r="H64" s="131">
        <v>47.72</v>
      </c>
      <c r="I64" s="199"/>
      <c r="J64" s="105">
        <v>12</v>
      </c>
      <c r="K64" s="171">
        <v>12.1</v>
      </c>
      <c r="L64" s="171">
        <v>12.3</v>
      </c>
      <c r="M64" s="171">
        <v>4.3</v>
      </c>
      <c r="N64" s="171">
        <v>0.182</v>
      </c>
      <c r="O64" s="105"/>
      <c r="P64"/>
      <c r="Q64" s="23"/>
      <c r="R64" s="23"/>
      <c r="S64" s="23"/>
      <c r="T64" s="23"/>
      <c r="U64" s="319"/>
    </row>
    <row r="65" spans="1:21" s="21" customFormat="1" ht="18.600000000000001" customHeight="1" x14ac:dyDescent="0.35">
      <c r="A65" s="457"/>
      <c r="B65" s="152" t="s">
        <v>828</v>
      </c>
      <c r="C65" s="127" t="s">
        <v>848</v>
      </c>
      <c r="D65" s="128" t="s">
        <v>820</v>
      </c>
      <c r="E65" s="129" t="s">
        <v>757</v>
      </c>
      <c r="F65" s="127" t="s">
        <v>829</v>
      </c>
      <c r="G65" s="153">
        <v>74.989999999999995</v>
      </c>
      <c r="H65" s="131">
        <v>47.72</v>
      </c>
      <c r="I65" s="199"/>
      <c r="J65" s="105">
        <v>12</v>
      </c>
      <c r="K65" s="171">
        <v>12.5</v>
      </c>
      <c r="L65" s="171">
        <v>12.3</v>
      </c>
      <c r="M65" s="171">
        <v>4.2</v>
      </c>
      <c r="N65" s="171">
        <v>0.182</v>
      </c>
      <c r="O65" s="105"/>
      <c r="P65"/>
      <c r="Q65" s="23"/>
      <c r="R65" s="23"/>
      <c r="S65" s="23"/>
      <c r="T65" s="23"/>
      <c r="U65" s="319"/>
    </row>
    <row r="66" spans="1:21" s="21" customFormat="1" ht="18.600000000000001" customHeight="1" x14ac:dyDescent="0.35">
      <c r="A66" s="457"/>
      <c r="B66" s="152" t="s">
        <v>830</v>
      </c>
      <c r="C66" s="127" t="s">
        <v>849</v>
      </c>
      <c r="D66" s="128" t="s">
        <v>820</v>
      </c>
      <c r="E66" s="129" t="s">
        <v>757</v>
      </c>
      <c r="F66" s="127" t="s">
        <v>831</v>
      </c>
      <c r="G66" s="153">
        <v>39.99</v>
      </c>
      <c r="H66" s="131">
        <v>23.82</v>
      </c>
      <c r="I66" s="199"/>
      <c r="J66" s="105">
        <v>20</v>
      </c>
      <c r="K66" s="171">
        <v>13.1</v>
      </c>
      <c r="L66" s="171">
        <v>6.1</v>
      </c>
      <c r="M66" s="171">
        <v>4.0999999999999996</v>
      </c>
      <c r="N66" s="171">
        <v>9.8000000000000004E-2</v>
      </c>
      <c r="O66" s="105"/>
      <c r="P66"/>
      <c r="Q66" s="23"/>
      <c r="R66" s="23"/>
      <c r="S66" s="23"/>
      <c r="T66" s="23"/>
      <c r="U66" s="319"/>
    </row>
    <row r="67" spans="1:21" s="21" customFormat="1" ht="18.600000000000001" customHeight="1" x14ac:dyDescent="0.35">
      <c r="A67" s="457"/>
      <c r="B67" s="152" t="s">
        <v>832</v>
      </c>
      <c r="C67" s="127" t="s">
        <v>850</v>
      </c>
      <c r="D67" s="128" t="s">
        <v>820</v>
      </c>
      <c r="E67" s="129" t="s">
        <v>757</v>
      </c>
      <c r="F67" s="127" t="s">
        <v>833</v>
      </c>
      <c r="G67" s="153">
        <v>39.99</v>
      </c>
      <c r="H67" s="131">
        <v>23.82</v>
      </c>
      <c r="I67" s="199"/>
      <c r="J67" s="105">
        <v>20</v>
      </c>
      <c r="K67" s="171">
        <v>12.5</v>
      </c>
      <c r="L67" s="171">
        <v>6.2</v>
      </c>
      <c r="M67" s="171">
        <v>4.0999999999999996</v>
      </c>
      <c r="N67" s="171">
        <v>9.8000000000000004E-2</v>
      </c>
      <c r="O67" s="105"/>
      <c r="P67"/>
      <c r="Q67" s="23"/>
      <c r="R67" s="23"/>
      <c r="S67" s="23"/>
      <c r="T67" s="23"/>
      <c r="U67" s="319"/>
    </row>
    <row r="68" spans="1:21" s="21" customFormat="1" ht="18.600000000000001" customHeight="1" x14ac:dyDescent="0.35">
      <c r="A68" s="200"/>
      <c r="B68" s="166"/>
      <c r="C68" s="105"/>
      <c r="D68" s="105"/>
      <c r="E68" s="105"/>
      <c r="F68" s="105"/>
      <c r="G68" s="105"/>
      <c r="H68" s="105"/>
      <c r="I68" s="105"/>
      <c r="J68" s="105"/>
      <c r="K68" s="105"/>
      <c r="L68" s="105"/>
      <c r="M68" s="105"/>
      <c r="N68" s="105"/>
      <c r="O68" s="105"/>
      <c r="P68"/>
      <c r="Q68" s="23"/>
      <c r="R68" s="23"/>
      <c r="S68" s="23"/>
      <c r="T68" s="23"/>
      <c r="U68" s="319"/>
    </row>
    <row r="69" spans="1:21" s="21" customFormat="1" ht="18.600000000000001" customHeight="1" x14ac:dyDescent="0.35">
      <c r="A69" s="454" t="s">
        <v>1897</v>
      </c>
      <c r="B69" s="154">
        <v>5030935123777</v>
      </c>
      <c r="C69" s="155" t="s">
        <v>1066</v>
      </c>
      <c r="D69" s="156" t="s">
        <v>834</v>
      </c>
      <c r="E69" s="157" t="s">
        <v>764</v>
      </c>
      <c r="F69" s="157" t="s">
        <v>1065</v>
      </c>
      <c r="G69" s="158">
        <v>59.99</v>
      </c>
      <c r="H69" s="159">
        <v>39.880000000000003</v>
      </c>
      <c r="I69" s="105"/>
      <c r="J69" s="105">
        <v>15</v>
      </c>
      <c r="K69" s="105">
        <v>17.100000000000001</v>
      </c>
      <c r="L69" s="105">
        <v>13.6</v>
      </c>
      <c r="M69" s="105">
        <v>1.6</v>
      </c>
      <c r="N69" s="105">
        <v>8.7999999999999995E-2</v>
      </c>
      <c r="O69" s="105" t="s">
        <v>753</v>
      </c>
      <c r="P69"/>
      <c r="Q69" s="23"/>
      <c r="R69" s="23"/>
      <c r="S69" s="23"/>
      <c r="T69" s="23"/>
      <c r="U69" s="319"/>
    </row>
    <row r="70" spans="1:21" s="21" customFormat="1" ht="18.600000000000001" customHeight="1" x14ac:dyDescent="0.35">
      <c r="A70" s="455"/>
      <c r="B70" s="154">
        <v>3391892017526</v>
      </c>
      <c r="C70" s="155" t="s">
        <v>4511</v>
      </c>
      <c r="D70" s="156" t="s">
        <v>834</v>
      </c>
      <c r="E70" s="157" t="s">
        <v>2607</v>
      </c>
      <c r="F70" s="157" t="s">
        <v>6563</v>
      </c>
      <c r="G70" s="158">
        <v>64.989999999999995</v>
      </c>
      <c r="H70" s="159">
        <v>35.99</v>
      </c>
      <c r="I70" s="105"/>
      <c r="J70" s="105">
        <v>12</v>
      </c>
      <c r="K70" s="105">
        <v>17.7</v>
      </c>
      <c r="L70" s="105">
        <v>13.8</v>
      </c>
      <c r="M70" s="105">
        <v>2.5</v>
      </c>
      <c r="N70" s="105">
        <v>0.182</v>
      </c>
      <c r="O70" s="105" t="s">
        <v>4388</v>
      </c>
      <c r="P70"/>
      <c r="Q70" s="23"/>
      <c r="R70" s="23"/>
      <c r="S70" s="23"/>
      <c r="T70" s="23"/>
      <c r="U70" s="319"/>
    </row>
    <row r="71" spans="1:21" s="21" customFormat="1" ht="18.600000000000001" customHeight="1" x14ac:dyDescent="0.35">
      <c r="A71" s="455"/>
      <c r="B71" s="154">
        <v>5026555424264</v>
      </c>
      <c r="C71" s="155" t="s">
        <v>856</v>
      </c>
      <c r="D71" s="156" t="s">
        <v>834</v>
      </c>
      <c r="E71" s="157" t="s">
        <v>773</v>
      </c>
      <c r="F71" s="157" t="s">
        <v>4387</v>
      </c>
      <c r="G71" s="158">
        <v>29.99</v>
      </c>
      <c r="H71" s="159">
        <v>12.15</v>
      </c>
      <c r="I71" s="105"/>
      <c r="J71" s="105">
        <v>15</v>
      </c>
      <c r="K71" s="105">
        <v>17.2</v>
      </c>
      <c r="L71" s="105">
        <v>13.6</v>
      </c>
      <c r="M71" s="105">
        <v>1.5</v>
      </c>
      <c r="N71" s="105">
        <v>0.12</v>
      </c>
      <c r="O71" s="105" t="s">
        <v>4388</v>
      </c>
      <c r="P71"/>
      <c r="Q71" s="23"/>
      <c r="R71" s="23"/>
      <c r="S71" s="23"/>
      <c r="T71" s="23"/>
      <c r="U71" s="319"/>
    </row>
    <row r="72" spans="1:21" s="21" customFormat="1" ht="18.600000000000001" customHeight="1" x14ac:dyDescent="0.35">
      <c r="A72" s="455"/>
      <c r="B72" s="154">
        <v>3391892006032</v>
      </c>
      <c r="C72" s="155" t="s">
        <v>1309</v>
      </c>
      <c r="D72" s="156" t="s">
        <v>834</v>
      </c>
      <c r="E72" s="157" t="s">
        <v>838</v>
      </c>
      <c r="F72" s="157" t="s">
        <v>1291</v>
      </c>
      <c r="G72" s="158">
        <v>59.99</v>
      </c>
      <c r="H72" s="159">
        <v>18.5</v>
      </c>
      <c r="I72" s="105"/>
      <c r="J72" s="105">
        <v>15</v>
      </c>
      <c r="K72" s="105">
        <v>17.399999999999999</v>
      </c>
      <c r="L72" s="105">
        <v>13.7</v>
      </c>
      <c r="M72" s="105">
        <v>2</v>
      </c>
      <c r="N72" s="105">
        <v>0.20599999999999999</v>
      </c>
      <c r="O72" s="105" t="s">
        <v>4388</v>
      </c>
      <c r="P72"/>
      <c r="Q72" s="23"/>
      <c r="R72" s="23"/>
      <c r="S72" s="23"/>
      <c r="T72" s="23"/>
      <c r="U72" s="319"/>
    </row>
    <row r="73" spans="1:21" s="21" customFormat="1" ht="18.600000000000001" customHeight="1" x14ac:dyDescent="0.35">
      <c r="A73" s="455"/>
      <c r="B73" s="154">
        <v>5035223122401</v>
      </c>
      <c r="C73" s="155" t="s">
        <v>851</v>
      </c>
      <c r="D73" s="156" t="s">
        <v>834</v>
      </c>
      <c r="E73" s="157" t="s">
        <v>764</v>
      </c>
      <c r="F73" s="157" t="s">
        <v>4389</v>
      </c>
      <c r="G73" s="158">
        <v>44.99</v>
      </c>
      <c r="H73" s="159">
        <v>29.59</v>
      </c>
      <c r="I73" s="105"/>
      <c r="J73" s="105">
        <v>15</v>
      </c>
      <c r="K73" s="105">
        <v>17.100000000000001</v>
      </c>
      <c r="L73" s="105">
        <v>13.6</v>
      </c>
      <c r="M73" s="105">
        <v>1.5</v>
      </c>
      <c r="N73" s="105">
        <v>7.3999999999999996E-2</v>
      </c>
      <c r="O73" s="105" t="s">
        <v>4388</v>
      </c>
      <c r="P73"/>
      <c r="Q73" s="23"/>
      <c r="R73" s="23"/>
      <c r="S73" s="23"/>
      <c r="T73" s="23"/>
      <c r="U73" s="319"/>
    </row>
    <row r="74" spans="1:21" s="21" customFormat="1" ht="18.600000000000001" customHeight="1" x14ac:dyDescent="0.35">
      <c r="A74" s="455"/>
      <c r="B74" s="154">
        <v>5026555423045</v>
      </c>
      <c r="C74" s="155" t="s">
        <v>4161</v>
      </c>
      <c r="D74" s="156" t="s">
        <v>834</v>
      </c>
      <c r="E74" s="157" t="s">
        <v>773</v>
      </c>
      <c r="F74" s="157" t="s">
        <v>4390</v>
      </c>
      <c r="G74" s="158">
        <v>59.99</v>
      </c>
      <c r="H74" s="159">
        <v>17.25</v>
      </c>
      <c r="I74" s="105"/>
      <c r="J74" s="105">
        <v>15</v>
      </c>
      <c r="K74" s="105">
        <v>17.100000000000001</v>
      </c>
      <c r="L74" s="105">
        <v>13.5</v>
      </c>
      <c r="M74" s="105">
        <v>1.5</v>
      </c>
      <c r="N74" s="105">
        <v>0.13200000000000001</v>
      </c>
      <c r="O74" s="105" t="s">
        <v>4388</v>
      </c>
      <c r="P74"/>
      <c r="Q74" s="23"/>
      <c r="R74" s="23"/>
      <c r="S74" s="23"/>
      <c r="T74" s="23"/>
      <c r="U74" s="319"/>
    </row>
    <row r="75" spans="1:21" s="21" customFormat="1" ht="18.600000000000001" customHeight="1" x14ac:dyDescent="0.35">
      <c r="A75" s="455"/>
      <c r="B75" s="154">
        <v>711719417576</v>
      </c>
      <c r="C75" s="155" t="s">
        <v>307</v>
      </c>
      <c r="D75" s="156" t="s">
        <v>834</v>
      </c>
      <c r="E75" s="157" t="s">
        <v>775</v>
      </c>
      <c r="F75" s="157" t="s">
        <v>4373</v>
      </c>
      <c r="G75" s="158">
        <v>59.99</v>
      </c>
      <c r="H75" s="159">
        <v>19.27</v>
      </c>
      <c r="I75" s="105"/>
      <c r="J75" s="105">
        <v>15</v>
      </c>
      <c r="K75" s="105">
        <v>17.2</v>
      </c>
      <c r="L75" s="105">
        <v>13.6</v>
      </c>
      <c r="M75" s="105">
        <v>1.5</v>
      </c>
      <c r="N75" s="105">
        <v>8.7999999999999995E-2</v>
      </c>
      <c r="O75" s="105" t="s">
        <v>4388</v>
      </c>
      <c r="P75"/>
      <c r="Q75" s="23"/>
      <c r="R75" s="23"/>
      <c r="S75" s="23"/>
      <c r="T75" s="23"/>
      <c r="U75" s="319"/>
    </row>
    <row r="76" spans="1:21" s="21" customFormat="1" ht="18.600000000000001" customHeight="1" x14ac:dyDescent="0.35">
      <c r="A76" s="455"/>
      <c r="B76" s="154">
        <v>5051892202701</v>
      </c>
      <c r="C76" s="155" t="s">
        <v>859</v>
      </c>
      <c r="D76" s="156" t="s">
        <v>834</v>
      </c>
      <c r="E76" s="157" t="s">
        <v>1642</v>
      </c>
      <c r="F76" s="157" t="s">
        <v>4391</v>
      </c>
      <c r="G76" s="158">
        <v>19.989999999999998</v>
      </c>
      <c r="H76" s="159">
        <v>11.18</v>
      </c>
      <c r="I76" s="105"/>
      <c r="J76" s="105">
        <v>15</v>
      </c>
      <c r="K76" s="105">
        <v>17.2</v>
      </c>
      <c r="L76" s="105">
        <v>13.5</v>
      </c>
      <c r="M76" s="105">
        <v>1.6</v>
      </c>
      <c r="N76" s="105">
        <v>9.1999999999999998E-2</v>
      </c>
      <c r="O76" s="105" t="s">
        <v>4388</v>
      </c>
      <c r="P76"/>
      <c r="Q76" s="23" t="s">
        <v>1781</v>
      </c>
      <c r="R76" s="23"/>
      <c r="S76" s="23"/>
      <c r="T76" s="23"/>
      <c r="U76" s="319"/>
    </row>
    <row r="77" spans="1:21" s="21" customFormat="1" ht="18.600000000000001" customHeight="1" x14ac:dyDescent="0.35">
      <c r="A77" s="455"/>
      <c r="B77" s="154">
        <v>5030917295140</v>
      </c>
      <c r="C77" s="155" t="s">
        <v>1680</v>
      </c>
      <c r="D77" s="156" t="s">
        <v>834</v>
      </c>
      <c r="E77" s="157" t="s">
        <v>1679</v>
      </c>
      <c r="F77" s="157" t="s">
        <v>4392</v>
      </c>
      <c r="G77" s="158">
        <v>64.989999999999995</v>
      </c>
      <c r="H77" s="159">
        <v>42.03</v>
      </c>
      <c r="I77" s="105"/>
      <c r="J77" s="105">
        <v>15</v>
      </c>
      <c r="K77" s="105">
        <v>17.2</v>
      </c>
      <c r="L77" s="105">
        <v>13.6</v>
      </c>
      <c r="M77" s="105">
        <v>1.5</v>
      </c>
      <c r="N77" s="105">
        <v>8.4000000000000005E-2</v>
      </c>
      <c r="O77" s="105" t="s">
        <v>753</v>
      </c>
      <c r="P77"/>
      <c r="Q77" s="23"/>
      <c r="R77" s="23"/>
      <c r="S77" s="23"/>
      <c r="T77" s="23"/>
      <c r="U77" s="319"/>
    </row>
    <row r="78" spans="1:21" s="21" customFormat="1" ht="18.600000000000001" customHeight="1" x14ac:dyDescent="0.35">
      <c r="A78" s="455"/>
      <c r="B78" s="154">
        <v>5051892187831</v>
      </c>
      <c r="C78" s="155" t="s">
        <v>860</v>
      </c>
      <c r="D78" s="156" t="s">
        <v>834</v>
      </c>
      <c r="E78" s="157" t="s">
        <v>835</v>
      </c>
      <c r="F78" s="157" t="s">
        <v>4393</v>
      </c>
      <c r="G78" s="158">
        <v>14.99</v>
      </c>
      <c r="H78" s="159">
        <v>9.19</v>
      </c>
      <c r="I78" s="105"/>
      <c r="J78" s="105">
        <v>23</v>
      </c>
      <c r="K78" s="105">
        <v>17.100000000000001</v>
      </c>
      <c r="L78" s="105">
        <v>13.5</v>
      </c>
      <c r="M78" s="105">
        <v>1.7</v>
      </c>
      <c r="N78" s="105">
        <v>8.7999999999999995E-2</v>
      </c>
      <c r="O78" s="105" t="s">
        <v>4388</v>
      </c>
      <c r="P78"/>
      <c r="Q78" s="23"/>
      <c r="R78" s="23"/>
      <c r="S78" s="23"/>
      <c r="T78" s="23"/>
      <c r="U78" s="319"/>
    </row>
    <row r="79" spans="1:21" s="21" customFormat="1" ht="18.600000000000001" customHeight="1" x14ac:dyDescent="0.35">
      <c r="A79" s="455"/>
      <c r="B79" s="154">
        <v>5051892189767</v>
      </c>
      <c r="C79" s="155" t="s">
        <v>2926</v>
      </c>
      <c r="D79" s="156" t="s">
        <v>834</v>
      </c>
      <c r="E79" s="157" t="s">
        <v>835</v>
      </c>
      <c r="F79" s="157" t="s">
        <v>4394</v>
      </c>
      <c r="G79" s="158">
        <v>19.989999999999998</v>
      </c>
      <c r="H79" s="159">
        <v>8.9499999999999993</v>
      </c>
      <c r="I79" s="105"/>
      <c r="J79" s="105">
        <v>15</v>
      </c>
      <c r="K79" s="105">
        <v>17.2</v>
      </c>
      <c r="L79" s="105">
        <v>13.6</v>
      </c>
      <c r="M79" s="105">
        <v>1.7</v>
      </c>
      <c r="N79" s="105">
        <v>9.2999999999999999E-2</v>
      </c>
      <c r="O79" s="105" t="s">
        <v>4388</v>
      </c>
      <c r="P79"/>
      <c r="Q79" s="23"/>
      <c r="R79" s="23"/>
      <c r="S79" s="23"/>
      <c r="T79" s="23"/>
      <c r="U79" s="319"/>
    </row>
    <row r="80" spans="1:21" s="21" customFormat="1" ht="18.600000000000001" customHeight="1" x14ac:dyDescent="0.35">
      <c r="A80" s="455"/>
      <c r="B80" s="154">
        <v>5030937122440</v>
      </c>
      <c r="C80" s="155" t="s">
        <v>2734</v>
      </c>
      <c r="D80" s="156" t="s">
        <v>834</v>
      </c>
      <c r="E80" s="157" t="s">
        <v>764</v>
      </c>
      <c r="F80" s="157" t="s">
        <v>3927</v>
      </c>
      <c r="G80" s="158">
        <v>59.99</v>
      </c>
      <c r="H80" s="159">
        <v>29.59</v>
      </c>
      <c r="I80" s="105"/>
      <c r="J80" s="105">
        <v>15</v>
      </c>
      <c r="K80" s="105">
        <v>17.2</v>
      </c>
      <c r="L80" s="105">
        <v>13.6</v>
      </c>
      <c r="M80" s="105">
        <v>1.5</v>
      </c>
      <c r="N80" s="105">
        <v>0.08</v>
      </c>
      <c r="O80" s="105" t="s">
        <v>4388</v>
      </c>
      <c r="P80"/>
      <c r="Q80" s="23"/>
      <c r="R80" s="23"/>
      <c r="S80" s="23"/>
      <c r="T80" s="23"/>
      <c r="U80" s="319"/>
    </row>
    <row r="81" spans="1:21" s="21" customFormat="1" ht="18.600000000000001" customHeight="1" x14ac:dyDescent="0.35">
      <c r="A81" s="455"/>
      <c r="B81" s="154">
        <v>5030917285752</v>
      </c>
      <c r="C81" s="155" t="s">
        <v>868</v>
      </c>
      <c r="D81" s="156" t="s">
        <v>834</v>
      </c>
      <c r="E81" s="157" t="s">
        <v>837</v>
      </c>
      <c r="F81" s="157" t="s">
        <v>4395</v>
      </c>
      <c r="G81" s="158">
        <v>59.99</v>
      </c>
      <c r="H81" s="159">
        <v>38.799999999999997</v>
      </c>
      <c r="I81" s="105"/>
      <c r="J81" s="105">
        <v>15</v>
      </c>
      <c r="K81" s="105">
        <v>17.2</v>
      </c>
      <c r="L81" s="105">
        <v>13.6</v>
      </c>
      <c r="M81" s="105">
        <v>1.5</v>
      </c>
      <c r="N81" s="105">
        <v>0.09</v>
      </c>
      <c r="O81" s="105" t="s">
        <v>4388</v>
      </c>
      <c r="P81"/>
      <c r="Q81" s="23"/>
      <c r="R81" s="23"/>
      <c r="S81" s="23"/>
      <c r="T81" s="23"/>
      <c r="U81" s="319"/>
    </row>
    <row r="82" spans="1:21" s="21" customFormat="1" ht="18.600000000000001" customHeight="1" x14ac:dyDescent="0.35">
      <c r="A82" s="455"/>
      <c r="B82" s="154">
        <v>5055856422808</v>
      </c>
      <c r="C82" s="155" t="s">
        <v>883</v>
      </c>
      <c r="D82" s="156" t="s">
        <v>834</v>
      </c>
      <c r="E82" s="157" t="s">
        <v>786</v>
      </c>
      <c r="F82" s="157" t="s">
        <v>1215</v>
      </c>
      <c r="G82" s="158">
        <v>59.99</v>
      </c>
      <c r="H82" s="159">
        <v>10.5</v>
      </c>
      <c r="I82" s="105"/>
      <c r="J82" s="105">
        <v>15</v>
      </c>
      <c r="K82" s="105">
        <v>17.2</v>
      </c>
      <c r="L82" s="105">
        <v>13.5</v>
      </c>
      <c r="M82" s="105">
        <v>1.5</v>
      </c>
      <c r="N82" s="105">
        <v>8.7999999999999995E-2</v>
      </c>
      <c r="O82" s="105" t="s">
        <v>4388</v>
      </c>
      <c r="P82"/>
      <c r="Q82" s="23"/>
      <c r="R82" s="23"/>
      <c r="S82" s="23"/>
      <c r="T82" s="23"/>
      <c r="U82" s="319"/>
    </row>
    <row r="83" spans="1:21" s="21" customFormat="1" ht="18.600000000000001" customHeight="1" x14ac:dyDescent="0.35">
      <c r="A83" s="455"/>
      <c r="B83" s="154">
        <v>5051892230377</v>
      </c>
      <c r="C83" s="155" t="s">
        <v>857</v>
      </c>
      <c r="D83" s="156" t="s">
        <v>834</v>
      </c>
      <c r="E83" s="157" t="s">
        <v>835</v>
      </c>
      <c r="F83" s="157" t="s">
        <v>4396</v>
      </c>
      <c r="G83" s="158">
        <v>49.99</v>
      </c>
      <c r="H83" s="159">
        <v>11.18</v>
      </c>
      <c r="I83" s="105"/>
      <c r="J83" s="105">
        <v>15</v>
      </c>
      <c r="K83" s="105">
        <v>17.100000000000001</v>
      </c>
      <c r="L83" s="105">
        <v>13.6</v>
      </c>
      <c r="M83" s="105">
        <v>1.5</v>
      </c>
      <c r="N83" s="105">
        <v>0.11799999999999999</v>
      </c>
      <c r="O83" s="105" t="s">
        <v>4388</v>
      </c>
      <c r="P83"/>
      <c r="Q83" s="23"/>
      <c r="R83" s="23"/>
      <c r="S83" s="23"/>
      <c r="T83" s="23"/>
      <c r="U83" s="319"/>
    </row>
    <row r="84" spans="1:21" s="21" customFormat="1" ht="18.600000000000001" customHeight="1" x14ac:dyDescent="0.35">
      <c r="A84" s="455"/>
      <c r="B84" s="154">
        <v>711719329800</v>
      </c>
      <c r="C84" s="155" t="s">
        <v>306</v>
      </c>
      <c r="D84" s="156" t="s">
        <v>834</v>
      </c>
      <c r="E84" s="157" t="s">
        <v>775</v>
      </c>
      <c r="F84" s="157" t="s">
        <v>4377</v>
      </c>
      <c r="G84" s="158">
        <v>30.99</v>
      </c>
      <c r="H84" s="159">
        <v>20.66</v>
      </c>
      <c r="I84" s="105"/>
      <c r="J84" s="105">
        <v>15</v>
      </c>
      <c r="K84" s="105">
        <v>17.2</v>
      </c>
      <c r="L84" s="105">
        <v>13.6</v>
      </c>
      <c r="M84" s="105">
        <v>1.6</v>
      </c>
      <c r="N84" s="105">
        <v>0.11799999999999999</v>
      </c>
      <c r="O84" s="105" t="s">
        <v>4388</v>
      </c>
      <c r="P84"/>
      <c r="Q84" s="23"/>
      <c r="R84" s="23"/>
      <c r="S84" s="23"/>
      <c r="T84" s="23"/>
      <c r="U84" s="319"/>
    </row>
    <row r="85" spans="1:21" s="21" customFormat="1" ht="18.600000000000001" customHeight="1" x14ac:dyDescent="0.35">
      <c r="A85" s="455"/>
      <c r="B85" s="154">
        <v>5055060931516</v>
      </c>
      <c r="C85" s="155" t="s">
        <v>3076</v>
      </c>
      <c r="D85" s="156" t="s">
        <v>834</v>
      </c>
      <c r="E85" s="157" t="s">
        <v>836</v>
      </c>
      <c r="F85" s="157" t="s">
        <v>4397</v>
      </c>
      <c r="G85" s="158">
        <v>19.989999999999998</v>
      </c>
      <c r="H85" s="159">
        <v>7</v>
      </c>
      <c r="I85" s="105"/>
      <c r="J85" s="105">
        <v>15</v>
      </c>
      <c r="K85" s="105">
        <v>17.2</v>
      </c>
      <c r="L85" s="105">
        <v>13.5</v>
      </c>
      <c r="M85" s="105">
        <v>1.6</v>
      </c>
      <c r="N85" s="105">
        <v>0.08</v>
      </c>
      <c r="O85" s="105" t="s">
        <v>4388</v>
      </c>
      <c r="P85"/>
      <c r="Q85" s="23"/>
      <c r="R85" s="23"/>
      <c r="S85" s="23"/>
      <c r="T85" s="23"/>
      <c r="U85" s="319"/>
    </row>
    <row r="86" spans="1:21" s="21" customFormat="1" ht="18.600000000000001" customHeight="1" x14ac:dyDescent="0.35">
      <c r="A86" s="455"/>
      <c r="B86" s="154">
        <v>5051892206907</v>
      </c>
      <c r="C86" s="155" t="s">
        <v>2924</v>
      </c>
      <c r="D86" s="156" t="s">
        <v>834</v>
      </c>
      <c r="E86" s="157" t="s">
        <v>835</v>
      </c>
      <c r="F86" s="157" t="s">
        <v>4398</v>
      </c>
      <c r="G86" s="158">
        <v>24.99</v>
      </c>
      <c r="H86" s="159">
        <v>8.9499999999999993</v>
      </c>
      <c r="I86" s="105"/>
      <c r="J86" s="105">
        <v>15</v>
      </c>
      <c r="K86" s="105">
        <v>17.3</v>
      </c>
      <c r="L86" s="105">
        <v>13.6</v>
      </c>
      <c r="M86" s="105">
        <v>1.6</v>
      </c>
      <c r="N86" s="105">
        <v>7.1999999999999995E-2</v>
      </c>
      <c r="O86" s="105" t="s">
        <v>4388</v>
      </c>
      <c r="P86"/>
      <c r="Q86" s="23"/>
      <c r="R86" s="23"/>
      <c r="S86" s="23"/>
      <c r="T86" s="23"/>
      <c r="U86" s="319"/>
    </row>
    <row r="87" spans="1:21" s="21" customFormat="1" ht="18.600000000000001" customHeight="1" x14ac:dyDescent="0.35">
      <c r="A87" s="455"/>
      <c r="B87" s="154">
        <v>5030945124696</v>
      </c>
      <c r="C87" s="155" t="s">
        <v>852</v>
      </c>
      <c r="D87" s="156" t="s">
        <v>834</v>
      </c>
      <c r="E87" s="157" t="s">
        <v>764</v>
      </c>
      <c r="F87" s="157" t="s">
        <v>3924</v>
      </c>
      <c r="G87" s="158">
        <v>34.99</v>
      </c>
      <c r="H87" s="159">
        <v>23.01</v>
      </c>
      <c r="I87" s="105"/>
      <c r="J87" s="105">
        <v>15</v>
      </c>
      <c r="K87" s="105">
        <v>17.2</v>
      </c>
      <c r="L87" s="105">
        <v>13.5</v>
      </c>
      <c r="M87" s="105">
        <v>1.7</v>
      </c>
      <c r="N87" s="105">
        <v>8.5999999999999993E-2</v>
      </c>
      <c r="O87" s="105" t="s">
        <v>4388</v>
      </c>
      <c r="P87"/>
      <c r="Q87" s="23"/>
      <c r="R87" s="23"/>
      <c r="S87" s="23"/>
      <c r="T87" s="23"/>
      <c r="U87" s="319"/>
    </row>
    <row r="88" spans="1:21" s="21" customFormat="1" ht="18.600000000000001" customHeight="1" x14ac:dyDescent="0.35">
      <c r="A88" s="455"/>
      <c r="B88" s="154">
        <v>711719964407</v>
      </c>
      <c r="C88" s="155" t="s">
        <v>4076</v>
      </c>
      <c r="D88" s="156" t="s">
        <v>834</v>
      </c>
      <c r="E88" s="157" t="s">
        <v>775</v>
      </c>
      <c r="F88" s="157" t="s">
        <v>4399</v>
      </c>
      <c r="G88" s="158">
        <v>15.99</v>
      </c>
      <c r="H88" s="159">
        <v>10.27</v>
      </c>
      <c r="I88" s="105"/>
      <c r="J88" s="105">
        <v>15</v>
      </c>
      <c r="K88" s="105">
        <v>17.100000000000001</v>
      </c>
      <c r="L88" s="105">
        <v>13.6</v>
      </c>
      <c r="M88" s="105">
        <v>1.5</v>
      </c>
      <c r="N88" s="105">
        <v>8.2000000000000003E-2</v>
      </c>
      <c r="O88" s="105" t="s">
        <v>4388</v>
      </c>
      <c r="P88"/>
      <c r="Q88" s="23"/>
      <c r="R88" s="23"/>
      <c r="S88" s="23"/>
      <c r="T88" s="23"/>
      <c r="U88" s="319"/>
    </row>
    <row r="89" spans="1:21" s="21" customFormat="1" ht="18.600000000000001" customHeight="1" x14ac:dyDescent="0.35">
      <c r="A89" s="455"/>
      <c r="B89" s="154">
        <v>5055060931646</v>
      </c>
      <c r="C89" s="155" t="s">
        <v>3077</v>
      </c>
      <c r="D89" s="156" t="s">
        <v>834</v>
      </c>
      <c r="E89" s="157" t="s">
        <v>836</v>
      </c>
      <c r="F89" s="157" t="s">
        <v>4400</v>
      </c>
      <c r="G89" s="158">
        <v>19.989999999999998</v>
      </c>
      <c r="H89" s="159">
        <v>7</v>
      </c>
      <c r="I89" s="105"/>
      <c r="J89" s="105">
        <v>15</v>
      </c>
      <c r="K89" s="105">
        <v>17.2</v>
      </c>
      <c r="L89" s="105">
        <v>13.6</v>
      </c>
      <c r="M89" s="105">
        <v>1.6</v>
      </c>
      <c r="N89" s="105">
        <v>7.8E-2</v>
      </c>
      <c r="O89" s="105" t="s">
        <v>4388</v>
      </c>
      <c r="P89"/>
      <c r="Q89" s="23"/>
      <c r="R89" s="23"/>
      <c r="S89" s="23"/>
      <c r="T89" s="23"/>
      <c r="U89" s="319"/>
    </row>
    <row r="90" spans="1:21" s="21" customFormat="1" ht="18.600000000000001" customHeight="1" x14ac:dyDescent="0.35">
      <c r="A90" s="455"/>
      <c r="B90" s="154">
        <v>5051892203937</v>
      </c>
      <c r="C90" s="155" t="s">
        <v>2923</v>
      </c>
      <c r="D90" s="156" t="s">
        <v>834</v>
      </c>
      <c r="E90" s="157" t="s">
        <v>835</v>
      </c>
      <c r="F90" s="157" t="s">
        <v>4401</v>
      </c>
      <c r="G90" s="158">
        <v>24.99</v>
      </c>
      <c r="H90" s="159">
        <v>8.9499999999999993</v>
      </c>
      <c r="I90" s="105"/>
      <c r="J90" s="105">
        <v>15</v>
      </c>
      <c r="K90" s="105">
        <v>17.2</v>
      </c>
      <c r="L90" s="105">
        <v>13.5</v>
      </c>
      <c r="M90" s="105">
        <v>1.6</v>
      </c>
      <c r="N90" s="105">
        <v>0.10199999999999999</v>
      </c>
      <c r="O90" s="105" t="s">
        <v>4388</v>
      </c>
      <c r="P90"/>
      <c r="Q90" s="23"/>
      <c r="R90" s="23"/>
      <c r="S90" s="23"/>
      <c r="T90" s="23"/>
      <c r="U90" s="319"/>
    </row>
    <row r="91" spans="1:21" s="21" customFormat="1" ht="18.600000000000001" customHeight="1" x14ac:dyDescent="0.35">
      <c r="A91" s="455"/>
      <c r="B91" s="154">
        <v>711719410775</v>
      </c>
      <c r="C91" s="155" t="s">
        <v>309</v>
      </c>
      <c r="D91" s="156" t="s">
        <v>834</v>
      </c>
      <c r="E91" s="157" t="s">
        <v>775</v>
      </c>
      <c r="F91" s="157" t="s">
        <v>4365</v>
      </c>
      <c r="G91" s="158">
        <v>19.989999999999998</v>
      </c>
      <c r="H91" s="159">
        <v>10.27</v>
      </c>
      <c r="I91" s="105"/>
      <c r="J91" s="105">
        <v>15</v>
      </c>
      <c r="K91" s="105">
        <v>17.100000000000001</v>
      </c>
      <c r="L91" s="105">
        <v>13.5</v>
      </c>
      <c r="M91" s="105">
        <v>1.5</v>
      </c>
      <c r="N91" s="105">
        <v>8.2000000000000003E-2</v>
      </c>
      <c r="O91" s="105" t="s">
        <v>4388</v>
      </c>
      <c r="P91"/>
      <c r="Q91" s="23"/>
      <c r="R91" s="23"/>
      <c r="S91" s="23"/>
      <c r="T91" s="23"/>
      <c r="U91" s="319"/>
    </row>
    <row r="92" spans="1:21" s="21" customFormat="1" ht="18.600000000000001" customHeight="1" x14ac:dyDescent="0.35">
      <c r="A92" s="455"/>
      <c r="B92" s="154">
        <v>5060146465472</v>
      </c>
      <c r="C92" s="155" t="s">
        <v>2887</v>
      </c>
      <c r="D92" s="156" t="s">
        <v>834</v>
      </c>
      <c r="E92" s="157" t="s">
        <v>767</v>
      </c>
      <c r="F92" s="157" t="s">
        <v>4402</v>
      </c>
      <c r="G92" s="158">
        <v>16.989999999999998</v>
      </c>
      <c r="H92" s="159">
        <v>11.32</v>
      </c>
      <c r="I92" s="105"/>
      <c r="J92" s="105">
        <v>15</v>
      </c>
      <c r="K92" s="105">
        <v>17.2</v>
      </c>
      <c r="L92" s="105">
        <v>13.6</v>
      </c>
      <c r="M92" s="105">
        <v>1.5</v>
      </c>
      <c r="N92" s="105">
        <v>0.08</v>
      </c>
      <c r="O92" s="105" t="s">
        <v>4388</v>
      </c>
      <c r="P92"/>
      <c r="Q92" s="23"/>
      <c r="R92" s="23"/>
      <c r="S92" s="23"/>
      <c r="T92" s="23"/>
      <c r="U92" s="319"/>
    </row>
    <row r="93" spans="1:21" s="21" customFormat="1" ht="18.600000000000001" customHeight="1" x14ac:dyDescent="0.35">
      <c r="A93" s="455"/>
      <c r="B93" s="154">
        <v>711719965503</v>
      </c>
      <c r="C93" s="155" t="s">
        <v>4361</v>
      </c>
      <c r="D93" s="156" t="s">
        <v>834</v>
      </c>
      <c r="E93" s="157" t="s">
        <v>775</v>
      </c>
      <c r="F93" s="157" t="s">
        <v>4403</v>
      </c>
      <c r="G93" s="158">
        <v>15.99</v>
      </c>
      <c r="H93" s="159">
        <v>10.27</v>
      </c>
      <c r="I93" s="105"/>
      <c r="J93" s="105">
        <v>15</v>
      </c>
      <c r="K93" s="105">
        <v>17.2</v>
      </c>
      <c r="L93" s="105">
        <v>13.5</v>
      </c>
      <c r="M93" s="105">
        <v>1.5</v>
      </c>
      <c r="N93" s="105">
        <v>8.2000000000000003E-2</v>
      </c>
      <c r="O93" s="105" t="s">
        <v>4388</v>
      </c>
      <c r="P93"/>
      <c r="Q93" s="23"/>
      <c r="R93" s="23"/>
      <c r="S93" s="23"/>
      <c r="T93" s="23"/>
      <c r="U93" s="319"/>
    </row>
    <row r="94" spans="1:21" s="21" customFormat="1" ht="18.600000000000001" customHeight="1" x14ac:dyDescent="0.35">
      <c r="A94" s="455"/>
      <c r="B94" s="154">
        <v>5051892213295</v>
      </c>
      <c r="C94" s="155" t="s">
        <v>862</v>
      </c>
      <c r="D94" s="156" t="s">
        <v>834</v>
      </c>
      <c r="E94" s="157" t="s">
        <v>835</v>
      </c>
      <c r="F94" s="157" t="s">
        <v>4404</v>
      </c>
      <c r="G94" s="158">
        <v>34.99</v>
      </c>
      <c r="H94" s="159">
        <v>8.9499999999999993</v>
      </c>
      <c r="I94" s="105"/>
      <c r="J94" s="105">
        <v>15</v>
      </c>
      <c r="K94" s="105">
        <v>17.2</v>
      </c>
      <c r="L94" s="105">
        <v>13.6</v>
      </c>
      <c r="M94" s="105">
        <v>1.5</v>
      </c>
      <c r="N94" s="105">
        <v>8.5999999999999993E-2</v>
      </c>
      <c r="O94" s="105" t="s">
        <v>4388</v>
      </c>
      <c r="P94"/>
      <c r="Q94" s="23"/>
      <c r="R94" s="23"/>
      <c r="S94" s="23"/>
      <c r="T94" s="23"/>
      <c r="U94" s="319"/>
    </row>
    <row r="95" spans="1:21" s="21" customFormat="1" ht="18.600000000000001" customHeight="1" x14ac:dyDescent="0.35">
      <c r="A95" s="455"/>
      <c r="B95" s="154">
        <v>5055060901946</v>
      </c>
      <c r="C95" s="155" t="s">
        <v>865</v>
      </c>
      <c r="D95" s="156" t="s">
        <v>834</v>
      </c>
      <c r="E95" s="157" t="s">
        <v>836</v>
      </c>
      <c r="F95" s="157" t="s">
        <v>3258</v>
      </c>
      <c r="G95" s="158">
        <v>59.99</v>
      </c>
      <c r="H95" s="159">
        <v>24.2</v>
      </c>
      <c r="I95" s="105"/>
      <c r="J95" s="105">
        <v>15</v>
      </c>
      <c r="K95" s="105">
        <v>17.100000000000001</v>
      </c>
      <c r="L95" s="105">
        <v>13.5</v>
      </c>
      <c r="M95" s="105">
        <v>1.6</v>
      </c>
      <c r="N95" s="105">
        <v>7.0000000000000007E-2</v>
      </c>
      <c r="O95" s="105" t="s">
        <v>4388</v>
      </c>
      <c r="P95"/>
      <c r="Q95" s="23"/>
      <c r="R95" s="23"/>
      <c r="S95" s="23"/>
      <c r="T95" s="23"/>
      <c r="U95" s="319"/>
    </row>
    <row r="96" spans="1:21" s="21" customFormat="1" ht="18.600000000000001" customHeight="1" x14ac:dyDescent="0.35">
      <c r="A96" s="455"/>
      <c r="B96" s="154">
        <v>9120080072818</v>
      </c>
      <c r="C96" s="155" t="s">
        <v>3283</v>
      </c>
      <c r="D96" s="156" t="s">
        <v>834</v>
      </c>
      <c r="E96" s="157" t="s">
        <v>1699</v>
      </c>
      <c r="F96" s="157" t="s">
        <v>3284</v>
      </c>
      <c r="G96" s="158">
        <v>34.99</v>
      </c>
      <c r="H96" s="159">
        <v>9.33</v>
      </c>
      <c r="I96" s="105"/>
      <c r="J96" s="105">
        <v>15</v>
      </c>
      <c r="K96" s="105">
        <v>17.2</v>
      </c>
      <c r="L96" s="105">
        <v>13.5</v>
      </c>
      <c r="M96" s="105">
        <v>1.5</v>
      </c>
      <c r="N96" s="105">
        <v>0.08</v>
      </c>
      <c r="O96" s="105" t="s">
        <v>4388</v>
      </c>
      <c r="P96"/>
      <c r="Q96" s="23"/>
      <c r="R96" s="23"/>
      <c r="S96" s="23"/>
      <c r="T96" s="23"/>
      <c r="U96" s="319"/>
    </row>
    <row r="97" spans="1:21" s="21" customFormat="1" ht="18.600000000000001" customHeight="1" x14ac:dyDescent="0.35">
      <c r="A97" s="455"/>
      <c r="B97" s="154">
        <v>5030917291159</v>
      </c>
      <c r="C97" s="155" t="s">
        <v>3110</v>
      </c>
      <c r="D97" s="156" t="s">
        <v>834</v>
      </c>
      <c r="E97" s="157" t="s">
        <v>1679</v>
      </c>
      <c r="F97" s="157" t="s">
        <v>4405</v>
      </c>
      <c r="G97" s="158">
        <v>44.99</v>
      </c>
      <c r="H97" s="159">
        <v>25.87</v>
      </c>
      <c r="I97" s="105"/>
      <c r="J97" s="105">
        <v>15</v>
      </c>
      <c r="K97" s="105">
        <v>17.3</v>
      </c>
      <c r="L97" s="105">
        <v>13.6</v>
      </c>
      <c r="M97" s="105">
        <v>1.5</v>
      </c>
      <c r="N97" s="105">
        <v>8.5999999999999993E-2</v>
      </c>
      <c r="O97" s="105" t="s">
        <v>4388</v>
      </c>
      <c r="P97"/>
      <c r="Q97" s="23"/>
      <c r="R97" s="23"/>
      <c r="S97" s="23"/>
      <c r="T97" s="23"/>
      <c r="U97" s="319"/>
    </row>
    <row r="98" spans="1:21" s="21" customFormat="1" ht="18.600000000000001" customHeight="1" x14ac:dyDescent="0.35">
      <c r="A98" s="455"/>
      <c r="B98" s="154">
        <v>711719707011</v>
      </c>
      <c r="C98" s="155" t="s">
        <v>312</v>
      </c>
      <c r="D98" s="156" t="s">
        <v>834</v>
      </c>
      <c r="E98" s="157" t="s">
        <v>775</v>
      </c>
      <c r="F98" s="157" t="s">
        <v>4363</v>
      </c>
      <c r="G98" s="158">
        <v>15.99</v>
      </c>
      <c r="H98" s="159">
        <v>10.27</v>
      </c>
      <c r="I98" s="105"/>
      <c r="J98" s="105">
        <v>15</v>
      </c>
      <c r="K98" s="105">
        <v>17.100000000000001</v>
      </c>
      <c r="L98" s="105">
        <v>13.5</v>
      </c>
      <c r="M98" s="105">
        <v>1.5</v>
      </c>
      <c r="N98" s="105">
        <v>0.112</v>
      </c>
      <c r="O98" s="105" t="s">
        <v>4388</v>
      </c>
      <c r="P98"/>
      <c r="Q98" s="23"/>
      <c r="R98" s="23"/>
      <c r="S98" s="23"/>
      <c r="T98" s="23"/>
      <c r="U98" s="319"/>
    </row>
    <row r="99" spans="1:21" s="21" customFormat="1" ht="18.600000000000001" customHeight="1" x14ac:dyDescent="0.35">
      <c r="A99" s="456"/>
      <c r="B99" s="154">
        <v>5026555430791</v>
      </c>
      <c r="C99" s="155" t="s">
        <v>3087</v>
      </c>
      <c r="D99" s="156" t="s">
        <v>834</v>
      </c>
      <c r="E99" s="157" t="s">
        <v>1008</v>
      </c>
      <c r="F99" s="157" t="s">
        <v>3919</v>
      </c>
      <c r="G99" s="158">
        <v>54.99</v>
      </c>
      <c r="H99" s="159">
        <v>34.200000000000003</v>
      </c>
      <c r="I99" s="105"/>
      <c r="J99" s="105">
        <v>15</v>
      </c>
      <c r="K99" s="105">
        <v>13.6</v>
      </c>
      <c r="L99" s="105">
        <v>17.2</v>
      </c>
      <c r="M99" s="105">
        <v>1.6</v>
      </c>
      <c r="N99" s="105">
        <v>8.4000000000000005E-2</v>
      </c>
      <c r="O99" s="105" t="s">
        <v>4388</v>
      </c>
      <c r="P99"/>
      <c r="Q99" s="23"/>
      <c r="R99" s="23"/>
      <c r="S99" s="23"/>
      <c r="T99" s="23"/>
      <c r="U99" s="319"/>
    </row>
    <row r="100" spans="1:21" s="21" customFormat="1" ht="18.600000000000001" customHeight="1" x14ac:dyDescent="0.35">
      <c r="A100" s="105"/>
      <c r="B100" s="166"/>
      <c r="C100" s="105"/>
      <c r="D100" s="105"/>
      <c r="E100" s="105"/>
      <c r="F100" s="105"/>
      <c r="G100" s="105"/>
      <c r="H100" s="105"/>
      <c r="I100" s="105"/>
      <c r="J100" s="105"/>
      <c r="K100" s="105"/>
      <c r="L100" s="105"/>
      <c r="M100" s="105"/>
      <c r="N100" s="105"/>
      <c r="O100" s="105"/>
      <c r="P100"/>
      <c r="Q100" s="23"/>
      <c r="R100" s="23"/>
      <c r="S100" s="23"/>
      <c r="T100" s="23"/>
      <c r="U100" s="319"/>
    </row>
    <row r="101" spans="1:21" s="21" customFormat="1" ht="18.600000000000001" customHeight="1" x14ac:dyDescent="0.35">
      <c r="A101" s="454" t="s">
        <v>1898</v>
      </c>
      <c r="B101" s="154">
        <v>5030945123859</v>
      </c>
      <c r="C101" s="155" t="s">
        <v>1067</v>
      </c>
      <c r="D101" s="156" t="s">
        <v>840</v>
      </c>
      <c r="E101" s="157" t="s">
        <v>764</v>
      </c>
      <c r="F101" s="157" t="s">
        <v>1065</v>
      </c>
      <c r="G101" s="158">
        <v>69.989999999999995</v>
      </c>
      <c r="H101" s="159">
        <v>46.53</v>
      </c>
      <c r="I101" s="105"/>
      <c r="J101" s="105">
        <v>15</v>
      </c>
      <c r="K101" s="105">
        <v>17.2</v>
      </c>
      <c r="L101" s="105">
        <v>13.6</v>
      </c>
      <c r="M101" s="105">
        <v>1.5</v>
      </c>
      <c r="N101" s="105">
        <v>8.2000000000000003E-2</v>
      </c>
      <c r="O101" s="105" t="s">
        <v>756</v>
      </c>
      <c r="P101"/>
      <c r="Q101" s="23"/>
      <c r="R101" s="23"/>
      <c r="S101" s="23"/>
      <c r="T101" s="23"/>
      <c r="U101" s="319"/>
    </row>
    <row r="102" spans="1:21" s="21" customFormat="1" ht="18.600000000000001" customHeight="1" x14ac:dyDescent="0.35">
      <c r="A102" s="455"/>
      <c r="B102" s="154">
        <v>3391892017625</v>
      </c>
      <c r="C102" s="155" t="s">
        <v>4512</v>
      </c>
      <c r="D102" s="156" t="s">
        <v>840</v>
      </c>
      <c r="E102" s="157" t="s">
        <v>2607</v>
      </c>
      <c r="F102" s="157" t="s">
        <v>6563</v>
      </c>
      <c r="G102" s="158">
        <v>64.989999999999995</v>
      </c>
      <c r="H102" s="159">
        <v>35.99</v>
      </c>
      <c r="I102" s="105"/>
      <c r="J102" s="105">
        <v>12</v>
      </c>
      <c r="K102" s="105">
        <v>17.5</v>
      </c>
      <c r="L102" s="105">
        <v>13.8</v>
      </c>
      <c r="M102" s="105">
        <v>2.5</v>
      </c>
      <c r="N102" s="105">
        <v>0.184</v>
      </c>
      <c r="O102" s="105" t="s">
        <v>756</v>
      </c>
      <c r="P102"/>
      <c r="Q102" s="23"/>
      <c r="R102" s="23"/>
      <c r="S102" s="23"/>
      <c r="T102" s="23"/>
      <c r="U102" s="319"/>
    </row>
    <row r="103" spans="1:21" s="21" customFormat="1" ht="18.600000000000001" customHeight="1" x14ac:dyDescent="0.35">
      <c r="A103" s="455"/>
      <c r="B103" s="154">
        <v>5035224123858</v>
      </c>
      <c r="C103" s="155" t="s">
        <v>1661</v>
      </c>
      <c r="D103" s="156" t="s">
        <v>840</v>
      </c>
      <c r="E103" s="157" t="s">
        <v>764</v>
      </c>
      <c r="F103" s="157" t="s">
        <v>3922</v>
      </c>
      <c r="G103" s="158">
        <v>69.989999999999995</v>
      </c>
      <c r="H103" s="159">
        <v>46.53</v>
      </c>
      <c r="I103" s="105"/>
      <c r="J103" s="105">
        <v>15</v>
      </c>
      <c r="K103" s="105">
        <v>13.6</v>
      </c>
      <c r="L103" s="105">
        <v>17.2</v>
      </c>
      <c r="M103" s="105">
        <v>1.4</v>
      </c>
      <c r="N103" s="105">
        <v>9.1999999999999998E-2</v>
      </c>
      <c r="O103" s="105" t="s">
        <v>756</v>
      </c>
      <c r="P103"/>
      <c r="Q103" s="23"/>
      <c r="R103" s="23"/>
      <c r="S103" s="23"/>
      <c r="T103" s="23"/>
      <c r="U103" s="319"/>
    </row>
    <row r="104" spans="1:21" s="21" customFormat="1" ht="18.600000000000001" customHeight="1" x14ac:dyDescent="0.35">
      <c r="A104" s="455"/>
      <c r="B104" s="154">
        <v>5030917295300</v>
      </c>
      <c r="C104" s="155" t="s">
        <v>1681</v>
      </c>
      <c r="D104" s="156" t="s">
        <v>840</v>
      </c>
      <c r="E104" s="157" t="s">
        <v>1679</v>
      </c>
      <c r="F104" s="157" t="s">
        <v>4392</v>
      </c>
      <c r="G104" s="158">
        <v>69.989999999999995</v>
      </c>
      <c r="H104" s="159">
        <v>45.27</v>
      </c>
      <c r="I104" s="105"/>
      <c r="J104" s="105">
        <v>15</v>
      </c>
      <c r="K104" s="105">
        <v>17.100000000000001</v>
      </c>
      <c r="L104" s="105">
        <v>13.6</v>
      </c>
      <c r="M104" s="105">
        <v>1.6</v>
      </c>
      <c r="N104" s="105">
        <v>8.2000000000000003E-2</v>
      </c>
      <c r="O104" s="105" t="s">
        <v>756</v>
      </c>
      <c r="P104"/>
      <c r="Q104" s="23"/>
      <c r="R104" s="23"/>
      <c r="S104" s="23"/>
      <c r="T104" s="23"/>
      <c r="U104" s="319"/>
    </row>
    <row r="105" spans="1:21" s="21" customFormat="1" ht="18.600000000000001" customHeight="1" x14ac:dyDescent="0.35">
      <c r="A105" s="455"/>
      <c r="B105" s="154">
        <v>5051892227513</v>
      </c>
      <c r="C105" s="155" t="s">
        <v>1647</v>
      </c>
      <c r="D105" s="156" t="s">
        <v>840</v>
      </c>
      <c r="E105" s="157" t="s">
        <v>1642</v>
      </c>
      <c r="F105" s="157" t="s">
        <v>3921</v>
      </c>
      <c r="G105" s="158">
        <v>29.99</v>
      </c>
      <c r="H105" s="159">
        <v>16.78</v>
      </c>
      <c r="I105" s="105"/>
      <c r="J105" s="105">
        <v>15</v>
      </c>
      <c r="K105" s="105">
        <v>17.2</v>
      </c>
      <c r="L105" s="105">
        <v>13.6</v>
      </c>
      <c r="M105" s="105">
        <v>1.5</v>
      </c>
      <c r="N105" s="105">
        <v>0.1</v>
      </c>
      <c r="O105" s="105" t="s">
        <v>756</v>
      </c>
      <c r="P105"/>
      <c r="Q105" s="23" t="s">
        <v>1781</v>
      </c>
      <c r="R105" s="23"/>
      <c r="S105" s="23"/>
      <c r="T105" s="23"/>
      <c r="U105" s="319"/>
    </row>
    <row r="106" spans="1:21" s="21" customFormat="1" ht="18.600000000000001" customHeight="1" x14ac:dyDescent="0.35">
      <c r="A106" s="455"/>
      <c r="B106" s="154">
        <v>5055856428534</v>
      </c>
      <c r="C106" s="155" t="s">
        <v>787</v>
      </c>
      <c r="D106" s="156" t="s">
        <v>840</v>
      </c>
      <c r="E106" s="157" t="s">
        <v>786</v>
      </c>
      <c r="F106" s="157" t="s">
        <v>2205</v>
      </c>
      <c r="G106" s="158">
        <v>59.99</v>
      </c>
      <c r="H106" s="159">
        <v>36.42</v>
      </c>
      <c r="I106" s="105"/>
      <c r="J106" s="105">
        <v>15</v>
      </c>
      <c r="K106" s="105">
        <v>17.3</v>
      </c>
      <c r="L106" s="105">
        <v>13.6</v>
      </c>
      <c r="M106" s="105">
        <v>1.6</v>
      </c>
      <c r="N106" s="105">
        <v>8.5999999999999993E-2</v>
      </c>
      <c r="O106" s="105" t="s">
        <v>756</v>
      </c>
      <c r="P106"/>
      <c r="Q106" s="23"/>
      <c r="R106" s="23"/>
      <c r="S106" s="23"/>
      <c r="T106" s="23"/>
      <c r="U106" s="319"/>
    </row>
    <row r="107" spans="1:21" s="21" customFormat="1" ht="18.600000000000001" customHeight="1" x14ac:dyDescent="0.35">
      <c r="A107" s="455"/>
      <c r="B107" s="154">
        <v>5026555429603</v>
      </c>
      <c r="C107" s="155" t="s">
        <v>3081</v>
      </c>
      <c r="D107" s="156" t="s">
        <v>840</v>
      </c>
      <c r="E107" s="157" t="s">
        <v>773</v>
      </c>
      <c r="F107" s="157" t="s">
        <v>4406</v>
      </c>
      <c r="G107" s="158">
        <v>64.989999999999995</v>
      </c>
      <c r="H107" s="159">
        <v>40.4</v>
      </c>
      <c r="I107" s="105"/>
      <c r="J107" s="105">
        <v>15</v>
      </c>
      <c r="K107" s="105">
        <v>17.100000000000001</v>
      </c>
      <c r="L107" s="105">
        <v>13.6</v>
      </c>
      <c r="M107" s="105">
        <v>1.6</v>
      </c>
      <c r="N107" s="105">
        <v>8.5999999999999993E-2</v>
      </c>
      <c r="O107" s="105" t="s">
        <v>756</v>
      </c>
      <c r="P107"/>
      <c r="Q107" s="23"/>
      <c r="R107" s="23"/>
      <c r="S107" s="23"/>
      <c r="T107" s="23"/>
      <c r="U107" s="319"/>
    </row>
    <row r="108" spans="1:21" s="21" customFormat="1" ht="18.600000000000001" customHeight="1" x14ac:dyDescent="0.35">
      <c r="A108" s="455"/>
      <c r="B108" s="154">
        <v>711719835929</v>
      </c>
      <c r="C108" s="155" t="s">
        <v>294</v>
      </c>
      <c r="D108" s="156" t="s">
        <v>840</v>
      </c>
      <c r="E108" s="157" t="s">
        <v>775</v>
      </c>
      <c r="F108" s="157" t="s">
        <v>4104</v>
      </c>
      <c r="G108" s="158">
        <v>51.99</v>
      </c>
      <c r="H108" s="159">
        <v>34.659999999999997</v>
      </c>
      <c r="I108" s="105"/>
      <c r="J108" s="105">
        <v>15</v>
      </c>
      <c r="K108" s="105">
        <v>17.100000000000001</v>
      </c>
      <c r="L108" s="105">
        <v>13.6</v>
      </c>
      <c r="M108" s="105">
        <v>1.5</v>
      </c>
      <c r="N108" s="105">
        <v>0.08</v>
      </c>
      <c r="O108" s="105" t="s">
        <v>756</v>
      </c>
      <c r="P108"/>
      <c r="Q108" s="23"/>
      <c r="R108" s="23"/>
      <c r="S108" s="23"/>
      <c r="T108" s="23"/>
      <c r="U108" s="319"/>
    </row>
    <row r="109" spans="1:21" s="21" customFormat="1" ht="18.600000000000001" customHeight="1" x14ac:dyDescent="0.35">
      <c r="A109" s="455"/>
      <c r="B109" s="154">
        <v>5060760884772</v>
      </c>
      <c r="C109" s="155" t="s">
        <v>1853</v>
      </c>
      <c r="D109" s="156" t="s">
        <v>840</v>
      </c>
      <c r="E109" s="157" t="s">
        <v>767</v>
      </c>
      <c r="F109" s="157" t="s">
        <v>4407</v>
      </c>
      <c r="G109" s="158">
        <v>24.99</v>
      </c>
      <c r="H109" s="159">
        <v>16.64</v>
      </c>
      <c r="I109" s="105"/>
      <c r="J109" s="105">
        <v>15</v>
      </c>
      <c r="K109" s="105">
        <v>17.2</v>
      </c>
      <c r="L109" s="105">
        <v>13.6</v>
      </c>
      <c r="M109" s="105">
        <v>1.5</v>
      </c>
      <c r="N109" s="105">
        <v>7.8E-2</v>
      </c>
      <c r="O109" s="105" t="s">
        <v>756</v>
      </c>
      <c r="P109"/>
      <c r="Q109" s="23"/>
      <c r="R109" s="23"/>
      <c r="S109" s="23"/>
      <c r="T109" s="23"/>
      <c r="U109" s="319"/>
    </row>
    <row r="110" spans="1:21" s="21" customFormat="1" ht="18.600000000000001" customHeight="1" x14ac:dyDescent="0.35">
      <c r="A110" s="455"/>
      <c r="B110" s="154">
        <v>5060760885441</v>
      </c>
      <c r="C110" s="155" t="s">
        <v>1860</v>
      </c>
      <c r="D110" s="156" t="s">
        <v>840</v>
      </c>
      <c r="E110" s="157" t="s">
        <v>767</v>
      </c>
      <c r="F110" s="157" t="s">
        <v>4408</v>
      </c>
      <c r="G110" s="158">
        <v>24.99</v>
      </c>
      <c r="H110" s="159">
        <v>16.64</v>
      </c>
      <c r="I110" s="105"/>
      <c r="J110" s="105">
        <v>15</v>
      </c>
      <c r="K110" s="105">
        <v>13.7</v>
      </c>
      <c r="L110" s="105">
        <v>17.100000000000001</v>
      </c>
      <c r="M110" s="105">
        <v>1.7</v>
      </c>
      <c r="N110" s="105">
        <v>8.7999999999999995E-2</v>
      </c>
      <c r="O110" s="105" t="s">
        <v>756</v>
      </c>
      <c r="P110"/>
      <c r="Q110" s="23"/>
      <c r="R110" s="23"/>
      <c r="S110" s="23"/>
      <c r="T110" s="23"/>
      <c r="U110" s="319"/>
    </row>
    <row r="111" spans="1:21" s="21" customFormat="1" ht="18.600000000000001" customHeight="1" x14ac:dyDescent="0.35">
      <c r="A111" s="455"/>
      <c r="B111" s="154">
        <v>5055060952658</v>
      </c>
      <c r="C111" s="155" t="s">
        <v>891</v>
      </c>
      <c r="D111" s="156" t="s">
        <v>840</v>
      </c>
      <c r="E111" s="157" t="s">
        <v>836</v>
      </c>
      <c r="F111" s="157" t="s">
        <v>3258</v>
      </c>
      <c r="G111" s="158">
        <v>59.99</v>
      </c>
      <c r="H111" s="159">
        <v>24.2</v>
      </c>
      <c r="I111" s="105"/>
      <c r="J111" s="105">
        <v>15</v>
      </c>
      <c r="K111" s="105">
        <v>17.2</v>
      </c>
      <c r="L111" s="105">
        <v>13.6</v>
      </c>
      <c r="M111" s="105">
        <v>1.6</v>
      </c>
      <c r="N111" s="105">
        <v>0.08</v>
      </c>
      <c r="O111" s="105" t="s">
        <v>756</v>
      </c>
      <c r="P111"/>
      <c r="Q111" s="23"/>
      <c r="R111" s="23"/>
      <c r="S111" s="23"/>
      <c r="T111" s="23"/>
      <c r="U111" s="319"/>
    </row>
    <row r="112" spans="1:21" ht="14.7" customHeight="1" x14ac:dyDescent="0.35">
      <c r="A112" s="455"/>
      <c r="B112" s="154">
        <v>5026555429221</v>
      </c>
      <c r="C112" s="155" t="s">
        <v>4409</v>
      </c>
      <c r="D112" s="156" t="s">
        <v>840</v>
      </c>
      <c r="E112" s="157" t="s">
        <v>773</v>
      </c>
      <c r="F112" s="157" t="s">
        <v>4410</v>
      </c>
      <c r="G112" s="158">
        <v>24.99</v>
      </c>
      <c r="H112" s="159">
        <v>15.55</v>
      </c>
      <c r="I112" s="105"/>
      <c r="J112" s="105">
        <v>15</v>
      </c>
      <c r="K112" s="105">
        <v>17.100000000000001</v>
      </c>
      <c r="L112" s="105">
        <v>13.6</v>
      </c>
      <c r="M112" s="105">
        <v>1.5</v>
      </c>
      <c r="N112" s="105">
        <v>0.11600000000000001</v>
      </c>
      <c r="O112" s="105" t="s">
        <v>756</v>
      </c>
      <c r="Q112" s="23"/>
      <c r="R112" s="23"/>
      <c r="S112" s="23"/>
      <c r="U112" s="319"/>
    </row>
    <row r="113" spans="1:21" ht="14.7" customHeight="1" x14ac:dyDescent="0.35">
      <c r="A113" s="455"/>
      <c r="B113" s="154">
        <v>711719714095</v>
      </c>
      <c r="C113" s="155" t="s">
        <v>1064</v>
      </c>
      <c r="D113" s="156" t="s">
        <v>840</v>
      </c>
      <c r="E113" s="157" t="s">
        <v>775</v>
      </c>
      <c r="F113" s="157" t="s">
        <v>4411</v>
      </c>
      <c r="G113" s="158">
        <v>69.989999999999995</v>
      </c>
      <c r="H113" s="159">
        <v>46.66</v>
      </c>
      <c r="I113" s="105"/>
      <c r="J113" s="105">
        <v>15</v>
      </c>
      <c r="K113" s="105">
        <v>17.2</v>
      </c>
      <c r="L113" s="105">
        <v>13.6</v>
      </c>
      <c r="M113" s="105">
        <v>1.5</v>
      </c>
      <c r="N113" s="105">
        <v>8.2000000000000003E-2</v>
      </c>
      <c r="O113" s="105" t="s">
        <v>756</v>
      </c>
      <c r="Q113" s="23"/>
      <c r="R113" s="23"/>
      <c r="S113" s="23"/>
      <c r="U113" s="319"/>
    </row>
    <row r="114" spans="1:21" s="21" customFormat="1" ht="18.600000000000001" customHeight="1" x14ac:dyDescent="0.35">
      <c r="A114" s="455"/>
      <c r="B114" s="154">
        <v>3391892014433</v>
      </c>
      <c r="C114" s="155" t="s">
        <v>1658</v>
      </c>
      <c r="D114" s="156" t="s">
        <v>840</v>
      </c>
      <c r="E114" s="157" t="s">
        <v>4412</v>
      </c>
      <c r="F114" s="157" t="s">
        <v>4197</v>
      </c>
      <c r="G114" s="158">
        <v>24.99</v>
      </c>
      <c r="H114" s="159">
        <v>15.59</v>
      </c>
      <c r="I114" s="105"/>
      <c r="J114" s="105">
        <v>15</v>
      </c>
      <c r="K114" s="105">
        <v>13.7</v>
      </c>
      <c r="L114" s="105">
        <v>17.100000000000001</v>
      </c>
      <c r="M114" s="105">
        <v>1.6</v>
      </c>
      <c r="N114" s="105">
        <v>8.2000000000000003E-2</v>
      </c>
      <c r="O114" s="105" t="s">
        <v>756</v>
      </c>
      <c r="P114"/>
      <c r="Q114" s="23" t="s">
        <v>1781</v>
      </c>
      <c r="R114" s="23"/>
      <c r="S114" s="23"/>
      <c r="T114" s="23"/>
      <c r="U114" s="319"/>
    </row>
    <row r="115" spans="1:21" s="21" customFormat="1" ht="18.600000000000001" customHeight="1" x14ac:dyDescent="0.35">
      <c r="A115" s="455"/>
      <c r="B115" s="154">
        <v>5060760881603</v>
      </c>
      <c r="C115" s="155" t="s">
        <v>1079</v>
      </c>
      <c r="D115" s="156" t="s">
        <v>840</v>
      </c>
      <c r="E115" s="157" t="s">
        <v>767</v>
      </c>
      <c r="F115" s="157" t="s">
        <v>4413</v>
      </c>
      <c r="G115" s="158">
        <v>19.989999999999998</v>
      </c>
      <c r="H115" s="159">
        <v>13.31</v>
      </c>
      <c r="I115" s="105"/>
      <c r="J115" s="105">
        <v>15</v>
      </c>
      <c r="K115" s="105">
        <v>17.2</v>
      </c>
      <c r="L115" s="105">
        <v>13.6</v>
      </c>
      <c r="M115" s="105">
        <v>1.5</v>
      </c>
      <c r="N115" s="105">
        <v>0.112</v>
      </c>
      <c r="O115" s="105" t="s">
        <v>756</v>
      </c>
      <c r="P115"/>
      <c r="Q115" s="23"/>
      <c r="R115" s="23"/>
      <c r="S115" s="23"/>
      <c r="T115" s="23"/>
      <c r="U115" s="319"/>
    </row>
    <row r="116" spans="1:21" s="21" customFormat="1" ht="18.600000000000001" customHeight="1" x14ac:dyDescent="0.35">
      <c r="A116" s="455"/>
      <c r="B116" s="154">
        <v>5030935124828</v>
      </c>
      <c r="C116" s="155" t="s">
        <v>1054</v>
      </c>
      <c r="D116" s="156" t="s">
        <v>840</v>
      </c>
      <c r="E116" s="157" t="s">
        <v>764</v>
      </c>
      <c r="F116" s="157" t="s">
        <v>3923</v>
      </c>
      <c r="G116" s="158">
        <v>59.99</v>
      </c>
      <c r="H116" s="159">
        <v>39.450000000000003</v>
      </c>
      <c r="I116" s="105"/>
      <c r="J116" s="105">
        <v>15</v>
      </c>
      <c r="K116" s="105">
        <v>17.3</v>
      </c>
      <c r="L116" s="105">
        <v>13.6</v>
      </c>
      <c r="M116" s="105">
        <v>1.6</v>
      </c>
      <c r="N116" s="105">
        <v>8.7999999999999995E-2</v>
      </c>
      <c r="O116" s="105" t="s">
        <v>756</v>
      </c>
      <c r="P116"/>
      <c r="Q116" s="23"/>
      <c r="R116" s="23"/>
      <c r="S116" s="23"/>
      <c r="T116" s="23"/>
      <c r="U116" s="319"/>
    </row>
    <row r="117" spans="1:21" s="21" customFormat="1" ht="18.600000000000001" customHeight="1" x14ac:dyDescent="0.35">
      <c r="A117" s="455"/>
      <c r="B117" s="154">
        <v>5016488138758</v>
      </c>
      <c r="C117" s="155" t="s">
        <v>2622</v>
      </c>
      <c r="D117" s="156" t="s">
        <v>840</v>
      </c>
      <c r="E117" s="157" t="s">
        <v>754</v>
      </c>
      <c r="F117" s="157" t="s">
        <v>4414</v>
      </c>
      <c r="G117" s="158">
        <v>39.99</v>
      </c>
      <c r="H117" s="159">
        <v>25.53</v>
      </c>
      <c r="I117" s="105"/>
      <c r="J117" s="105">
        <v>15</v>
      </c>
      <c r="K117" s="105">
        <v>13.6</v>
      </c>
      <c r="L117" s="105">
        <v>17.2</v>
      </c>
      <c r="M117" s="105">
        <v>1.5</v>
      </c>
      <c r="N117" s="105">
        <v>9.6000000000000002E-2</v>
      </c>
      <c r="O117" s="105" t="s">
        <v>756</v>
      </c>
      <c r="P117"/>
      <c r="Q117" s="23"/>
      <c r="R117" s="23"/>
      <c r="S117" s="23"/>
      <c r="T117" s="23"/>
      <c r="U117" s="319"/>
    </row>
    <row r="118" spans="1:21" s="21" customFormat="1" ht="18.600000000000001" customHeight="1" x14ac:dyDescent="0.35">
      <c r="A118" s="455"/>
      <c r="B118" s="154">
        <v>5051892230360</v>
      </c>
      <c r="C118" s="155" t="s">
        <v>1080</v>
      </c>
      <c r="D118" s="156" t="s">
        <v>840</v>
      </c>
      <c r="E118" s="157" t="s">
        <v>835</v>
      </c>
      <c r="F118" s="157" t="s">
        <v>4396</v>
      </c>
      <c r="G118" s="158">
        <v>24.99</v>
      </c>
      <c r="H118" s="159">
        <v>13.98</v>
      </c>
      <c r="I118" s="105"/>
      <c r="J118" s="105">
        <v>15</v>
      </c>
      <c r="K118" s="105">
        <v>17.2</v>
      </c>
      <c r="L118" s="105">
        <v>13.6</v>
      </c>
      <c r="M118" s="105">
        <v>1.5</v>
      </c>
      <c r="N118" s="105">
        <v>0.106</v>
      </c>
      <c r="O118" s="105" t="s">
        <v>756</v>
      </c>
      <c r="P118"/>
      <c r="Q118" s="23" t="s">
        <v>1781</v>
      </c>
      <c r="R118" s="23"/>
      <c r="S118" s="23"/>
      <c r="T118" s="23"/>
      <c r="U118" s="319"/>
    </row>
    <row r="119" spans="1:21" s="21" customFormat="1" ht="18.600000000000001" customHeight="1" x14ac:dyDescent="0.35">
      <c r="A119" s="455"/>
      <c r="B119" s="154">
        <v>711719826590</v>
      </c>
      <c r="C119" s="155" t="s">
        <v>298</v>
      </c>
      <c r="D119" s="156" t="s">
        <v>840</v>
      </c>
      <c r="E119" s="157" t="s">
        <v>775</v>
      </c>
      <c r="F119" s="157" t="s">
        <v>4415</v>
      </c>
      <c r="G119" s="158">
        <v>69.989999999999995</v>
      </c>
      <c r="H119" s="159">
        <v>46.66</v>
      </c>
      <c r="I119" s="105"/>
      <c r="J119" s="105">
        <v>15</v>
      </c>
      <c r="K119" s="105">
        <v>17.2</v>
      </c>
      <c r="L119" s="105">
        <v>13.6</v>
      </c>
      <c r="M119" s="105">
        <v>1.5</v>
      </c>
      <c r="N119" s="105">
        <v>0.08</v>
      </c>
      <c r="O119" s="105" t="s">
        <v>756</v>
      </c>
      <c r="P119"/>
      <c r="Q119" s="23"/>
      <c r="R119" s="23"/>
      <c r="S119" s="23"/>
      <c r="T119" s="23"/>
      <c r="U119" s="319"/>
    </row>
    <row r="120" spans="1:21" s="21" customFormat="1" ht="18.600000000000001" customHeight="1" x14ac:dyDescent="0.35">
      <c r="A120" s="455"/>
      <c r="B120" s="154">
        <v>5016488138130</v>
      </c>
      <c r="C120" s="155" t="s">
        <v>1870</v>
      </c>
      <c r="D120" s="156" t="s">
        <v>840</v>
      </c>
      <c r="E120" s="157" t="s">
        <v>754</v>
      </c>
      <c r="F120" s="157" t="s">
        <v>4416</v>
      </c>
      <c r="G120" s="158">
        <v>27.99</v>
      </c>
      <c r="H120" s="159">
        <v>17.8</v>
      </c>
      <c r="I120" s="105"/>
      <c r="J120" s="105">
        <v>17</v>
      </c>
      <c r="K120" s="105">
        <v>13.8</v>
      </c>
      <c r="L120" s="105">
        <v>17.3</v>
      </c>
      <c r="M120" s="105">
        <v>1.8</v>
      </c>
      <c r="N120" s="105">
        <v>0.156</v>
      </c>
      <c r="O120" s="105" t="s">
        <v>756</v>
      </c>
      <c r="P120"/>
      <c r="Q120" s="23"/>
      <c r="R120" s="23"/>
      <c r="S120" s="23"/>
      <c r="T120" s="23"/>
      <c r="U120" s="319"/>
    </row>
    <row r="121" spans="1:21" s="21" customFormat="1" ht="18.600000000000001" customHeight="1" x14ac:dyDescent="0.35">
      <c r="A121" s="455"/>
      <c r="B121" s="154">
        <v>711719809821</v>
      </c>
      <c r="C121" s="155" t="s">
        <v>293</v>
      </c>
      <c r="D121" s="156" t="s">
        <v>840</v>
      </c>
      <c r="E121" s="157" t="s">
        <v>775</v>
      </c>
      <c r="F121" s="157" t="s">
        <v>4417</v>
      </c>
      <c r="G121" s="158">
        <v>69.989999999999995</v>
      </c>
      <c r="H121" s="159">
        <v>46.66</v>
      </c>
      <c r="I121" s="105"/>
      <c r="J121" s="105">
        <v>15</v>
      </c>
      <c r="K121" s="105">
        <v>17.2</v>
      </c>
      <c r="L121" s="105">
        <v>13.6</v>
      </c>
      <c r="M121" s="105">
        <v>1.6</v>
      </c>
      <c r="N121" s="105">
        <v>8.2000000000000003E-2</v>
      </c>
      <c r="O121" s="105" t="s">
        <v>756</v>
      </c>
      <c r="P121"/>
      <c r="Q121" s="23"/>
      <c r="R121" s="23"/>
      <c r="S121" s="23"/>
      <c r="T121" s="23"/>
      <c r="U121" s="319"/>
    </row>
    <row r="122" spans="1:21" s="21" customFormat="1" ht="18.600000000000001" customHeight="1" x14ac:dyDescent="0.35">
      <c r="A122" s="455"/>
      <c r="B122" s="154">
        <v>5056208812636</v>
      </c>
      <c r="C122" s="155" t="s">
        <v>2615</v>
      </c>
      <c r="D122" s="156" t="s">
        <v>840</v>
      </c>
      <c r="E122" s="157" t="s">
        <v>761</v>
      </c>
      <c r="F122" s="157" t="s">
        <v>4231</v>
      </c>
      <c r="G122" s="158">
        <v>34.99</v>
      </c>
      <c r="H122" s="159">
        <v>21.29</v>
      </c>
      <c r="I122" s="105"/>
      <c r="J122" s="105">
        <v>15</v>
      </c>
      <c r="K122" s="105">
        <v>17.2</v>
      </c>
      <c r="L122" s="105">
        <v>13.6</v>
      </c>
      <c r="M122" s="105">
        <v>1.6</v>
      </c>
      <c r="N122" s="105">
        <v>0.08</v>
      </c>
      <c r="O122" s="105" t="s">
        <v>756</v>
      </c>
      <c r="P122"/>
      <c r="Q122" s="23"/>
      <c r="R122" s="23"/>
      <c r="S122" s="23"/>
      <c r="T122" s="23"/>
      <c r="U122" s="319"/>
    </row>
    <row r="123" spans="1:21" s="21" customFormat="1" ht="18.600000000000001" customHeight="1" x14ac:dyDescent="0.35">
      <c r="A123" s="455"/>
      <c r="B123" s="154">
        <v>5056208809377</v>
      </c>
      <c r="C123" s="155" t="s">
        <v>1581</v>
      </c>
      <c r="D123" s="156" t="s">
        <v>840</v>
      </c>
      <c r="E123" s="157" t="s">
        <v>761</v>
      </c>
      <c r="F123" s="157" t="s">
        <v>1577</v>
      </c>
      <c r="G123" s="158">
        <v>19.989999999999998</v>
      </c>
      <c r="H123" s="159">
        <v>12.16</v>
      </c>
      <c r="I123" s="105"/>
      <c r="J123" s="105">
        <v>15</v>
      </c>
      <c r="K123" s="105">
        <v>17.3</v>
      </c>
      <c r="L123" s="105">
        <v>13.6</v>
      </c>
      <c r="M123" s="105">
        <v>1.5</v>
      </c>
      <c r="N123" s="105">
        <v>9.6000000000000002E-2</v>
      </c>
      <c r="O123" s="105" t="s">
        <v>756</v>
      </c>
      <c r="P123"/>
      <c r="Q123" s="23"/>
      <c r="R123" s="23"/>
      <c r="S123" s="23"/>
      <c r="T123" s="23"/>
      <c r="U123" s="319"/>
    </row>
    <row r="124" spans="1:21" s="21" customFormat="1" ht="18.600000000000001" customHeight="1" x14ac:dyDescent="0.35">
      <c r="A124" s="455"/>
      <c r="B124" s="154">
        <v>711719814696</v>
      </c>
      <c r="C124" s="155" t="s">
        <v>297</v>
      </c>
      <c r="D124" s="156" t="s">
        <v>840</v>
      </c>
      <c r="E124" s="157" t="s">
        <v>775</v>
      </c>
      <c r="F124" s="157" t="s">
        <v>4418</v>
      </c>
      <c r="G124" s="158">
        <v>69.989999999999995</v>
      </c>
      <c r="H124" s="159">
        <v>46.66</v>
      </c>
      <c r="I124" s="105"/>
      <c r="J124" s="105">
        <v>15</v>
      </c>
      <c r="K124" s="105">
        <v>17.2</v>
      </c>
      <c r="L124" s="105">
        <v>13.5</v>
      </c>
      <c r="M124" s="105">
        <v>1.5</v>
      </c>
      <c r="N124" s="105">
        <v>0.10199999999999999</v>
      </c>
      <c r="O124" s="105" t="s">
        <v>756</v>
      </c>
      <c r="P124"/>
      <c r="Q124" s="23"/>
      <c r="R124" s="23"/>
      <c r="S124" s="23"/>
      <c r="T124" s="23"/>
      <c r="U124" s="319"/>
    </row>
    <row r="125" spans="1:21" s="21" customFormat="1" ht="18.600000000000001" customHeight="1" x14ac:dyDescent="0.35">
      <c r="A125" s="455"/>
      <c r="B125" s="154">
        <v>5060760882327</v>
      </c>
      <c r="C125" s="155" t="s">
        <v>1014</v>
      </c>
      <c r="D125" s="156" t="s">
        <v>840</v>
      </c>
      <c r="E125" s="157" t="s">
        <v>767</v>
      </c>
      <c r="F125" s="157" t="s">
        <v>4419</v>
      </c>
      <c r="G125" s="158">
        <v>34.99</v>
      </c>
      <c r="H125" s="159">
        <v>23.3</v>
      </c>
      <c r="I125" s="105"/>
      <c r="J125" s="105">
        <v>15</v>
      </c>
      <c r="K125" s="105">
        <v>13.6</v>
      </c>
      <c r="L125" s="105">
        <v>17.2</v>
      </c>
      <c r="M125" s="105">
        <v>1.6</v>
      </c>
      <c r="N125" s="105">
        <v>0.126</v>
      </c>
      <c r="O125" s="105" t="s">
        <v>756</v>
      </c>
      <c r="P125"/>
      <c r="Q125" s="23"/>
      <c r="R125" s="23"/>
      <c r="S125" s="23"/>
      <c r="T125" s="23"/>
      <c r="U125" s="319"/>
    </row>
    <row r="126" spans="1:21" s="21" customFormat="1" ht="18.600000000000001" customHeight="1" x14ac:dyDescent="0.35">
      <c r="A126" s="455"/>
      <c r="B126" s="154">
        <v>3665962012521</v>
      </c>
      <c r="C126" s="155" t="s">
        <v>3252</v>
      </c>
      <c r="D126" s="156" t="s">
        <v>840</v>
      </c>
      <c r="E126" s="157" t="s">
        <v>754</v>
      </c>
      <c r="F126" s="157" t="s">
        <v>4420</v>
      </c>
      <c r="G126" s="158">
        <v>49.99</v>
      </c>
      <c r="H126" s="159">
        <v>31.58</v>
      </c>
      <c r="I126" s="105"/>
      <c r="J126" s="105">
        <v>15</v>
      </c>
      <c r="K126" s="105">
        <v>13.6</v>
      </c>
      <c r="L126" s="105">
        <v>17.2</v>
      </c>
      <c r="M126" s="105">
        <v>1.7</v>
      </c>
      <c r="N126" s="105">
        <v>0.08</v>
      </c>
      <c r="O126" s="105" t="s">
        <v>756</v>
      </c>
      <c r="P126"/>
      <c r="Q126" s="23"/>
      <c r="R126" s="23"/>
      <c r="S126" s="23"/>
      <c r="T126" s="23"/>
      <c r="U126" s="319"/>
    </row>
    <row r="127" spans="1:21" s="21" customFormat="1" ht="18.600000000000001" customHeight="1" x14ac:dyDescent="0.35">
      <c r="A127" s="455"/>
      <c r="B127" s="154">
        <v>3391892015713</v>
      </c>
      <c r="C127" s="155" t="s">
        <v>783</v>
      </c>
      <c r="D127" s="156" t="s">
        <v>840</v>
      </c>
      <c r="E127" s="157" t="s">
        <v>838</v>
      </c>
      <c r="F127" s="157" t="s">
        <v>2237</v>
      </c>
      <c r="G127" s="158">
        <v>49.99</v>
      </c>
      <c r="H127" s="159">
        <v>24.33</v>
      </c>
      <c r="I127" s="105"/>
      <c r="J127" s="105">
        <v>15</v>
      </c>
      <c r="K127" s="105">
        <v>17.2</v>
      </c>
      <c r="L127" s="105">
        <v>13.6</v>
      </c>
      <c r="M127" s="105">
        <v>1.5</v>
      </c>
      <c r="N127" s="105">
        <v>8.4000000000000005E-2</v>
      </c>
      <c r="O127" s="105" t="s">
        <v>756</v>
      </c>
      <c r="P127"/>
      <c r="Q127" s="23"/>
      <c r="R127" s="23"/>
      <c r="S127" s="23"/>
      <c r="T127" s="23"/>
      <c r="U127" s="319"/>
    </row>
    <row r="128" spans="1:21" s="21" customFormat="1" ht="18.600000000000001" customHeight="1" x14ac:dyDescent="0.35">
      <c r="A128" s="455"/>
      <c r="B128" s="154">
        <v>5030936123882</v>
      </c>
      <c r="C128" s="155" t="s">
        <v>3250</v>
      </c>
      <c r="D128" s="156" t="s">
        <v>840</v>
      </c>
      <c r="E128" s="157" t="s">
        <v>764</v>
      </c>
      <c r="F128" s="157" t="s">
        <v>3925</v>
      </c>
      <c r="G128" s="158">
        <v>69.989999999999995</v>
      </c>
      <c r="H128" s="159">
        <v>46.53</v>
      </c>
      <c r="I128" s="105"/>
      <c r="J128" s="105">
        <v>15</v>
      </c>
      <c r="K128" s="105">
        <v>17.100000000000001</v>
      </c>
      <c r="L128" s="105">
        <v>13.6</v>
      </c>
      <c r="M128" s="105">
        <v>1.4</v>
      </c>
      <c r="N128" s="105">
        <v>8.7999999999999995E-2</v>
      </c>
      <c r="O128" s="105" t="s">
        <v>756</v>
      </c>
      <c r="P128"/>
      <c r="Q128" s="23"/>
      <c r="R128" s="23"/>
      <c r="S128" s="23"/>
      <c r="T128" s="23"/>
      <c r="U128" s="319"/>
    </row>
    <row r="129" spans="1:21" s="21" customFormat="1" ht="18.600000000000001" customHeight="1" x14ac:dyDescent="0.35">
      <c r="A129" s="455"/>
      <c r="B129" s="154">
        <v>711719823926</v>
      </c>
      <c r="C129" s="155" t="s">
        <v>296</v>
      </c>
      <c r="D129" s="156" t="s">
        <v>840</v>
      </c>
      <c r="E129" s="157" t="s">
        <v>775</v>
      </c>
      <c r="F129" s="157" t="s">
        <v>4421</v>
      </c>
      <c r="G129" s="158">
        <v>59.99</v>
      </c>
      <c r="H129" s="159">
        <v>39.99</v>
      </c>
      <c r="I129" s="105"/>
      <c r="J129" s="105">
        <v>15</v>
      </c>
      <c r="K129" s="105">
        <v>17.2</v>
      </c>
      <c r="L129" s="105">
        <v>13.6</v>
      </c>
      <c r="M129" s="105">
        <v>1.5</v>
      </c>
      <c r="N129" s="105">
        <v>8.2000000000000003E-2</v>
      </c>
      <c r="O129" s="105" t="s">
        <v>756</v>
      </c>
      <c r="P129"/>
      <c r="Q129" s="23"/>
      <c r="R129" s="23"/>
      <c r="S129" s="23"/>
      <c r="T129" s="23"/>
      <c r="U129" s="319"/>
    </row>
    <row r="130" spans="1:21" s="21" customFormat="1" ht="18.600000000000001" customHeight="1" x14ac:dyDescent="0.35">
      <c r="A130" s="455"/>
      <c r="B130" s="154">
        <v>5030917292453</v>
      </c>
      <c r="C130" s="155" t="s">
        <v>4271</v>
      </c>
      <c r="D130" s="156" t="s">
        <v>840</v>
      </c>
      <c r="E130" s="157" t="s">
        <v>1679</v>
      </c>
      <c r="F130" s="157" t="s">
        <v>4422</v>
      </c>
      <c r="G130" s="158">
        <v>69.989999999999995</v>
      </c>
      <c r="H130" s="159">
        <v>45.27</v>
      </c>
      <c r="I130" s="105"/>
      <c r="J130" s="105">
        <v>15</v>
      </c>
      <c r="K130" s="105">
        <v>17.2</v>
      </c>
      <c r="L130" s="105">
        <v>13.5</v>
      </c>
      <c r="M130" s="105">
        <v>1.5</v>
      </c>
      <c r="N130" s="105">
        <v>8.2000000000000003E-2</v>
      </c>
      <c r="O130" s="105" t="s">
        <v>756</v>
      </c>
      <c r="P130"/>
      <c r="Q130" s="23"/>
      <c r="R130" s="23"/>
      <c r="S130" s="23"/>
      <c r="T130" s="23"/>
      <c r="U130" s="319"/>
    </row>
    <row r="131" spans="1:21" s="21" customFormat="1" ht="18.600000000000001" customHeight="1" x14ac:dyDescent="0.35">
      <c r="A131" s="455"/>
      <c r="B131" s="154">
        <v>5030946123834</v>
      </c>
      <c r="C131" s="155" t="s">
        <v>2736</v>
      </c>
      <c r="D131" s="156" t="s">
        <v>840</v>
      </c>
      <c r="E131" s="157" t="s">
        <v>764</v>
      </c>
      <c r="F131" s="157" t="s">
        <v>3927</v>
      </c>
      <c r="G131" s="158">
        <v>44.99</v>
      </c>
      <c r="H131" s="159">
        <v>29.59</v>
      </c>
      <c r="I131" s="105"/>
      <c r="J131" s="105">
        <v>15</v>
      </c>
      <c r="K131" s="105">
        <v>17.100000000000001</v>
      </c>
      <c r="L131" s="105">
        <v>13.6</v>
      </c>
      <c r="M131" s="105">
        <v>1.6</v>
      </c>
      <c r="N131" s="105">
        <v>8.2000000000000003E-2</v>
      </c>
      <c r="O131" s="105" t="s">
        <v>756</v>
      </c>
      <c r="P131"/>
      <c r="Q131" s="23"/>
      <c r="R131" s="23"/>
      <c r="S131" s="23"/>
      <c r="T131" s="23"/>
      <c r="U131" s="319"/>
    </row>
    <row r="132" spans="1:21" s="21" customFormat="1" ht="18.600000000000001" customHeight="1" x14ac:dyDescent="0.35">
      <c r="A132" s="455"/>
      <c r="B132" s="154">
        <v>4064635500072</v>
      </c>
      <c r="C132" s="155" t="s">
        <v>1692</v>
      </c>
      <c r="D132" s="156" t="s">
        <v>840</v>
      </c>
      <c r="E132" s="157" t="s">
        <v>767</v>
      </c>
      <c r="F132" s="157" t="s">
        <v>4423</v>
      </c>
      <c r="G132" s="158">
        <v>44.99</v>
      </c>
      <c r="H132" s="159">
        <v>29.96</v>
      </c>
      <c r="I132" s="105"/>
      <c r="J132" s="105">
        <v>15</v>
      </c>
      <c r="K132" s="105">
        <v>13.6</v>
      </c>
      <c r="L132" s="105">
        <v>17.2</v>
      </c>
      <c r="M132" s="105">
        <v>1.5</v>
      </c>
      <c r="N132" s="105">
        <v>0.106</v>
      </c>
      <c r="O132" s="105" t="s">
        <v>756</v>
      </c>
      <c r="P132"/>
      <c r="Q132" s="23"/>
      <c r="R132" s="23"/>
      <c r="S132" s="23"/>
      <c r="T132" s="23"/>
      <c r="U132" s="319"/>
    </row>
    <row r="133" spans="1:21" s="21" customFormat="1" ht="18.600000000000001" customHeight="1" x14ac:dyDescent="0.35">
      <c r="A133" s="455"/>
      <c r="B133" s="154">
        <v>5056208808851</v>
      </c>
      <c r="C133" s="155" t="s">
        <v>1526</v>
      </c>
      <c r="D133" s="156" t="s">
        <v>840</v>
      </c>
      <c r="E133" s="157" t="s">
        <v>761</v>
      </c>
      <c r="F133" s="157" t="s">
        <v>1475</v>
      </c>
      <c r="G133" s="158">
        <v>39.99</v>
      </c>
      <c r="H133" s="159">
        <v>18.239999999999998</v>
      </c>
      <c r="I133" s="105"/>
      <c r="J133" s="105">
        <v>15</v>
      </c>
      <c r="K133" s="105">
        <v>17.3</v>
      </c>
      <c r="L133" s="105">
        <v>13.5</v>
      </c>
      <c r="M133" s="105">
        <v>1.6</v>
      </c>
      <c r="N133" s="105">
        <v>9.8000000000000004E-2</v>
      </c>
      <c r="O133" s="105" t="s">
        <v>756</v>
      </c>
      <c r="P133"/>
      <c r="Q133" s="23"/>
      <c r="R133" s="23"/>
      <c r="S133" s="23"/>
      <c r="T133" s="23"/>
      <c r="U133" s="319"/>
    </row>
    <row r="134" spans="1:21" s="21" customFormat="1" ht="18.600000000000001" customHeight="1" x14ac:dyDescent="0.35">
      <c r="A134" s="455"/>
      <c r="B134" s="154">
        <v>5056208810717</v>
      </c>
      <c r="C134" s="155" t="s">
        <v>1593</v>
      </c>
      <c r="D134" s="156" t="s">
        <v>840</v>
      </c>
      <c r="E134" s="157" t="s">
        <v>761</v>
      </c>
      <c r="F134" s="157" t="s">
        <v>2253</v>
      </c>
      <c r="G134" s="158">
        <v>24.99</v>
      </c>
      <c r="H134" s="159">
        <v>15.2</v>
      </c>
      <c r="I134" s="105"/>
      <c r="J134" s="105">
        <v>15</v>
      </c>
      <c r="K134" s="105">
        <v>17.100000000000001</v>
      </c>
      <c r="L134" s="105">
        <v>13.5</v>
      </c>
      <c r="M134" s="105">
        <v>1.7</v>
      </c>
      <c r="N134" s="105">
        <v>7.8E-2</v>
      </c>
      <c r="O134" s="105" t="s">
        <v>756</v>
      </c>
      <c r="P134"/>
      <c r="Q134" s="23"/>
      <c r="R134" s="23"/>
      <c r="S134" s="23"/>
      <c r="T134" s="23"/>
      <c r="U134" s="319"/>
    </row>
    <row r="135" spans="1:21" s="21" customFormat="1" ht="18.600000000000001" customHeight="1" x14ac:dyDescent="0.35">
      <c r="A135" s="456"/>
      <c r="B135" s="154">
        <v>3391892015201</v>
      </c>
      <c r="C135" s="155" t="s">
        <v>1558</v>
      </c>
      <c r="D135" s="156" t="s">
        <v>840</v>
      </c>
      <c r="E135" s="157" t="s">
        <v>4412</v>
      </c>
      <c r="F135" s="157" t="s">
        <v>1549</v>
      </c>
      <c r="G135" s="158">
        <v>34.99</v>
      </c>
      <c r="H135" s="159">
        <v>21.41</v>
      </c>
      <c r="I135" s="105"/>
      <c r="J135" s="105">
        <v>15</v>
      </c>
      <c r="K135" s="105">
        <v>17.2</v>
      </c>
      <c r="L135" s="105">
        <v>13.6</v>
      </c>
      <c r="M135" s="105">
        <v>1.5</v>
      </c>
      <c r="N135" s="105">
        <v>0.08</v>
      </c>
      <c r="O135" s="105" t="s">
        <v>756</v>
      </c>
      <c r="P135"/>
      <c r="Q135" s="23"/>
      <c r="R135" s="23"/>
      <c r="S135" s="23"/>
      <c r="T135" s="23"/>
      <c r="U135" s="319"/>
    </row>
    <row r="136" spans="1:21" s="21" customFormat="1" ht="18.600000000000001" customHeight="1" x14ac:dyDescent="0.35">
      <c r="A136" s="105"/>
      <c r="B136" s="166"/>
      <c r="C136" s="105"/>
      <c r="D136" s="105"/>
      <c r="E136" s="105"/>
      <c r="F136" s="105"/>
      <c r="G136" s="105"/>
      <c r="H136" s="105"/>
      <c r="I136" s="105"/>
      <c r="J136" s="105"/>
      <c r="K136" s="105"/>
      <c r="L136" s="105"/>
      <c r="M136" s="105"/>
      <c r="N136" s="105"/>
      <c r="O136" s="105"/>
      <c r="P136"/>
      <c r="Q136" s="23"/>
      <c r="R136" s="23"/>
      <c r="S136" s="23"/>
      <c r="T136" s="23"/>
      <c r="U136" s="319"/>
    </row>
    <row r="137" spans="1:21" s="21" customFormat="1" ht="18.600000000000001" customHeight="1" x14ac:dyDescent="0.35">
      <c r="A137" s="454" t="s">
        <v>1899</v>
      </c>
      <c r="B137" s="154">
        <v>45496420277</v>
      </c>
      <c r="C137" s="155" t="s">
        <v>917</v>
      </c>
      <c r="D137" s="156" t="s">
        <v>841</v>
      </c>
      <c r="E137" s="157" t="s">
        <v>757</v>
      </c>
      <c r="F137" s="157" t="s">
        <v>2222</v>
      </c>
      <c r="G137" s="158">
        <v>49.99</v>
      </c>
      <c r="H137" s="159">
        <v>32.270000000000003</v>
      </c>
      <c r="I137" s="105"/>
      <c r="J137" s="105">
        <v>20</v>
      </c>
      <c r="K137" s="105">
        <v>17</v>
      </c>
      <c r="L137" s="105">
        <v>10.5</v>
      </c>
      <c r="M137" s="105">
        <v>1.2</v>
      </c>
      <c r="N137" s="105">
        <v>0.05</v>
      </c>
      <c r="O137" s="105" t="s">
        <v>4424</v>
      </c>
      <c r="P137"/>
      <c r="Q137" s="23"/>
      <c r="R137" s="23"/>
      <c r="S137" s="23"/>
      <c r="T137" s="23"/>
      <c r="U137" s="319"/>
    </row>
    <row r="138" spans="1:21" s="21" customFormat="1" ht="18.600000000000001" customHeight="1" x14ac:dyDescent="0.35">
      <c r="A138" s="455"/>
      <c r="B138" s="154" t="s">
        <v>4493</v>
      </c>
      <c r="C138" s="155" t="s">
        <v>4494</v>
      </c>
      <c r="D138" s="156" t="s">
        <v>841</v>
      </c>
      <c r="E138" s="157" t="s">
        <v>757</v>
      </c>
      <c r="F138" s="157" t="s">
        <v>6564</v>
      </c>
      <c r="G138" s="158">
        <v>49.99</v>
      </c>
      <c r="H138" s="159">
        <v>32.270000000000003</v>
      </c>
      <c r="I138" s="105"/>
      <c r="J138" s="105">
        <v>20</v>
      </c>
      <c r="K138" s="105">
        <v>17</v>
      </c>
      <c r="L138" s="105">
        <v>10.5</v>
      </c>
      <c r="M138" s="105">
        <v>1.1000000000000001</v>
      </c>
      <c r="N138" s="105">
        <v>5.3999999999999999E-2</v>
      </c>
      <c r="O138" s="105" t="s">
        <v>4424</v>
      </c>
      <c r="P138"/>
      <c r="Q138" s="23"/>
      <c r="R138" s="23"/>
      <c r="S138" s="23"/>
      <c r="T138" s="23"/>
      <c r="U138" s="319"/>
    </row>
    <row r="139" spans="1:21" s="21" customFormat="1" ht="18.600000000000001" customHeight="1" x14ac:dyDescent="0.35">
      <c r="A139" s="455"/>
      <c r="B139" s="154">
        <v>45496420628</v>
      </c>
      <c r="C139" s="155" t="s">
        <v>922</v>
      </c>
      <c r="D139" s="156" t="s">
        <v>841</v>
      </c>
      <c r="E139" s="157" t="s">
        <v>757</v>
      </c>
      <c r="F139" s="157" t="s">
        <v>2220</v>
      </c>
      <c r="G139" s="158">
        <v>24.99</v>
      </c>
      <c r="H139" s="159">
        <v>16.12</v>
      </c>
      <c r="I139" s="105"/>
      <c r="J139" s="105">
        <v>20</v>
      </c>
      <c r="K139" s="105">
        <v>17</v>
      </c>
      <c r="L139" s="105">
        <v>10.6</v>
      </c>
      <c r="M139" s="105">
        <v>1.1000000000000001</v>
      </c>
      <c r="N139" s="105">
        <v>0.05</v>
      </c>
      <c r="O139" s="105" t="s">
        <v>4424</v>
      </c>
      <c r="P139"/>
      <c r="Q139" s="23"/>
      <c r="R139" s="23"/>
      <c r="S139" s="23"/>
      <c r="T139" s="23"/>
      <c r="U139" s="319"/>
    </row>
    <row r="140" spans="1:21" s="21" customFormat="1" ht="18.600000000000001" customHeight="1" x14ac:dyDescent="0.35">
      <c r="A140" s="455"/>
      <c r="B140" s="154">
        <v>45496425449</v>
      </c>
      <c r="C140" s="155" t="s">
        <v>937</v>
      </c>
      <c r="D140" s="156" t="s">
        <v>841</v>
      </c>
      <c r="E140" s="157" t="s">
        <v>757</v>
      </c>
      <c r="F140" s="157" t="s">
        <v>2226</v>
      </c>
      <c r="G140" s="158">
        <v>49.99</v>
      </c>
      <c r="H140" s="159">
        <v>32.270000000000003</v>
      </c>
      <c r="I140" s="105"/>
      <c r="J140" s="105">
        <v>20</v>
      </c>
      <c r="K140" s="105">
        <v>17</v>
      </c>
      <c r="L140" s="105">
        <v>10.5</v>
      </c>
      <c r="M140" s="105">
        <v>1.2</v>
      </c>
      <c r="N140" s="105">
        <v>5.1999999999999998E-2</v>
      </c>
      <c r="O140" s="105" t="s">
        <v>4424</v>
      </c>
      <c r="P140"/>
      <c r="Q140" s="23"/>
      <c r="R140" s="23"/>
      <c r="S140" s="23"/>
      <c r="T140" s="23"/>
      <c r="U140" s="319"/>
    </row>
    <row r="141" spans="1:21" s="21" customFormat="1" ht="18.600000000000001" customHeight="1" x14ac:dyDescent="0.35">
      <c r="A141" s="455"/>
      <c r="B141" s="154">
        <v>5051892217026</v>
      </c>
      <c r="C141" s="155" t="s">
        <v>3407</v>
      </c>
      <c r="D141" s="156" t="s">
        <v>841</v>
      </c>
      <c r="E141" s="157" t="s">
        <v>1642</v>
      </c>
      <c r="F141" s="157" t="s">
        <v>4425</v>
      </c>
      <c r="G141" s="158">
        <v>34.99</v>
      </c>
      <c r="H141" s="159">
        <v>19.579999999999998</v>
      </c>
      <c r="I141" s="105"/>
      <c r="J141" s="105">
        <v>20</v>
      </c>
      <c r="K141" s="105">
        <v>17.2</v>
      </c>
      <c r="L141" s="105">
        <v>10.5</v>
      </c>
      <c r="M141" s="105">
        <v>1</v>
      </c>
      <c r="N141" s="105">
        <v>0.05</v>
      </c>
      <c r="O141" s="105" t="s">
        <v>4424</v>
      </c>
      <c r="P141"/>
      <c r="Q141" s="23" t="s">
        <v>1781</v>
      </c>
      <c r="R141" s="23"/>
      <c r="S141" s="23"/>
      <c r="T141" s="23"/>
      <c r="U141" s="319"/>
    </row>
    <row r="142" spans="1:21" s="21" customFormat="1" ht="18.600000000000001" customHeight="1" x14ac:dyDescent="0.35">
      <c r="A142" s="455"/>
      <c r="B142" s="154">
        <v>5056208803245</v>
      </c>
      <c r="C142" s="155" t="s">
        <v>913</v>
      </c>
      <c r="D142" s="156" t="s">
        <v>841</v>
      </c>
      <c r="E142" s="157" t="s">
        <v>761</v>
      </c>
      <c r="F142" s="157" t="s">
        <v>1505</v>
      </c>
      <c r="G142" s="158">
        <v>39.99</v>
      </c>
      <c r="H142" s="159">
        <v>18.239999999999998</v>
      </c>
      <c r="I142" s="105"/>
      <c r="J142" s="105">
        <v>20</v>
      </c>
      <c r="K142" s="105">
        <v>17</v>
      </c>
      <c r="L142" s="105">
        <v>10.4</v>
      </c>
      <c r="M142" s="105">
        <v>1.1000000000000001</v>
      </c>
      <c r="N142" s="105">
        <v>4.5999999999999999E-2</v>
      </c>
      <c r="O142" s="105" t="s">
        <v>4424</v>
      </c>
      <c r="P142"/>
      <c r="Q142" s="23"/>
      <c r="R142" s="23"/>
      <c r="S142" s="23"/>
      <c r="T142" s="23"/>
      <c r="U142" s="319"/>
    </row>
    <row r="143" spans="1:21" s="21" customFormat="1" ht="18.600000000000001" customHeight="1" x14ac:dyDescent="0.35">
      <c r="A143" s="455"/>
      <c r="B143" s="154">
        <v>5030917236730</v>
      </c>
      <c r="C143" s="155" t="s">
        <v>899</v>
      </c>
      <c r="D143" s="156" t="s">
        <v>841</v>
      </c>
      <c r="E143" s="157" t="s">
        <v>1679</v>
      </c>
      <c r="F143" s="157" t="s">
        <v>314</v>
      </c>
      <c r="G143" s="158">
        <v>34.99</v>
      </c>
      <c r="H143" s="159">
        <v>22.64</v>
      </c>
      <c r="I143" s="105"/>
      <c r="J143" s="105">
        <v>20</v>
      </c>
      <c r="K143" s="105">
        <v>17.100000000000001</v>
      </c>
      <c r="L143" s="105">
        <v>10.5</v>
      </c>
      <c r="M143" s="105">
        <v>1.1000000000000001</v>
      </c>
      <c r="N143" s="105">
        <v>0.05</v>
      </c>
      <c r="O143" s="105" t="s">
        <v>4424</v>
      </c>
      <c r="P143"/>
      <c r="Q143" s="23"/>
      <c r="R143" s="23"/>
      <c r="S143" s="23"/>
      <c r="T143" s="23"/>
      <c r="U143" s="319"/>
    </row>
    <row r="144" spans="1:21" s="21" customFormat="1" ht="18.600000000000001" customHeight="1" x14ac:dyDescent="0.35">
      <c r="A144" s="455"/>
      <c r="B144" s="154">
        <v>45496424169</v>
      </c>
      <c r="C144" s="155" t="s">
        <v>932</v>
      </c>
      <c r="D144" s="156" t="s">
        <v>841</v>
      </c>
      <c r="E144" s="157" t="s">
        <v>757</v>
      </c>
      <c r="F144" s="157" t="s">
        <v>1429</v>
      </c>
      <c r="G144" s="158">
        <v>64.989999999999995</v>
      </c>
      <c r="H144" s="159">
        <v>45.16</v>
      </c>
      <c r="I144" s="105"/>
      <c r="J144" s="105">
        <v>8</v>
      </c>
      <c r="K144" s="105">
        <v>33</v>
      </c>
      <c r="L144" s="105">
        <v>33.9</v>
      </c>
      <c r="M144" s="105">
        <v>6.7</v>
      </c>
      <c r="N144" s="105">
        <v>0.77600000000000002</v>
      </c>
      <c r="O144" s="105" t="s">
        <v>4424</v>
      </c>
      <c r="P144"/>
      <c r="Q144" s="23"/>
      <c r="R144" s="23"/>
      <c r="S144" s="23"/>
      <c r="T144" s="23"/>
      <c r="U144" s="319"/>
    </row>
    <row r="145" spans="1:21" s="21" customFormat="1" ht="18.600000000000001" customHeight="1" x14ac:dyDescent="0.35">
      <c r="A145" s="455"/>
      <c r="B145" s="154">
        <v>5035223124047</v>
      </c>
      <c r="C145" s="155" t="s">
        <v>1068</v>
      </c>
      <c r="D145" s="156" t="s">
        <v>841</v>
      </c>
      <c r="E145" s="157" t="s">
        <v>764</v>
      </c>
      <c r="F145" s="157" t="s">
        <v>1065</v>
      </c>
      <c r="G145" s="158">
        <v>34.99</v>
      </c>
      <c r="H145" s="159">
        <v>23.26</v>
      </c>
      <c r="I145" s="105"/>
      <c r="J145" s="105">
        <v>20</v>
      </c>
      <c r="K145" s="105">
        <v>17.100000000000001</v>
      </c>
      <c r="L145" s="105">
        <v>10.5</v>
      </c>
      <c r="M145" s="105">
        <v>1.2</v>
      </c>
      <c r="N145" s="105">
        <v>4.3999999999999997E-2</v>
      </c>
      <c r="O145" s="105" t="s">
        <v>4424</v>
      </c>
      <c r="P145"/>
      <c r="Q145" s="23"/>
      <c r="R145" s="23"/>
      <c r="S145" s="23"/>
      <c r="T145" s="23"/>
      <c r="U145" s="319"/>
    </row>
    <row r="146" spans="1:21" s="21" customFormat="1" ht="18.600000000000001" customHeight="1" x14ac:dyDescent="0.35">
      <c r="A146" s="455"/>
      <c r="B146" s="154">
        <v>45496420864</v>
      </c>
      <c r="C146" s="155" t="s">
        <v>919</v>
      </c>
      <c r="D146" s="156" t="s">
        <v>841</v>
      </c>
      <c r="E146" s="157" t="s">
        <v>757</v>
      </c>
      <c r="F146" s="157" t="s">
        <v>1396</v>
      </c>
      <c r="G146" s="158">
        <v>49.99</v>
      </c>
      <c r="H146" s="159">
        <v>32.270000000000003</v>
      </c>
      <c r="I146" s="105"/>
      <c r="J146" s="105">
        <v>20</v>
      </c>
      <c r="K146" s="105">
        <v>17</v>
      </c>
      <c r="L146" s="105">
        <v>10.5</v>
      </c>
      <c r="M146" s="105">
        <v>1.1000000000000001</v>
      </c>
      <c r="N146" s="105">
        <v>0.05</v>
      </c>
      <c r="O146" s="105" t="s">
        <v>4424</v>
      </c>
      <c r="P146"/>
      <c r="Q146" s="23"/>
      <c r="R146" s="23"/>
      <c r="S146" s="23"/>
      <c r="T146" s="23"/>
      <c r="U146" s="319"/>
    </row>
    <row r="147" spans="1:21" s="21" customFormat="1" ht="18.600000000000001" customHeight="1" x14ac:dyDescent="0.35">
      <c r="A147" s="455"/>
      <c r="B147" s="154">
        <v>45496425241</v>
      </c>
      <c r="C147" s="155" t="s">
        <v>933</v>
      </c>
      <c r="D147" s="156" t="s">
        <v>841</v>
      </c>
      <c r="E147" s="157" t="s">
        <v>757</v>
      </c>
      <c r="F147" s="157" t="s">
        <v>1397</v>
      </c>
      <c r="G147" s="158">
        <v>49.99</v>
      </c>
      <c r="H147" s="159">
        <v>32.270000000000003</v>
      </c>
      <c r="I147" s="105"/>
      <c r="J147" s="105">
        <v>20</v>
      </c>
      <c r="K147" s="105">
        <v>17</v>
      </c>
      <c r="L147" s="105">
        <v>10.5</v>
      </c>
      <c r="M147" s="105">
        <v>1.1000000000000001</v>
      </c>
      <c r="N147" s="105">
        <v>4.5999999999999999E-2</v>
      </c>
      <c r="O147" s="105" t="s">
        <v>4424</v>
      </c>
      <c r="P147"/>
      <c r="Q147" s="23"/>
      <c r="R147" s="23"/>
      <c r="S147" s="23"/>
      <c r="T147" s="23"/>
      <c r="U147" s="319"/>
    </row>
    <row r="148" spans="1:21" s="21" customFormat="1" ht="18.600000000000001" customHeight="1" x14ac:dyDescent="0.35">
      <c r="A148" s="455"/>
      <c r="B148" s="154">
        <v>45496423780</v>
      </c>
      <c r="C148" s="155" t="s">
        <v>929</v>
      </c>
      <c r="D148" s="156" t="s">
        <v>841</v>
      </c>
      <c r="E148" s="157" t="s">
        <v>757</v>
      </c>
      <c r="F148" s="157" t="s">
        <v>1413</v>
      </c>
      <c r="G148" s="158">
        <v>49.99</v>
      </c>
      <c r="H148" s="159">
        <v>32.270000000000003</v>
      </c>
      <c r="I148" s="105"/>
      <c r="J148" s="105">
        <v>20</v>
      </c>
      <c r="K148" s="105">
        <v>17.100000000000001</v>
      </c>
      <c r="L148" s="105">
        <v>10.5</v>
      </c>
      <c r="M148" s="105">
        <v>1.1000000000000001</v>
      </c>
      <c r="N148" s="105">
        <v>0.05</v>
      </c>
      <c r="O148" s="105" t="s">
        <v>4424</v>
      </c>
      <c r="P148"/>
      <c r="Q148" s="23"/>
      <c r="R148" s="23"/>
      <c r="S148" s="23"/>
      <c r="T148" s="23"/>
      <c r="U148" s="319"/>
    </row>
    <row r="149" spans="1:21" s="21" customFormat="1" ht="18.600000000000001" customHeight="1" x14ac:dyDescent="0.35">
      <c r="A149" s="455"/>
      <c r="B149" s="154">
        <v>45496422981</v>
      </c>
      <c r="C149" s="155" t="s">
        <v>925</v>
      </c>
      <c r="D149" s="156" t="s">
        <v>841</v>
      </c>
      <c r="E149" s="157" t="s">
        <v>757</v>
      </c>
      <c r="F149" s="157" t="s">
        <v>2223</v>
      </c>
      <c r="G149" s="158">
        <v>49.99</v>
      </c>
      <c r="H149" s="159">
        <v>32.270000000000003</v>
      </c>
      <c r="I149" s="105"/>
      <c r="J149" s="105">
        <v>20</v>
      </c>
      <c r="K149" s="105">
        <v>17</v>
      </c>
      <c r="L149" s="105">
        <v>10.5</v>
      </c>
      <c r="M149" s="105">
        <v>1.1000000000000001</v>
      </c>
      <c r="N149" s="105">
        <v>0.05</v>
      </c>
      <c r="O149" s="105" t="s">
        <v>4424</v>
      </c>
      <c r="P149"/>
      <c r="Q149" s="23"/>
      <c r="R149" s="23"/>
      <c r="S149" s="23"/>
      <c r="T149" s="23"/>
      <c r="U149" s="319"/>
    </row>
    <row r="150" spans="1:21" s="21" customFormat="1" ht="18.600000000000001" customHeight="1" x14ac:dyDescent="0.35">
      <c r="A150" s="455"/>
      <c r="B150" s="154">
        <v>45496420055</v>
      </c>
      <c r="C150" s="155" t="s">
        <v>916</v>
      </c>
      <c r="D150" s="156" t="s">
        <v>841</v>
      </c>
      <c r="E150" s="157" t="s">
        <v>757</v>
      </c>
      <c r="F150" s="157" t="s">
        <v>1395</v>
      </c>
      <c r="G150" s="158">
        <v>59.99</v>
      </c>
      <c r="H150" s="159">
        <v>38.700000000000003</v>
      </c>
      <c r="I150" s="105"/>
      <c r="J150" s="105">
        <v>20</v>
      </c>
      <c r="K150" s="105">
        <v>17</v>
      </c>
      <c r="L150" s="105">
        <v>10.5</v>
      </c>
      <c r="M150" s="105">
        <v>1.1000000000000001</v>
      </c>
      <c r="N150" s="105">
        <v>0.05</v>
      </c>
      <c r="O150" s="105" t="s">
        <v>4424</v>
      </c>
      <c r="P150"/>
      <c r="Q150" s="23"/>
      <c r="R150" s="23"/>
      <c r="S150" s="23"/>
      <c r="T150" s="23"/>
      <c r="U150" s="319"/>
    </row>
    <row r="151" spans="1:21" s="21" customFormat="1" ht="18.600000000000001" customHeight="1" x14ac:dyDescent="0.35">
      <c r="A151" s="455"/>
      <c r="B151" s="154">
        <v>5051892223874</v>
      </c>
      <c r="C151" s="155" t="s">
        <v>897</v>
      </c>
      <c r="D151" s="156" t="s">
        <v>841</v>
      </c>
      <c r="E151" s="157" t="s">
        <v>835</v>
      </c>
      <c r="F151" s="157" t="s">
        <v>4393</v>
      </c>
      <c r="G151" s="158">
        <v>34.99</v>
      </c>
      <c r="H151" s="159">
        <v>19.579999999999998</v>
      </c>
      <c r="I151" s="105"/>
      <c r="J151" s="105">
        <v>20</v>
      </c>
      <c r="K151" s="105">
        <v>10.6</v>
      </c>
      <c r="L151" s="105">
        <v>16.899999999999999</v>
      </c>
      <c r="M151" s="105">
        <v>1.1000000000000001</v>
      </c>
      <c r="N151" s="105">
        <v>5.1999999999999998E-2</v>
      </c>
      <c r="O151" s="105" t="s">
        <v>4424</v>
      </c>
      <c r="P151"/>
      <c r="Q151" s="23"/>
      <c r="R151" s="23"/>
      <c r="S151" s="23"/>
      <c r="T151" s="23"/>
      <c r="U151" s="319"/>
    </row>
    <row r="152" spans="1:21" s="21" customFormat="1" ht="18.600000000000001" customHeight="1" x14ac:dyDescent="0.35">
      <c r="A152" s="455"/>
      <c r="B152" s="154">
        <v>45496426941</v>
      </c>
      <c r="C152" s="155" t="s">
        <v>941</v>
      </c>
      <c r="D152" s="156" t="s">
        <v>841</v>
      </c>
      <c r="E152" s="157" t="s">
        <v>757</v>
      </c>
      <c r="F152" s="157" t="s">
        <v>1401</v>
      </c>
      <c r="G152" s="158">
        <v>49.99</v>
      </c>
      <c r="H152" s="159">
        <v>32.270000000000003</v>
      </c>
      <c r="I152" s="105"/>
      <c r="J152" s="105">
        <v>20</v>
      </c>
      <c r="K152" s="105">
        <v>17</v>
      </c>
      <c r="L152" s="105">
        <v>10.5</v>
      </c>
      <c r="M152" s="105">
        <v>1.1000000000000001</v>
      </c>
      <c r="N152" s="105">
        <v>5.6000000000000001E-2</v>
      </c>
      <c r="O152" s="105" t="s">
        <v>4424</v>
      </c>
      <c r="P152"/>
      <c r="Q152" s="23"/>
      <c r="R152" s="23"/>
      <c r="S152" s="23"/>
      <c r="T152" s="23"/>
      <c r="U152" s="319"/>
    </row>
    <row r="153" spans="1:21" s="21" customFormat="1" ht="18.600000000000001" customHeight="1" x14ac:dyDescent="0.35">
      <c r="A153" s="455"/>
      <c r="B153" s="154">
        <v>45496428075</v>
      </c>
      <c r="C153" s="155" t="s">
        <v>2623</v>
      </c>
      <c r="D153" s="156" t="s">
        <v>841</v>
      </c>
      <c r="E153" s="157" t="s">
        <v>757</v>
      </c>
      <c r="F153" s="157" t="s">
        <v>4217</v>
      </c>
      <c r="G153" s="158">
        <v>49.99</v>
      </c>
      <c r="H153" s="159">
        <v>32.270000000000003</v>
      </c>
      <c r="I153" s="105"/>
      <c r="J153" s="105">
        <v>20</v>
      </c>
      <c r="K153" s="105">
        <v>17</v>
      </c>
      <c r="L153" s="105">
        <v>10.5</v>
      </c>
      <c r="M153" s="105">
        <v>1.2</v>
      </c>
      <c r="N153" s="105">
        <v>5.3999999999999999E-2</v>
      </c>
      <c r="O153" s="105" t="s">
        <v>4424</v>
      </c>
      <c r="P153"/>
      <c r="Q153" s="23"/>
      <c r="R153" s="23"/>
      <c r="S153" s="23"/>
      <c r="T153" s="23"/>
      <c r="U153" s="319"/>
    </row>
    <row r="154" spans="1:21" s="21" customFormat="1" ht="18.600000000000001" customHeight="1" x14ac:dyDescent="0.35">
      <c r="A154" s="455"/>
      <c r="B154" s="154">
        <v>5030917284540</v>
      </c>
      <c r="C154" s="155" t="s">
        <v>902</v>
      </c>
      <c r="D154" s="156" t="s">
        <v>841</v>
      </c>
      <c r="E154" s="157" t="s">
        <v>837</v>
      </c>
      <c r="F154" s="157" t="s">
        <v>4426</v>
      </c>
      <c r="G154" s="158">
        <v>34.99</v>
      </c>
      <c r="H154" s="159">
        <v>22.64</v>
      </c>
      <c r="I154" s="105"/>
      <c r="J154" s="105">
        <v>20</v>
      </c>
      <c r="K154" s="105">
        <v>17</v>
      </c>
      <c r="L154" s="105">
        <v>10.5</v>
      </c>
      <c r="M154" s="105">
        <v>1.1000000000000001</v>
      </c>
      <c r="N154" s="105">
        <v>5.1999999999999998E-2</v>
      </c>
      <c r="O154" s="105" t="s">
        <v>4424</v>
      </c>
      <c r="P154"/>
      <c r="Q154" s="23"/>
      <c r="R154" s="23"/>
      <c r="S154" s="23"/>
      <c r="T154" s="23"/>
      <c r="U154" s="319"/>
    </row>
    <row r="155" spans="1:21" s="21" customFormat="1" ht="18.600000000000001" customHeight="1" x14ac:dyDescent="0.35">
      <c r="A155" s="455"/>
      <c r="B155" s="154">
        <v>45496422899</v>
      </c>
      <c r="C155" s="155" t="s">
        <v>928</v>
      </c>
      <c r="D155" s="156" t="s">
        <v>841</v>
      </c>
      <c r="E155" s="157" t="s">
        <v>757</v>
      </c>
      <c r="F155" s="157" t="s">
        <v>1410</v>
      </c>
      <c r="G155" s="158">
        <v>59.99</v>
      </c>
      <c r="H155" s="159">
        <v>38.700000000000003</v>
      </c>
      <c r="I155" s="105"/>
      <c r="J155" s="105">
        <v>20</v>
      </c>
      <c r="K155" s="105">
        <v>17.100000000000001</v>
      </c>
      <c r="L155" s="105">
        <v>10.5</v>
      </c>
      <c r="M155" s="105">
        <v>1</v>
      </c>
      <c r="N155" s="105">
        <v>5.1999999999999998E-2</v>
      </c>
      <c r="O155" s="105" t="s">
        <v>4424</v>
      </c>
      <c r="P155"/>
      <c r="Q155" s="23"/>
      <c r="R155" s="23"/>
      <c r="S155" s="23"/>
      <c r="T155" s="23"/>
      <c r="U155" s="319"/>
    </row>
    <row r="156" spans="1:21" s="21" customFormat="1" ht="18.600000000000001" customHeight="1" x14ac:dyDescent="0.35">
      <c r="A156" s="455"/>
      <c r="B156" s="154">
        <v>5051892206716</v>
      </c>
      <c r="C156" s="155" t="s">
        <v>4063</v>
      </c>
      <c r="D156" s="156" t="s">
        <v>841</v>
      </c>
      <c r="E156" s="157" t="s">
        <v>835</v>
      </c>
      <c r="F156" s="157" t="s">
        <v>647</v>
      </c>
      <c r="G156" s="158">
        <v>29.99</v>
      </c>
      <c r="H156" s="159">
        <v>16.78</v>
      </c>
      <c r="I156" s="105"/>
      <c r="J156" s="105">
        <v>20</v>
      </c>
      <c r="K156" s="105">
        <v>16.899999999999999</v>
      </c>
      <c r="L156" s="105">
        <v>10.5</v>
      </c>
      <c r="M156" s="105">
        <v>1.1000000000000001</v>
      </c>
      <c r="N156" s="105">
        <v>0.04</v>
      </c>
      <c r="O156" s="105" t="s">
        <v>4424</v>
      </c>
      <c r="P156"/>
      <c r="Q156" s="23"/>
      <c r="R156" s="23"/>
      <c r="S156" s="23"/>
      <c r="T156" s="23"/>
      <c r="U156" s="319"/>
    </row>
    <row r="157" spans="1:21" s="21" customFormat="1" ht="18.600000000000001" customHeight="1" x14ac:dyDescent="0.35">
      <c r="A157" s="455"/>
      <c r="B157" s="154">
        <v>45496423155</v>
      </c>
      <c r="C157" s="155" t="s">
        <v>926</v>
      </c>
      <c r="D157" s="156" t="s">
        <v>841</v>
      </c>
      <c r="E157" s="157" t="s">
        <v>757</v>
      </c>
      <c r="F157" s="157" t="s">
        <v>2219</v>
      </c>
      <c r="G157" s="158">
        <v>49.99</v>
      </c>
      <c r="H157" s="159">
        <v>32.270000000000003</v>
      </c>
      <c r="I157" s="105"/>
      <c r="J157" s="105">
        <v>20</v>
      </c>
      <c r="K157" s="105">
        <v>17.100000000000001</v>
      </c>
      <c r="L157" s="105">
        <v>10.5</v>
      </c>
      <c r="M157" s="105">
        <v>1.1000000000000001</v>
      </c>
      <c r="N157" s="105">
        <v>0.05</v>
      </c>
      <c r="O157" s="105" t="s">
        <v>4424</v>
      </c>
      <c r="P157"/>
      <c r="Q157" s="23"/>
      <c r="R157" s="23"/>
      <c r="S157" s="23"/>
      <c r="T157" s="23"/>
      <c r="U157" s="319"/>
    </row>
    <row r="158" spans="1:21" s="21" customFormat="1" ht="18.600000000000001" customHeight="1" x14ac:dyDescent="0.35">
      <c r="A158" s="455"/>
      <c r="B158" s="154">
        <v>5051892210263</v>
      </c>
      <c r="C158" s="155" t="s">
        <v>2920</v>
      </c>
      <c r="D158" s="156" t="s">
        <v>841</v>
      </c>
      <c r="E158" s="157" t="s">
        <v>835</v>
      </c>
      <c r="F158" s="157" t="s">
        <v>4427</v>
      </c>
      <c r="G158" s="158">
        <v>34.99</v>
      </c>
      <c r="H158" s="159">
        <v>16.78</v>
      </c>
      <c r="I158" s="105"/>
      <c r="J158" s="105">
        <v>20</v>
      </c>
      <c r="K158" s="105">
        <v>17</v>
      </c>
      <c r="L158" s="105">
        <v>10.5</v>
      </c>
      <c r="M158" s="105">
        <v>1.2</v>
      </c>
      <c r="N158" s="105">
        <v>5.8000000000000003E-2</v>
      </c>
      <c r="O158" s="105" t="s">
        <v>4424</v>
      </c>
      <c r="P158"/>
      <c r="Q158" s="23"/>
      <c r="R158" s="23"/>
      <c r="S158" s="23"/>
      <c r="T158" s="23"/>
      <c r="U158" s="319"/>
    </row>
    <row r="159" spans="1:21" s="21" customFormat="1" ht="18.600000000000001" customHeight="1" x14ac:dyDescent="0.35">
      <c r="A159" s="455"/>
      <c r="B159" s="154">
        <v>45496424756</v>
      </c>
      <c r="C159" s="155" t="s">
        <v>935</v>
      </c>
      <c r="D159" s="156" t="s">
        <v>841</v>
      </c>
      <c r="E159" s="157" t="s">
        <v>757</v>
      </c>
      <c r="F159" s="157" t="s">
        <v>2225</v>
      </c>
      <c r="G159" s="158">
        <v>49.99</v>
      </c>
      <c r="H159" s="159">
        <v>32.270000000000003</v>
      </c>
      <c r="I159" s="105"/>
      <c r="J159" s="105">
        <v>20</v>
      </c>
      <c r="K159" s="105">
        <v>16.899999999999999</v>
      </c>
      <c r="L159" s="105">
        <v>10.5</v>
      </c>
      <c r="M159" s="105">
        <v>1.1000000000000001</v>
      </c>
      <c r="N159" s="105">
        <v>4.8000000000000001E-2</v>
      </c>
      <c r="O159" s="105" t="s">
        <v>4424</v>
      </c>
      <c r="P159"/>
      <c r="Q159" s="23"/>
      <c r="R159" s="23"/>
      <c r="S159" s="23"/>
      <c r="T159" s="23"/>
      <c r="U159" s="319"/>
    </row>
    <row r="160" spans="1:21" s="21" customFormat="1" ht="18.600000000000001" customHeight="1" x14ac:dyDescent="0.35">
      <c r="A160" s="455"/>
      <c r="B160" s="154">
        <v>5030917269806</v>
      </c>
      <c r="C160" s="155" t="s">
        <v>4428</v>
      </c>
      <c r="D160" s="156" t="s">
        <v>841</v>
      </c>
      <c r="E160" s="157" t="s">
        <v>1679</v>
      </c>
      <c r="F160" s="157" t="s">
        <v>315</v>
      </c>
      <c r="G160" s="158">
        <v>34.99</v>
      </c>
      <c r="H160" s="159">
        <v>22.64</v>
      </c>
      <c r="I160" s="105"/>
      <c r="J160" s="105">
        <v>20</v>
      </c>
      <c r="K160" s="105">
        <v>17</v>
      </c>
      <c r="L160" s="105">
        <v>10.5</v>
      </c>
      <c r="M160" s="105">
        <v>1.1000000000000001</v>
      </c>
      <c r="N160" s="105">
        <v>0.05</v>
      </c>
      <c r="O160" s="105" t="s">
        <v>4424</v>
      </c>
      <c r="P160"/>
      <c r="Q160" s="23"/>
      <c r="R160" s="23"/>
      <c r="S160" s="23"/>
      <c r="T160" s="23"/>
      <c r="U160" s="319"/>
    </row>
    <row r="161" spans="1:21" s="21" customFormat="1" ht="18.600000000000001" customHeight="1" x14ac:dyDescent="0.35">
      <c r="A161" s="455"/>
      <c r="B161" s="154">
        <v>45496424343</v>
      </c>
      <c r="C161" s="155" t="s">
        <v>931</v>
      </c>
      <c r="D161" s="156" t="s">
        <v>841</v>
      </c>
      <c r="E161" s="157" t="s">
        <v>757</v>
      </c>
      <c r="F161" s="157" t="s">
        <v>1414</v>
      </c>
      <c r="G161" s="158">
        <v>49.99</v>
      </c>
      <c r="H161" s="159">
        <v>32.270000000000003</v>
      </c>
      <c r="I161" s="105"/>
      <c r="J161" s="105">
        <v>20</v>
      </c>
      <c r="K161" s="105">
        <v>17</v>
      </c>
      <c r="L161" s="105">
        <v>10.5</v>
      </c>
      <c r="M161" s="105">
        <v>1.1000000000000001</v>
      </c>
      <c r="N161" s="105">
        <v>0.05</v>
      </c>
      <c r="O161" s="105" t="s">
        <v>4424</v>
      </c>
      <c r="P161"/>
      <c r="Q161" s="23"/>
      <c r="R161" s="23"/>
      <c r="S161" s="23"/>
      <c r="T161" s="23"/>
      <c r="U161" s="319"/>
    </row>
    <row r="162" spans="1:21" s="21" customFormat="1" ht="18.600000000000001" customHeight="1" x14ac:dyDescent="0.35">
      <c r="A162" s="455"/>
      <c r="B162" s="154">
        <v>45496426163</v>
      </c>
      <c r="C162" s="155" t="s">
        <v>939</v>
      </c>
      <c r="D162" s="156" t="s">
        <v>841</v>
      </c>
      <c r="E162" s="157" t="s">
        <v>757</v>
      </c>
      <c r="F162" s="157" t="s">
        <v>1398</v>
      </c>
      <c r="G162" s="158">
        <v>24.99</v>
      </c>
      <c r="H162" s="159">
        <v>16.12</v>
      </c>
      <c r="I162" s="105"/>
      <c r="J162" s="105">
        <v>20</v>
      </c>
      <c r="K162" s="105">
        <v>17.100000000000001</v>
      </c>
      <c r="L162" s="105">
        <v>10.5</v>
      </c>
      <c r="M162" s="105">
        <v>1.1000000000000001</v>
      </c>
      <c r="N162" s="105">
        <v>0.05</v>
      </c>
      <c r="O162" s="105" t="s">
        <v>4424</v>
      </c>
      <c r="P162"/>
      <c r="Q162" s="23"/>
      <c r="R162" s="23"/>
      <c r="S162" s="23"/>
      <c r="T162" s="23"/>
      <c r="U162" s="319"/>
    </row>
    <row r="163" spans="1:21" s="21" customFormat="1" ht="18.600000000000001" customHeight="1" x14ac:dyDescent="0.35">
      <c r="A163" s="455"/>
      <c r="B163" s="154">
        <v>5060146465533</v>
      </c>
      <c r="C163" s="155" t="s">
        <v>2868</v>
      </c>
      <c r="D163" s="156" t="s">
        <v>841</v>
      </c>
      <c r="E163" s="157" t="s">
        <v>767</v>
      </c>
      <c r="F163" s="157" t="s">
        <v>4402</v>
      </c>
      <c r="G163" s="158">
        <v>19.989999999999998</v>
      </c>
      <c r="H163" s="159">
        <v>13.31</v>
      </c>
      <c r="I163" s="105"/>
      <c r="J163" s="105">
        <v>15</v>
      </c>
      <c r="K163" s="105">
        <v>17.100000000000001</v>
      </c>
      <c r="L163" s="105">
        <v>10.5</v>
      </c>
      <c r="M163" s="105">
        <v>1.1000000000000001</v>
      </c>
      <c r="N163" s="105">
        <v>0.05</v>
      </c>
      <c r="O163" s="105" t="s">
        <v>4424</v>
      </c>
      <c r="P163"/>
      <c r="Q163" s="23"/>
      <c r="R163" s="23"/>
      <c r="S163" s="23"/>
      <c r="T163" s="23"/>
      <c r="U163" s="319"/>
    </row>
    <row r="164" spans="1:21" s="21" customFormat="1" ht="18.600000000000001" customHeight="1" x14ac:dyDescent="0.35">
      <c r="A164" s="455"/>
      <c r="B164" s="154">
        <v>5051892210041</v>
      </c>
      <c r="C164" s="155" t="s">
        <v>2919</v>
      </c>
      <c r="D164" s="156" t="s">
        <v>841</v>
      </c>
      <c r="E164" s="157" t="s">
        <v>835</v>
      </c>
      <c r="F164" s="157" t="s">
        <v>4398</v>
      </c>
      <c r="G164" s="158">
        <v>29.99</v>
      </c>
      <c r="H164" s="159">
        <v>16.78</v>
      </c>
      <c r="I164" s="105"/>
      <c r="J164" s="105">
        <v>20</v>
      </c>
      <c r="K164" s="105">
        <v>17</v>
      </c>
      <c r="L164" s="105">
        <v>10.5</v>
      </c>
      <c r="M164" s="105">
        <v>1.1000000000000001</v>
      </c>
      <c r="N164" s="105">
        <v>4.3999999999999997E-2</v>
      </c>
      <c r="O164" s="105" t="s">
        <v>4424</v>
      </c>
      <c r="P164"/>
      <c r="Q164" s="23"/>
      <c r="R164" s="23"/>
      <c r="S164" s="23"/>
      <c r="T164" s="23"/>
      <c r="U164" s="319"/>
    </row>
    <row r="165" spans="1:21" ht="14.7" customHeight="1" x14ac:dyDescent="0.35">
      <c r="A165" s="455"/>
      <c r="B165" s="154">
        <v>5051892219433</v>
      </c>
      <c r="C165" s="155" t="s">
        <v>3395</v>
      </c>
      <c r="D165" s="156" t="s">
        <v>841</v>
      </c>
      <c r="E165" s="157" t="s">
        <v>835</v>
      </c>
      <c r="F165" s="157" t="s">
        <v>4429</v>
      </c>
      <c r="G165" s="158">
        <v>54.99</v>
      </c>
      <c r="H165" s="159">
        <v>16.78</v>
      </c>
      <c r="I165" s="105"/>
      <c r="J165" s="105">
        <v>20</v>
      </c>
      <c r="K165" s="105">
        <v>17</v>
      </c>
      <c r="L165" s="105">
        <v>10.4</v>
      </c>
      <c r="M165" s="105">
        <v>1.1000000000000001</v>
      </c>
      <c r="N165" s="105">
        <v>0.05</v>
      </c>
      <c r="O165" s="105" t="s">
        <v>4424</v>
      </c>
      <c r="Q165" s="23"/>
      <c r="R165" s="23"/>
      <c r="S165" s="23"/>
      <c r="U165" s="319"/>
    </row>
    <row r="166" spans="1:21" ht="18" x14ac:dyDescent="0.35">
      <c r="A166" s="455"/>
      <c r="B166" s="154">
        <v>5051892213257</v>
      </c>
      <c r="C166" s="155" t="s">
        <v>4062</v>
      </c>
      <c r="D166" s="156" t="s">
        <v>841</v>
      </c>
      <c r="E166" s="157" t="s">
        <v>835</v>
      </c>
      <c r="F166" s="157" t="s">
        <v>4430</v>
      </c>
      <c r="G166" s="158">
        <v>49.99</v>
      </c>
      <c r="H166" s="159">
        <v>16.78</v>
      </c>
      <c r="I166" s="105"/>
      <c r="J166" s="105">
        <v>20</v>
      </c>
      <c r="K166" s="105">
        <v>17.100000000000001</v>
      </c>
      <c r="L166" s="105">
        <v>10.5</v>
      </c>
      <c r="M166" s="105">
        <v>1.1000000000000001</v>
      </c>
      <c r="N166" s="105">
        <v>0.05</v>
      </c>
      <c r="O166" s="105" t="s">
        <v>4424</v>
      </c>
      <c r="Q166" s="23"/>
      <c r="R166" s="23"/>
      <c r="S166" s="23"/>
      <c r="U166" s="319"/>
    </row>
    <row r="167" spans="1:21" ht="18" x14ac:dyDescent="0.35">
      <c r="A167" s="455"/>
      <c r="B167" s="154">
        <v>5051892213288</v>
      </c>
      <c r="C167" s="155" t="s">
        <v>2921</v>
      </c>
      <c r="D167" s="156" t="s">
        <v>841</v>
      </c>
      <c r="E167" s="157" t="s">
        <v>835</v>
      </c>
      <c r="F167" s="157" t="s">
        <v>4404</v>
      </c>
      <c r="G167" s="158">
        <v>34.99</v>
      </c>
      <c r="H167" s="159">
        <v>16.78</v>
      </c>
      <c r="I167" s="105"/>
      <c r="J167" s="105">
        <v>20</v>
      </c>
      <c r="K167" s="105">
        <v>17.100000000000001</v>
      </c>
      <c r="L167" s="105">
        <v>10.5</v>
      </c>
      <c r="M167" s="105">
        <v>1.1000000000000001</v>
      </c>
      <c r="N167" s="105">
        <v>0.05</v>
      </c>
      <c r="O167" s="105" t="s">
        <v>4424</v>
      </c>
      <c r="Q167" s="23"/>
      <c r="R167" s="23"/>
      <c r="S167" s="23"/>
      <c r="U167" s="319"/>
    </row>
    <row r="168" spans="1:21" ht="18" x14ac:dyDescent="0.35">
      <c r="A168" s="455"/>
      <c r="B168" s="154">
        <v>5051892234733</v>
      </c>
      <c r="C168" s="155" t="s">
        <v>1643</v>
      </c>
      <c r="D168" s="156" t="s">
        <v>841</v>
      </c>
      <c r="E168" s="157" t="s">
        <v>835</v>
      </c>
      <c r="F168" s="157" t="s">
        <v>4431</v>
      </c>
      <c r="G168" s="158">
        <v>24.99</v>
      </c>
      <c r="H168" s="159">
        <v>13.98</v>
      </c>
      <c r="I168" s="105"/>
      <c r="J168" s="105">
        <v>29</v>
      </c>
      <c r="K168" s="105">
        <v>17.100000000000001</v>
      </c>
      <c r="L168" s="105">
        <v>10.6</v>
      </c>
      <c r="M168" s="105">
        <v>1.1000000000000001</v>
      </c>
      <c r="N168" s="105">
        <v>0.05</v>
      </c>
      <c r="O168" s="105" t="s">
        <v>4424</v>
      </c>
      <c r="Q168" s="23"/>
      <c r="R168" s="23"/>
      <c r="S168" s="23"/>
      <c r="U168" s="319"/>
    </row>
    <row r="169" spans="1:21" s="21" customFormat="1" ht="18.600000000000001" customHeight="1" x14ac:dyDescent="0.35">
      <c r="A169" s="455"/>
      <c r="B169" s="154">
        <v>5030917294174</v>
      </c>
      <c r="C169" s="155" t="s">
        <v>4432</v>
      </c>
      <c r="D169" s="156" t="s">
        <v>841</v>
      </c>
      <c r="E169" s="157" t="s">
        <v>1679</v>
      </c>
      <c r="F169" s="157" t="s">
        <v>4433</v>
      </c>
      <c r="G169" s="158">
        <v>44.99</v>
      </c>
      <c r="H169" s="159">
        <v>29.1</v>
      </c>
      <c r="I169" s="105"/>
      <c r="J169" s="105">
        <v>20</v>
      </c>
      <c r="K169" s="105">
        <v>17.100000000000001</v>
      </c>
      <c r="L169" s="105">
        <v>10.6</v>
      </c>
      <c r="M169" s="105">
        <v>1.1000000000000001</v>
      </c>
      <c r="N169" s="105">
        <v>0.05</v>
      </c>
      <c r="O169" s="105" t="s">
        <v>4424</v>
      </c>
      <c r="P169"/>
      <c r="Q169" s="23"/>
      <c r="R169" s="23"/>
      <c r="S169" s="23"/>
      <c r="T169" s="23"/>
      <c r="U169" s="319"/>
    </row>
    <row r="170" spans="1:21" s="21" customFormat="1" ht="18.600000000000001" customHeight="1" x14ac:dyDescent="0.35">
      <c r="A170" s="455"/>
      <c r="B170" s="154">
        <v>811949033673</v>
      </c>
      <c r="C170" s="155" t="s">
        <v>3390</v>
      </c>
      <c r="D170" s="156" t="s">
        <v>841</v>
      </c>
      <c r="E170" s="157" t="s">
        <v>1645</v>
      </c>
      <c r="F170" s="157" t="s">
        <v>4434</v>
      </c>
      <c r="G170" s="158">
        <v>29.99</v>
      </c>
      <c r="H170" s="159">
        <v>18.95</v>
      </c>
      <c r="I170" s="105"/>
      <c r="J170" s="105">
        <v>20</v>
      </c>
      <c r="K170" s="105">
        <v>10.6</v>
      </c>
      <c r="L170" s="105">
        <v>17</v>
      </c>
      <c r="M170" s="105">
        <v>1.1000000000000001</v>
      </c>
      <c r="N170" s="105">
        <v>5.1999999999999998E-2</v>
      </c>
      <c r="O170" s="105" t="s">
        <v>4424</v>
      </c>
      <c r="P170"/>
      <c r="Q170" s="23"/>
      <c r="R170" s="23"/>
      <c r="S170" s="23"/>
      <c r="T170" s="23"/>
      <c r="U170" s="319"/>
    </row>
    <row r="171" spans="1:21" s="21" customFormat="1" ht="18.600000000000001" customHeight="1" x14ac:dyDescent="0.35">
      <c r="A171" s="455"/>
      <c r="B171" s="154">
        <v>5051892219419</v>
      </c>
      <c r="C171" s="155" t="s">
        <v>2922</v>
      </c>
      <c r="D171" s="156" t="s">
        <v>841</v>
      </c>
      <c r="E171" s="157" t="s">
        <v>835</v>
      </c>
      <c r="F171" s="157" t="s">
        <v>4435</v>
      </c>
      <c r="G171" s="158">
        <v>34.99</v>
      </c>
      <c r="H171" s="159">
        <v>16.78</v>
      </c>
      <c r="I171" s="105"/>
      <c r="J171" s="105">
        <v>20</v>
      </c>
      <c r="K171" s="105">
        <v>17</v>
      </c>
      <c r="L171" s="105">
        <v>10.5</v>
      </c>
      <c r="M171" s="105">
        <v>1.1000000000000001</v>
      </c>
      <c r="N171" s="105">
        <v>5.1999999999999998E-2</v>
      </c>
      <c r="O171" s="105" t="s">
        <v>4424</v>
      </c>
      <c r="P171"/>
      <c r="Q171" s="23"/>
      <c r="R171" s="23"/>
      <c r="S171" s="23"/>
      <c r="T171" s="23"/>
      <c r="U171" s="319"/>
    </row>
    <row r="172" spans="1:21" s="21" customFormat="1" ht="18.600000000000001" customHeight="1" x14ac:dyDescent="0.35">
      <c r="A172" s="455"/>
      <c r="B172" s="154">
        <v>5060760885144</v>
      </c>
      <c r="C172" s="155" t="s">
        <v>1861</v>
      </c>
      <c r="D172" s="156" t="s">
        <v>841</v>
      </c>
      <c r="E172" s="157" t="s">
        <v>767</v>
      </c>
      <c r="F172" s="157" t="s">
        <v>4408</v>
      </c>
      <c r="G172" s="158">
        <v>24.99</v>
      </c>
      <c r="H172" s="159">
        <v>16.64</v>
      </c>
      <c r="I172" s="105"/>
      <c r="J172" s="105">
        <v>15</v>
      </c>
      <c r="K172" s="105">
        <v>10.5</v>
      </c>
      <c r="L172" s="105">
        <v>17</v>
      </c>
      <c r="M172" s="105">
        <v>1.1000000000000001</v>
      </c>
      <c r="N172" s="105">
        <v>6.2E-2</v>
      </c>
      <c r="O172" s="105" t="s">
        <v>4424</v>
      </c>
      <c r="P172"/>
      <c r="Q172" s="23"/>
      <c r="R172" s="23"/>
      <c r="S172" s="23"/>
      <c r="T172" s="23"/>
      <c r="U172" s="319"/>
    </row>
    <row r="173" spans="1:21" s="21" customFormat="1" ht="18.600000000000001" customHeight="1" x14ac:dyDescent="0.35">
      <c r="A173" s="455"/>
      <c r="B173" s="154">
        <v>5060760880491</v>
      </c>
      <c r="C173" s="155" t="s">
        <v>3082</v>
      </c>
      <c r="D173" s="156" t="s">
        <v>841</v>
      </c>
      <c r="E173" s="157" t="s">
        <v>767</v>
      </c>
      <c r="F173" s="157" t="s">
        <v>4436</v>
      </c>
      <c r="G173" s="158">
        <v>29.99</v>
      </c>
      <c r="H173" s="159">
        <v>19.98</v>
      </c>
      <c r="I173" s="105"/>
      <c r="J173" s="105">
        <v>15</v>
      </c>
      <c r="K173" s="105">
        <v>17.100000000000001</v>
      </c>
      <c r="L173" s="105">
        <v>10.6</v>
      </c>
      <c r="M173" s="105">
        <v>1.1000000000000001</v>
      </c>
      <c r="N173" s="105">
        <v>0.05</v>
      </c>
      <c r="O173" s="105" t="s">
        <v>4424</v>
      </c>
      <c r="P173"/>
      <c r="Q173" s="23"/>
      <c r="R173" s="23"/>
      <c r="S173" s="23"/>
      <c r="T173" s="23"/>
      <c r="U173" s="319"/>
    </row>
    <row r="174" spans="1:21" s="21" customFormat="1" ht="18.600000000000001" customHeight="1" x14ac:dyDescent="0.35">
      <c r="A174" s="455"/>
      <c r="B174" s="154">
        <v>5051892230186</v>
      </c>
      <c r="C174" s="155" t="s">
        <v>896</v>
      </c>
      <c r="D174" s="156" t="s">
        <v>841</v>
      </c>
      <c r="E174" s="157" t="s">
        <v>835</v>
      </c>
      <c r="F174" s="157" t="s">
        <v>4437</v>
      </c>
      <c r="G174" s="158">
        <v>19.989999999999998</v>
      </c>
      <c r="H174" s="159">
        <v>11.18</v>
      </c>
      <c r="I174" s="105"/>
      <c r="J174" s="105">
        <v>20</v>
      </c>
      <c r="K174" s="105">
        <v>17</v>
      </c>
      <c r="L174" s="105">
        <v>10.5</v>
      </c>
      <c r="M174" s="105">
        <v>1.1000000000000001</v>
      </c>
      <c r="N174" s="105">
        <v>4.8000000000000001E-2</v>
      </c>
      <c r="O174" s="105" t="s">
        <v>4424</v>
      </c>
      <c r="P174"/>
      <c r="Q174" s="23"/>
      <c r="R174" s="23"/>
      <c r="S174" s="23"/>
      <c r="T174" s="23"/>
      <c r="U174" s="319"/>
    </row>
    <row r="175" spans="1:21" s="21" customFormat="1" ht="18.600000000000001" customHeight="1" x14ac:dyDescent="0.35">
      <c r="A175" s="455"/>
      <c r="B175" s="154">
        <v>5060146466783</v>
      </c>
      <c r="C175" s="155" t="s">
        <v>3391</v>
      </c>
      <c r="D175" s="156" t="s">
        <v>841</v>
      </c>
      <c r="E175" s="157" t="s">
        <v>767</v>
      </c>
      <c r="F175" s="157" t="s">
        <v>4438</v>
      </c>
      <c r="G175" s="158">
        <v>19.989999999999998</v>
      </c>
      <c r="H175" s="159">
        <v>13.31</v>
      </c>
      <c r="I175" s="105"/>
      <c r="J175" s="105">
        <v>15</v>
      </c>
      <c r="K175" s="105">
        <v>17</v>
      </c>
      <c r="L175" s="105">
        <v>10.6</v>
      </c>
      <c r="M175" s="105">
        <v>1</v>
      </c>
      <c r="N175" s="105">
        <v>5.1999999999999998E-2</v>
      </c>
      <c r="O175" s="105" t="s">
        <v>4424</v>
      </c>
      <c r="P175"/>
      <c r="Q175" s="23"/>
      <c r="R175" s="23"/>
      <c r="S175" s="23"/>
      <c r="T175" s="23"/>
      <c r="U175" s="319"/>
    </row>
    <row r="176" spans="1:21" s="21" customFormat="1" ht="18.600000000000001" customHeight="1" x14ac:dyDescent="0.35">
      <c r="A176" s="455"/>
      <c r="B176" s="154">
        <v>9120080076847</v>
      </c>
      <c r="C176" s="155" t="s">
        <v>1865</v>
      </c>
      <c r="D176" s="156" t="s">
        <v>841</v>
      </c>
      <c r="E176" s="157" t="s">
        <v>1699</v>
      </c>
      <c r="F176" s="157" t="s">
        <v>4439</v>
      </c>
      <c r="G176" s="158">
        <v>25.99</v>
      </c>
      <c r="H176" s="159">
        <v>16.190000000000001</v>
      </c>
      <c r="I176" s="105"/>
      <c r="J176" s="105">
        <v>25</v>
      </c>
      <c r="K176" s="105">
        <v>17</v>
      </c>
      <c r="L176" s="105">
        <v>10.5</v>
      </c>
      <c r="M176" s="105">
        <v>1.1000000000000001</v>
      </c>
      <c r="N176" s="105">
        <v>5.1999999999999998E-2</v>
      </c>
      <c r="O176" s="105" t="s">
        <v>4424</v>
      </c>
      <c r="P176"/>
      <c r="Q176" s="23"/>
      <c r="R176" s="23"/>
      <c r="S176" s="23"/>
      <c r="T176" s="23"/>
      <c r="U176" s="319"/>
    </row>
    <row r="177" spans="1:21" s="21" customFormat="1" ht="18.600000000000001" customHeight="1" x14ac:dyDescent="0.35">
      <c r="A177" s="456"/>
      <c r="B177" s="154">
        <v>5026555069663</v>
      </c>
      <c r="C177" s="155" t="s">
        <v>4440</v>
      </c>
      <c r="D177" s="156" t="s">
        <v>841</v>
      </c>
      <c r="E177" s="157" t="s">
        <v>773</v>
      </c>
      <c r="F177" s="157" t="s">
        <v>4406</v>
      </c>
      <c r="G177" s="158">
        <v>49.99</v>
      </c>
      <c r="H177" s="159">
        <v>31.1</v>
      </c>
      <c r="I177" s="105"/>
      <c r="J177" s="105">
        <v>15</v>
      </c>
      <c r="K177" s="105">
        <v>17.100000000000001</v>
      </c>
      <c r="L177" s="105">
        <v>10.6</v>
      </c>
      <c r="M177" s="105">
        <v>1.1000000000000001</v>
      </c>
      <c r="N177" s="105">
        <v>5.3999999999999999E-2</v>
      </c>
      <c r="O177" s="105" t="s">
        <v>4424</v>
      </c>
      <c r="P177"/>
      <c r="Q177" s="23"/>
      <c r="R177" s="23"/>
      <c r="S177" s="23"/>
      <c r="T177" s="23"/>
      <c r="U177" s="319"/>
    </row>
    <row r="178" spans="1:21" s="21" customFormat="1" ht="18.600000000000001" customHeight="1" x14ac:dyDescent="0.35">
      <c r="A178" s="105"/>
      <c r="B178" s="166"/>
      <c r="C178" s="105"/>
      <c r="D178" s="105"/>
      <c r="E178" s="105"/>
      <c r="F178" s="105"/>
      <c r="G178" s="105"/>
      <c r="H178" s="105"/>
      <c r="I178" s="105"/>
      <c r="J178" s="105"/>
      <c r="K178" s="105"/>
      <c r="L178" s="105"/>
      <c r="M178" s="105"/>
      <c r="N178" s="105"/>
      <c r="O178" s="105"/>
      <c r="P178"/>
      <c r="Q178" s="23"/>
      <c r="R178" s="23"/>
      <c r="S178" s="23"/>
      <c r="T178" s="23"/>
      <c r="U178" s="319"/>
    </row>
    <row r="179" spans="1:21" s="21" customFormat="1" ht="18.600000000000001" customHeight="1" x14ac:dyDescent="0.35">
      <c r="A179" s="454" t="s">
        <v>2080</v>
      </c>
      <c r="B179" s="154">
        <v>5030942123760</v>
      </c>
      <c r="C179" s="155" t="s">
        <v>1069</v>
      </c>
      <c r="D179" s="156" t="s">
        <v>842</v>
      </c>
      <c r="E179" s="157" t="s">
        <v>764</v>
      </c>
      <c r="F179" s="157" t="s">
        <v>1065</v>
      </c>
      <c r="G179" s="158">
        <v>59.99</v>
      </c>
      <c r="H179" s="159">
        <v>39.880000000000003</v>
      </c>
      <c r="I179" s="105"/>
      <c r="J179" s="105">
        <v>30</v>
      </c>
      <c r="K179" s="105">
        <v>17.3</v>
      </c>
      <c r="L179" s="105">
        <v>13.6</v>
      </c>
      <c r="M179" s="105">
        <v>1.3</v>
      </c>
      <c r="N179" s="105">
        <v>7.3999999999999996E-2</v>
      </c>
      <c r="O179" s="105" t="s">
        <v>4441</v>
      </c>
      <c r="P179"/>
      <c r="Q179" s="23"/>
      <c r="R179" s="23"/>
      <c r="S179" s="23"/>
      <c r="T179" s="23"/>
      <c r="U179" s="319"/>
    </row>
    <row r="180" spans="1:21" s="21" customFormat="1" ht="18.600000000000001" customHeight="1" x14ac:dyDescent="0.35">
      <c r="A180" s="455"/>
      <c r="B180" s="154">
        <v>3391892006155</v>
      </c>
      <c r="C180" s="155" t="s">
        <v>1290</v>
      </c>
      <c r="D180" s="156" t="s">
        <v>842</v>
      </c>
      <c r="E180" s="157" t="s">
        <v>4412</v>
      </c>
      <c r="F180" s="157" t="s">
        <v>1291</v>
      </c>
      <c r="G180" s="158">
        <v>59.99</v>
      </c>
      <c r="H180" s="159">
        <v>18.5</v>
      </c>
      <c r="I180" s="105"/>
      <c r="J180" s="105">
        <v>21</v>
      </c>
      <c r="K180" s="105">
        <v>17.3</v>
      </c>
      <c r="L180" s="105">
        <v>13.8</v>
      </c>
      <c r="M180" s="105">
        <v>1.8</v>
      </c>
      <c r="N180" s="105">
        <v>0.192</v>
      </c>
      <c r="O180" s="105" t="s">
        <v>4441</v>
      </c>
      <c r="P180"/>
      <c r="Q180" s="23"/>
      <c r="R180" s="23"/>
      <c r="S180" s="23"/>
      <c r="T180" s="23"/>
      <c r="U180" s="319"/>
    </row>
    <row r="181" spans="1:21" s="21" customFormat="1" ht="18.600000000000001" customHeight="1" x14ac:dyDescent="0.35">
      <c r="A181" s="455"/>
      <c r="B181" s="154">
        <v>5026555359993</v>
      </c>
      <c r="C181" s="155" t="s">
        <v>950</v>
      </c>
      <c r="D181" s="156" t="s">
        <v>842</v>
      </c>
      <c r="E181" s="157" t="s">
        <v>773</v>
      </c>
      <c r="F181" s="157" t="s">
        <v>4387</v>
      </c>
      <c r="G181" s="158">
        <v>29.99</v>
      </c>
      <c r="H181" s="159">
        <v>12.15</v>
      </c>
      <c r="I181" s="105"/>
      <c r="J181" s="105">
        <v>25</v>
      </c>
      <c r="K181" s="105">
        <v>17.2</v>
      </c>
      <c r="L181" s="105">
        <v>13.5</v>
      </c>
      <c r="M181" s="105">
        <v>1.3</v>
      </c>
      <c r="N181" s="105">
        <v>0.11799999999999999</v>
      </c>
      <c r="O181" s="105" t="s">
        <v>4441</v>
      </c>
      <c r="P181"/>
      <c r="Q181" s="23"/>
      <c r="R181" s="23"/>
      <c r="S181" s="23"/>
      <c r="T181" s="23"/>
      <c r="U181" s="319"/>
    </row>
    <row r="182" spans="1:21" s="21" customFormat="1" ht="18.600000000000001" customHeight="1" x14ac:dyDescent="0.35">
      <c r="A182" s="455"/>
      <c r="B182" s="154">
        <v>5030917295461</v>
      </c>
      <c r="C182" s="155" t="s">
        <v>1682</v>
      </c>
      <c r="D182" s="156" t="s">
        <v>842</v>
      </c>
      <c r="E182" s="157" t="s">
        <v>1679</v>
      </c>
      <c r="F182" s="157" t="s">
        <v>4392</v>
      </c>
      <c r="G182" s="158">
        <v>64.989999999999995</v>
      </c>
      <c r="H182" s="159">
        <v>42.03</v>
      </c>
      <c r="I182" s="105"/>
      <c r="J182" s="105">
        <v>25</v>
      </c>
      <c r="K182" s="105">
        <v>17.2</v>
      </c>
      <c r="L182" s="105">
        <v>13.7</v>
      </c>
      <c r="M182" s="105">
        <v>1.4</v>
      </c>
      <c r="N182" s="105">
        <v>7.1999999999999995E-2</v>
      </c>
      <c r="O182" s="105" t="s">
        <v>4441</v>
      </c>
      <c r="P182"/>
      <c r="Q182" s="23"/>
      <c r="R182" s="23"/>
      <c r="S182" s="23"/>
      <c r="T182" s="23"/>
      <c r="U182" s="319"/>
    </row>
    <row r="183" spans="1:21" s="21" customFormat="1" ht="18.600000000000001" customHeight="1" x14ac:dyDescent="0.35">
      <c r="A183" s="455"/>
      <c r="B183" s="154">
        <v>5030943122403</v>
      </c>
      <c r="C183" s="155" t="s">
        <v>949</v>
      </c>
      <c r="D183" s="156" t="s">
        <v>842</v>
      </c>
      <c r="E183" s="157" t="s">
        <v>764</v>
      </c>
      <c r="F183" s="157" t="s">
        <v>4389</v>
      </c>
      <c r="G183" s="158">
        <v>44.99</v>
      </c>
      <c r="H183" s="159">
        <v>29.59</v>
      </c>
      <c r="I183" s="105"/>
      <c r="J183" s="105">
        <v>30</v>
      </c>
      <c r="K183" s="105">
        <v>17.2</v>
      </c>
      <c r="L183" s="105">
        <v>13.6</v>
      </c>
      <c r="M183" s="105">
        <v>1.3</v>
      </c>
      <c r="N183" s="105">
        <v>6.6000000000000003E-2</v>
      </c>
      <c r="O183" s="105" t="s">
        <v>4441</v>
      </c>
      <c r="P183"/>
      <c r="Q183" s="23"/>
      <c r="R183" s="23"/>
      <c r="S183" s="23"/>
      <c r="T183" s="23"/>
      <c r="U183" s="319"/>
    </row>
    <row r="184" spans="1:21" s="21" customFormat="1" ht="18.600000000000001" customHeight="1" x14ac:dyDescent="0.35">
      <c r="A184" s="455"/>
      <c r="B184" s="154">
        <v>5051892187770</v>
      </c>
      <c r="C184" s="155" t="s">
        <v>953</v>
      </c>
      <c r="D184" s="156" t="s">
        <v>842</v>
      </c>
      <c r="E184" s="157" t="s">
        <v>835</v>
      </c>
      <c r="F184" s="157" t="s">
        <v>4393</v>
      </c>
      <c r="G184" s="158">
        <v>29.99</v>
      </c>
      <c r="H184" s="159">
        <v>9.19</v>
      </c>
      <c r="I184" s="105"/>
      <c r="J184" s="105">
        <v>30</v>
      </c>
      <c r="K184" s="105">
        <v>17.2</v>
      </c>
      <c r="L184" s="105">
        <v>13.6</v>
      </c>
      <c r="M184" s="105">
        <v>1.7</v>
      </c>
      <c r="N184" s="105">
        <v>7.9000000000000001E-2</v>
      </c>
      <c r="O184" s="105" t="s">
        <v>4441</v>
      </c>
      <c r="P184"/>
      <c r="Q184" s="23"/>
      <c r="R184" s="23"/>
      <c r="S184" s="23"/>
      <c r="T184" s="23"/>
      <c r="U184" s="319"/>
    </row>
    <row r="185" spans="1:21" s="21" customFormat="1" ht="18.600000000000001" customHeight="1" x14ac:dyDescent="0.35">
      <c r="A185" s="455"/>
      <c r="B185" s="154">
        <v>5030917291968</v>
      </c>
      <c r="C185" s="155" t="s">
        <v>956</v>
      </c>
      <c r="D185" s="156" t="s">
        <v>842</v>
      </c>
      <c r="E185" s="157" t="s">
        <v>1679</v>
      </c>
      <c r="F185" s="157" t="s">
        <v>4422</v>
      </c>
      <c r="G185" s="158">
        <v>59.99</v>
      </c>
      <c r="H185" s="159">
        <v>42.03</v>
      </c>
      <c r="I185" s="105"/>
      <c r="J185" s="105">
        <v>25</v>
      </c>
      <c r="K185" s="105">
        <v>17.3</v>
      </c>
      <c r="L185" s="105">
        <v>13.6</v>
      </c>
      <c r="M185" s="105">
        <v>1.3</v>
      </c>
      <c r="N185" s="105">
        <v>8.7999999999999995E-2</v>
      </c>
      <c r="O185" s="105" t="s">
        <v>4441</v>
      </c>
      <c r="P185"/>
      <c r="Q185" s="23"/>
      <c r="R185" s="23"/>
      <c r="S185" s="23"/>
      <c r="T185" s="23"/>
      <c r="U185" s="319"/>
    </row>
    <row r="186" spans="1:21" s="21" customFormat="1" ht="18.600000000000001" customHeight="1" x14ac:dyDescent="0.35">
      <c r="A186" s="455"/>
      <c r="B186" s="154">
        <v>5026555358972</v>
      </c>
      <c r="C186" s="155" t="s">
        <v>4442</v>
      </c>
      <c r="D186" s="156" t="s">
        <v>842</v>
      </c>
      <c r="E186" s="157" t="s">
        <v>773</v>
      </c>
      <c r="F186" s="157" t="s">
        <v>4390</v>
      </c>
      <c r="G186" s="158">
        <v>59.99</v>
      </c>
      <c r="H186" s="159">
        <v>17.25</v>
      </c>
      <c r="I186" s="105"/>
      <c r="J186" s="105">
        <v>25</v>
      </c>
      <c r="K186" s="105">
        <v>17.2</v>
      </c>
      <c r="L186" s="105">
        <v>13.6</v>
      </c>
      <c r="M186" s="105">
        <v>1.3</v>
      </c>
      <c r="N186" s="105">
        <v>0.112</v>
      </c>
      <c r="O186" s="105" t="s">
        <v>4441</v>
      </c>
      <c r="P186"/>
      <c r="Q186" s="23"/>
      <c r="R186" s="23"/>
      <c r="S186" s="23"/>
      <c r="T186" s="23"/>
      <c r="U186" s="319"/>
    </row>
    <row r="187" spans="1:21" s="21" customFormat="1" ht="18.600000000000001" customHeight="1" x14ac:dyDescent="0.35">
      <c r="A187" s="455"/>
      <c r="B187" s="154">
        <v>5051892217019</v>
      </c>
      <c r="C187" s="155" t="s">
        <v>3334</v>
      </c>
      <c r="D187" s="156" t="s">
        <v>842</v>
      </c>
      <c r="E187" s="157" t="s">
        <v>835</v>
      </c>
      <c r="F187" s="157" t="s">
        <v>4425</v>
      </c>
      <c r="G187" s="158">
        <v>19.989999999999998</v>
      </c>
      <c r="H187" s="159">
        <v>11.18</v>
      </c>
      <c r="I187" s="105"/>
      <c r="J187" s="105">
        <v>30</v>
      </c>
      <c r="K187" s="105">
        <v>17.2</v>
      </c>
      <c r="L187" s="105">
        <v>13.6</v>
      </c>
      <c r="M187" s="105">
        <v>1.4</v>
      </c>
      <c r="N187" s="105">
        <v>0.08</v>
      </c>
      <c r="O187" s="105" t="s">
        <v>4441</v>
      </c>
      <c r="P187"/>
      <c r="Q187" s="23" t="s">
        <v>1781</v>
      </c>
      <c r="R187" s="23"/>
      <c r="S187" s="23"/>
      <c r="T187" s="23"/>
      <c r="U187" s="319"/>
    </row>
    <row r="188" spans="1:21" s="21" customFormat="1" ht="18.600000000000001" customHeight="1" x14ac:dyDescent="0.35">
      <c r="A188" s="455"/>
      <c r="B188" s="154">
        <v>5051892189781</v>
      </c>
      <c r="C188" s="155" t="s">
        <v>2916</v>
      </c>
      <c r="D188" s="156" t="s">
        <v>842</v>
      </c>
      <c r="E188" s="157" t="s">
        <v>1642</v>
      </c>
      <c r="F188" s="157" t="s">
        <v>4394</v>
      </c>
      <c r="G188" s="158">
        <v>19.989999999999998</v>
      </c>
      <c r="H188" s="159">
        <v>8.9499999999999993</v>
      </c>
      <c r="I188" s="105"/>
      <c r="J188" s="105">
        <v>30</v>
      </c>
      <c r="K188" s="105">
        <v>17.2</v>
      </c>
      <c r="L188" s="105">
        <v>13.6</v>
      </c>
      <c r="M188" s="105">
        <v>1.5</v>
      </c>
      <c r="N188" s="105">
        <v>8.1000000000000003E-2</v>
      </c>
      <c r="O188" s="105" t="s">
        <v>4441</v>
      </c>
      <c r="P188"/>
      <c r="Q188" s="23"/>
      <c r="R188" s="23"/>
      <c r="S188" s="23"/>
      <c r="T188" s="23"/>
      <c r="U188" s="319"/>
    </row>
    <row r="189" spans="1:21" s="21" customFormat="1" ht="18.600000000000001" customHeight="1" x14ac:dyDescent="0.35">
      <c r="A189" s="455"/>
      <c r="B189" s="154">
        <v>5051892206914</v>
      </c>
      <c r="C189" s="155" t="s">
        <v>2914</v>
      </c>
      <c r="D189" s="156" t="s">
        <v>842</v>
      </c>
      <c r="E189" s="157" t="s">
        <v>835</v>
      </c>
      <c r="F189" s="157" t="s">
        <v>4398</v>
      </c>
      <c r="G189" s="158">
        <v>24.99</v>
      </c>
      <c r="H189" s="159">
        <v>8.9499999999999993</v>
      </c>
      <c r="I189" s="105"/>
      <c r="J189" s="105">
        <v>20</v>
      </c>
      <c r="K189" s="105">
        <v>17</v>
      </c>
      <c r="L189" s="105">
        <v>13.5</v>
      </c>
      <c r="M189" s="105">
        <v>1.3</v>
      </c>
      <c r="N189" s="105">
        <v>0.09</v>
      </c>
      <c r="O189" s="105" t="s">
        <v>4441</v>
      </c>
      <c r="P189"/>
      <c r="Q189" s="23"/>
      <c r="R189" s="23"/>
      <c r="S189" s="23"/>
      <c r="T189" s="23"/>
      <c r="U189" s="319"/>
    </row>
    <row r="190" spans="1:21" s="21" customFormat="1" ht="18.600000000000001" customHeight="1" x14ac:dyDescent="0.35">
      <c r="A190" s="455"/>
      <c r="B190" s="154">
        <v>5051892213271</v>
      </c>
      <c r="C190" s="155" t="s">
        <v>954</v>
      </c>
      <c r="D190" s="156" t="s">
        <v>842</v>
      </c>
      <c r="E190" s="157" t="s">
        <v>835</v>
      </c>
      <c r="F190" s="157" t="s">
        <v>4404</v>
      </c>
      <c r="G190" s="158">
        <v>34.99</v>
      </c>
      <c r="H190" s="159">
        <v>8.9499999999999993</v>
      </c>
      <c r="I190" s="105"/>
      <c r="J190" s="105">
        <v>30</v>
      </c>
      <c r="K190" s="105">
        <v>17.2</v>
      </c>
      <c r="L190" s="105">
        <v>13.6</v>
      </c>
      <c r="M190" s="105">
        <v>1.3</v>
      </c>
      <c r="N190" s="105">
        <v>0.08</v>
      </c>
      <c r="O190" s="105" t="s">
        <v>4441</v>
      </c>
      <c r="P190"/>
      <c r="Q190" s="23"/>
      <c r="R190" s="23"/>
      <c r="S190" s="23"/>
      <c r="T190" s="23"/>
      <c r="U190" s="319"/>
    </row>
    <row r="191" spans="1:21" s="21" customFormat="1" ht="18.600000000000001" customHeight="1" x14ac:dyDescent="0.35">
      <c r="A191" s="455"/>
      <c r="B191" s="154">
        <v>5051892213240</v>
      </c>
      <c r="C191" s="155" t="s">
        <v>952</v>
      </c>
      <c r="D191" s="156" t="s">
        <v>842</v>
      </c>
      <c r="E191" s="157" t="s">
        <v>835</v>
      </c>
      <c r="F191" s="157" t="s">
        <v>4430</v>
      </c>
      <c r="G191" s="158">
        <v>49.99</v>
      </c>
      <c r="H191" s="159">
        <v>8.9499999999999993</v>
      </c>
      <c r="I191" s="105"/>
      <c r="J191" s="105">
        <v>25</v>
      </c>
      <c r="K191" s="105">
        <v>17.100000000000001</v>
      </c>
      <c r="L191" s="105">
        <v>13.5</v>
      </c>
      <c r="M191" s="105">
        <v>1.3</v>
      </c>
      <c r="N191" s="105">
        <v>7.1999999999999995E-2</v>
      </c>
      <c r="O191" s="105" t="s">
        <v>4441</v>
      </c>
      <c r="P191"/>
      <c r="Q191" s="23"/>
      <c r="R191" s="23"/>
      <c r="S191" s="23"/>
      <c r="T191" s="23"/>
      <c r="U191" s="319"/>
    </row>
    <row r="192" spans="1:21" s="21" customFormat="1" ht="18.600000000000001" customHeight="1" x14ac:dyDescent="0.35">
      <c r="A192" s="455"/>
      <c r="B192" s="154">
        <v>5030947124823</v>
      </c>
      <c r="C192" s="155" t="s">
        <v>3476</v>
      </c>
      <c r="D192" s="156" t="s">
        <v>842</v>
      </c>
      <c r="E192" s="157" t="s">
        <v>764</v>
      </c>
      <c r="F192" s="157" t="s">
        <v>3923</v>
      </c>
      <c r="G192" s="158">
        <v>59.99</v>
      </c>
      <c r="H192" s="159">
        <v>39.450000000000003</v>
      </c>
      <c r="I192" s="105"/>
      <c r="J192" s="105">
        <v>30</v>
      </c>
      <c r="K192" s="105">
        <v>17.2</v>
      </c>
      <c r="L192" s="105">
        <v>13.7</v>
      </c>
      <c r="M192" s="105">
        <v>1.4</v>
      </c>
      <c r="N192" s="105">
        <v>7.3999999999999996E-2</v>
      </c>
      <c r="O192" s="105" t="s">
        <v>4441</v>
      </c>
      <c r="P192"/>
      <c r="Q192" s="23"/>
      <c r="R192" s="23"/>
      <c r="S192" s="23"/>
      <c r="T192" s="23"/>
      <c r="U192" s="319"/>
    </row>
    <row r="193" spans="1:21" s="21" customFormat="1" ht="18.600000000000001" customHeight="1" x14ac:dyDescent="0.35">
      <c r="A193" s="455"/>
      <c r="B193" s="154">
        <v>5051892203944</v>
      </c>
      <c r="C193" s="155" t="s">
        <v>2913</v>
      </c>
      <c r="D193" s="156" t="s">
        <v>842</v>
      </c>
      <c r="E193" s="157" t="s">
        <v>835</v>
      </c>
      <c r="F193" s="157" t="s">
        <v>4401</v>
      </c>
      <c r="G193" s="158">
        <v>24.99</v>
      </c>
      <c r="H193" s="159">
        <v>8.9499999999999993</v>
      </c>
      <c r="I193" s="105"/>
      <c r="J193" s="105">
        <v>30</v>
      </c>
      <c r="K193" s="105">
        <v>17.2</v>
      </c>
      <c r="L193" s="105">
        <v>13.6</v>
      </c>
      <c r="M193" s="105">
        <v>1.4</v>
      </c>
      <c r="N193" s="105">
        <v>8.4000000000000005E-2</v>
      </c>
      <c r="O193" s="105" t="s">
        <v>4441</v>
      </c>
      <c r="P193"/>
      <c r="Q193" s="23"/>
      <c r="R193" s="23"/>
      <c r="S193" s="23"/>
      <c r="T193" s="23"/>
      <c r="U193" s="319"/>
    </row>
    <row r="194" spans="1:21" s="21" customFormat="1" ht="18.600000000000001" customHeight="1" x14ac:dyDescent="0.35">
      <c r="A194" s="455"/>
      <c r="B194" s="154">
        <v>5030939123469</v>
      </c>
      <c r="C194" s="155" t="s">
        <v>948</v>
      </c>
      <c r="D194" s="156" t="s">
        <v>842</v>
      </c>
      <c r="E194" s="157" t="s">
        <v>764</v>
      </c>
      <c r="F194" s="157" t="s">
        <v>4443</v>
      </c>
      <c r="G194" s="158">
        <v>17.989999999999998</v>
      </c>
      <c r="H194" s="159">
        <v>11.83</v>
      </c>
      <c r="I194" s="105"/>
      <c r="J194" s="105">
        <v>30</v>
      </c>
      <c r="K194" s="105">
        <v>17.2</v>
      </c>
      <c r="L194" s="105">
        <v>13.6</v>
      </c>
      <c r="M194" s="105">
        <v>1.3</v>
      </c>
      <c r="N194" s="105">
        <v>8.7999999999999995E-2</v>
      </c>
      <c r="O194" s="105" t="s">
        <v>4441</v>
      </c>
      <c r="P194"/>
      <c r="Q194" s="23" t="s">
        <v>1781</v>
      </c>
      <c r="R194" s="23"/>
      <c r="S194" s="23"/>
      <c r="T194" s="23"/>
      <c r="U194" s="319"/>
    </row>
    <row r="195" spans="1:21" s="21" customFormat="1" ht="18.600000000000001" customHeight="1" x14ac:dyDescent="0.35">
      <c r="A195" s="455"/>
      <c r="B195" s="154">
        <v>5051892219457</v>
      </c>
      <c r="C195" s="155" t="s">
        <v>951</v>
      </c>
      <c r="D195" s="156" t="s">
        <v>842</v>
      </c>
      <c r="E195" s="157" t="s">
        <v>835</v>
      </c>
      <c r="F195" s="157" t="s">
        <v>4429</v>
      </c>
      <c r="G195" s="158">
        <v>54.99</v>
      </c>
      <c r="H195" s="159">
        <v>11.18</v>
      </c>
      <c r="I195" s="105"/>
      <c r="J195" s="105">
        <v>30</v>
      </c>
      <c r="K195" s="105">
        <v>17.2</v>
      </c>
      <c r="L195" s="105">
        <v>13.6</v>
      </c>
      <c r="M195" s="105">
        <v>1.3</v>
      </c>
      <c r="N195" s="105">
        <v>7.0000000000000007E-2</v>
      </c>
      <c r="O195" s="105" t="s">
        <v>4441</v>
      </c>
      <c r="P195"/>
      <c r="Q195" s="23"/>
      <c r="R195" s="23"/>
      <c r="S195" s="23"/>
      <c r="T195" s="23"/>
      <c r="U195" s="319"/>
    </row>
    <row r="196" spans="1:21" s="21" customFormat="1" ht="18.600000000000001" customHeight="1" x14ac:dyDescent="0.35">
      <c r="A196" s="455"/>
      <c r="B196" s="154">
        <v>5055856422976</v>
      </c>
      <c r="C196" s="155" t="s">
        <v>986</v>
      </c>
      <c r="D196" s="156" t="s">
        <v>842</v>
      </c>
      <c r="E196" s="157" t="s">
        <v>786</v>
      </c>
      <c r="F196" s="157" t="s">
        <v>1215</v>
      </c>
      <c r="G196" s="158">
        <v>59.99</v>
      </c>
      <c r="H196" s="159">
        <v>10.5</v>
      </c>
      <c r="I196" s="105"/>
      <c r="J196" s="105">
        <v>25</v>
      </c>
      <c r="K196" s="105">
        <v>17.2</v>
      </c>
      <c r="L196" s="105">
        <v>13.5</v>
      </c>
      <c r="M196" s="105">
        <v>1.3</v>
      </c>
      <c r="N196" s="105">
        <v>7.8E-2</v>
      </c>
      <c r="O196" s="105" t="s">
        <v>4441</v>
      </c>
      <c r="P196"/>
      <c r="Q196" s="23"/>
      <c r="R196" s="23"/>
      <c r="S196" s="23"/>
      <c r="T196" s="23"/>
      <c r="U196" s="319"/>
    </row>
    <row r="197" spans="1:21" s="21" customFormat="1" ht="18.600000000000001" customHeight="1" x14ac:dyDescent="0.35">
      <c r="A197" s="455"/>
      <c r="B197" s="154">
        <v>5030938122487</v>
      </c>
      <c r="C197" s="155" t="s">
        <v>2728</v>
      </c>
      <c r="D197" s="156" t="s">
        <v>842</v>
      </c>
      <c r="E197" s="157" t="s">
        <v>764</v>
      </c>
      <c r="F197" s="157" t="s">
        <v>3926</v>
      </c>
      <c r="G197" s="158">
        <v>59.99</v>
      </c>
      <c r="H197" s="159">
        <v>29.59</v>
      </c>
      <c r="I197" s="105"/>
      <c r="J197" s="105">
        <v>30</v>
      </c>
      <c r="K197" s="105">
        <v>17.100000000000001</v>
      </c>
      <c r="L197" s="105">
        <v>13.5</v>
      </c>
      <c r="M197" s="105">
        <v>1.4</v>
      </c>
      <c r="N197" s="105">
        <v>0.74</v>
      </c>
      <c r="O197" s="105" t="s">
        <v>4441</v>
      </c>
      <c r="P197"/>
      <c r="Q197" s="23"/>
      <c r="R197" s="23"/>
      <c r="S197" s="23"/>
      <c r="T197" s="23"/>
      <c r="U197" s="319"/>
    </row>
    <row r="198" spans="1:21" s="21" customFormat="1" ht="18.600000000000001" customHeight="1" x14ac:dyDescent="0.35">
      <c r="A198" s="455"/>
      <c r="B198" s="154">
        <v>5030948123009</v>
      </c>
      <c r="C198" s="155" t="s">
        <v>1662</v>
      </c>
      <c r="D198" s="156" t="s">
        <v>842</v>
      </c>
      <c r="E198" s="157" t="s">
        <v>764</v>
      </c>
      <c r="F198" s="157" t="s">
        <v>3922</v>
      </c>
      <c r="G198" s="158">
        <v>59.99</v>
      </c>
      <c r="H198" s="159">
        <v>39.880000000000003</v>
      </c>
      <c r="I198" s="105"/>
      <c r="J198" s="105">
        <v>30</v>
      </c>
      <c r="K198" s="105">
        <v>13.8</v>
      </c>
      <c r="L198" s="105">
        <v>17.2</v>
      </c>
      <c r="M198" s="105">
        <v>1.4</v>
      </c>
      <c r="N198" s="105">
        <v>7.1999999999999995E-2</v>
      </c>
      <c r="O198" s="105" t="s">
        <v>4441</v>
      </c>
      <c r="P198"/>
      <c r="Q198" s="23"/>
      <c r="R198" s="23"/>
      <c r="S198" s="23"/>
      <c r="T198" s="23"/>
      <c r="U198" s="319"/>
    </row>
    <row r="199" spans="1:21" s="21" customFormat="1" ht="18.600000000000001" customHeight="1" x14ac:dyDescent="0.35">
      <c r="A199" s="455"/>
      <c r="B199" s="154">
        <v>5056208813206</v>
      </c>
      <c r="C199" s="155" t="s">
        <v>1689</v>
      </c>
      <c r="D199" s="156" t="s">
        <v>842</v>
      </c>
      <c r="E199" s="157" t="s">
        <v>761</v>
      </c>
      <c r="F199" s="157" t="s">
        <v>4233</v>
      </c>
      <c r="G199" s="158">
        <v>49.99</v>
      </c>
      <c r="H199" s="159">
        <v>30.41</v>
      </c>
      <c r="I199" s="105"/>
      <c r="J199" s="105">
        <v>25</v>
      </c>
      <c r="K199" s="105">
        <v>17.100000000000001</v>
      </c>
      <c r="L199" s="105">
        <v>13.6</v>
      </c>
      <c r="M199" s="105">
        <v>1.3</v>
      </c>
      <c r="N199" s="105">
        <v>7.3999999999999996E-2</v>
      </c>
      <c r="O199" s="105" t="s">
        <v>4441</v>
      </c>
      <c r="P199"/>
      <c r="Q199" s="23"/>
      <c r="R199" s="23"/>
      <c r="S199" s="23"/>
      <c r="T199" s="23"/>
      <c r="U199" s="319"/>
    </row>
    <row r="200" spans="1:21" s="21" customFormat="1" ht="18.600000000000001" customHeight="1" x14ac:dyDescent="0.35">
      <c r="A200" s="455"/>
      <c r="B200" s="154">
        <v>5055060973974</v>
      </c>
      <c r="C200" s="155" t="s">
        <v>955</v>
      </c>
      <c r="D200" s="156" t="s">
        <v>842</v>
      </c>
      <c r="E200" s="157" t="s">
        <v>836</v>
      </c>
      <c r="F200" s="157" t="s">
        <v>3258</v>
      </c>
      <c r="G200" s="158">
        <v>59.99</v>
      </c>
      <c r="H200" s="159">
        <v>24.2</v>
      </c>
      <c r="I200" s="105"/>
      <c r="J200" s="105">
        <v>30</v>
      </c>
      <c r="K200" s="105">
        <v>17.2</v>
      </c>
      <c r="L200" s="105">
        <v>13.7</v>
      </c>
      <c r="M200" s="105">
        <v>1.4</v>
      </c>
      <c r="N200" s="105">
        <v>7.1999999999999995E-2</v>
      </c>
      <c r="O200" s="105" t="s">
        <v>4441</v>
      </c>
      <c r="P200"/>
      <c r="Q200" s="23"/>
      <c r="R200" s="23"/>
      <c r="S200" s="23"/>
      <c r="T200" s="23"/>
      <c r="U200" s="319"/>
    </row>
    <row r="201" spans="1:21" s="21" customFormat="1" ht="18.600000000000001" customHeight="1" x14ac:dyDescent="0.35">
      <c r="A201" s="455"/>
      <c r="B201" s="154">
        <v>5026555365963</v>
      </c>
      <c r="C201" s="155" t="s">
        <v>3088</v>
      </c>
      <c r="D201" s="156" t="s">
        <v>842</v>
      </c>
      <c r="E201" s="157" t="s">
        <v>1008</v>
      </c>
      <c r="F201" s="157" t="s">
        <v>3919</v>
      </c>
      <c r="G201" s="158">
        <v>54.99</v>
      </c>
      <c r="H201" s="159">
        <v>34.200000000000003</v>
      </c>
      <c r="I201" s="105"/>
      <c r="J201" s="105">
        <v>25</v>
      </c>
      <c r="K201" s="105">
        <v>13.6</v>
      </c>
      <c r="L201" s="105">
        <v>17.100000000000001</v>
      </c>
      <c r="M201" s="105">
        <v>1.3</v>
      </c>
      <c r="N201" s="105">
        <v>7.5999999999999998E-2</v>
      </c>
      <c r="O201" s="105" t="s">
        <v>4441</v>
      </c>
      <c r="P201"/>
      <c r="Q201" s="23"/>
      <c r="R201" s="23"/>
      <c r="S201" s="23"/>
      <c r="T201" s="23"/>
      <c r="U201" s="319"/>
    </row>
    <row r="202" spans="1:21" s="21" customFormat="1" ht="18.600000000000001" customHeight="1" x14ac:dyDescent="0.35">
      <c r="A202" s="455"/>
      <c r="B202" s="154">
        <v>5030917291265</v>
      </c>
      <c r="C202" s="155" t="s">
        <v>2665</v>
      </c>
      <c r="D202" s="156" t="s">
        <v>842</v>
      </c>
      <c r="E202" s="157" t="s">
        <v>1679</v>
      </c>
      <c r="F202" s="157" t="s">
        <v>4405</v>
      </c>
      <c r="G202" s="158">
        <v>44.99</v>
      </c>
      <c r="H202" s="159">
        <v>25.87</v>
      </c>
      <c r="I202" s="105"/>
      <c r="J202" s="105">
        <v>25</v>
      </c>
      <c r="K202" s="105">
        <v>17.2</v>
      </c>
      <c r="L202" s="105">
        <v>13.7</v>
      </c>
      <c r="M202" s="105">
        <v>1.2</v>
      </c>
      <c r="N202" s="105">
        <v>7.0000000000000007E-2</v>
      </c>
      <c r="O202" s="105" t="s">
        <v>4441</v>
      </c>
      <c r="P202"/>
      <c r="Q202" s="23"/>
      <c r="R202" s="23"/>
      <c r="S202" s="23"/>
      <c r="T202" s="23"/>
      <c r="U202" s="319"/>
    </row>
    <row r="203" spans="1:21" s="21" customFormat="1" ht="18.600000000000001" customHeight="1" x14ac:dyDescent="0.35">
      <c r="A203" s="455"/>
      <c r="B203" s="154">
        <v>5026555364850</v>
      </c>
      <c r="C203" s="155" t="s">
        <v>4444</v>
      </c>
      <c r="D203" s="156" t="s">
        <v>842</v>
      </c>
      <c r="E203" s="157" t="s">
        <v>773</v>
      </c>
      <c r="F203" s="157" t="s">
        <v>4406</v>
      </c>
      <c r="G203" s="158">
        <v>59.99</v>
      </c>
      <c r="H203" s="159">
        <v>37.299999999999997</v>
      </c>
      <c r="I203" s="105"/>
      <c r="J203" s="105">
        <v>25</v>
      </c>
      <c r="K203" s="105">
        <v>17</v>
      </c>
      <c r="L203" s="105">
        <v>13.5</v>
      </c>
      <c r="M203" s="105">
        <v>1.3</v>
      </c>
      <c r="N203" s="105">
        <v>7.5999999999999998E-2</v>
      </c>
      <c r="O203" s="105" t="s">
        <v>4441</v>
      </c>
      <c r="P203"/>
      <c r="Q203" s="23"/>
      <c r="R203" s="23"/>
      <c r="S203" s="23"/>
      <c r="T203" s="23"/>
      <c r="U203" s="319"/>
    </row>
    <row r="204" spans="1:21" s="21" customFormat="1" ht="18.600000000000001" customHeight="1" x14ac:dyDescent="0.35">
      <c r="A204" s="455"/>
      <c r="B204" s="154">
        <v>5030917291050</v>
      </c>
      <c r="C204" s="155" t="s">
        <v>2664</v>
      </c>
      <c r="D204" s="156" t="s">
        <v>842</v>
      </c>
      <c r="E204" s="157" t="s">
        <v>1679</v>
      </c>
      <c r="F204" s="157" t="s">
        <v>316</v>
      </c>
      <c r="G204" s="158">
        <v>119.98</v>
      </c>
      <c r="H204" s="159">
        <v>77.599999999999994</v>
      </c>
      <c r="I204" s="105"/>
      <c r="J204" s="105">
        <v>25</v>
      </c>
      <c r="K204" s="105">
        <v>17.2</v>
      </c>
      <c r="L204" s="105">
        <v>13.5</v>
      </c>
      <c r="M204" s="105">
        <v>1.3</v>
      </c>
      <c r="N204" s="105">
        <v>7.0000000000000007E-2</v>
      </c>
      <c r="O204" s="105" t="s">
        <v>4441</v>
      </c>
      <c r="P204"/>
      <c r="Q204" s="23"/>
      <c r="R204" s="23"/>
      <c r="S204" s="23"/>
      <c r="T204" s="23"/>
      <c r="U204" s="319"/>
    </row>
    <row r="205" spans="1:21" s="21" customFormat="1" ht="18.600000000000001" customHeight="1" x14ac:dyDescent="0.35">
      <c r="A205" s="455"/>
      <c r="B205" s="154">
        <v>5030938123941</v>
      </c>
      <c r="C205" s="155" t="s">
        <v>944</v>
      </c>
      <c r="D205" s="156" t="s">
        <v>842</v>
      </c>
      <c r="E205" s="157" t="s">
        <v>764</v>
      </c>
      <c r="F205" s="157" t="s">
        <v>4445</v>
      </c>
      <c r="G205" s="158">
        <v>59.99</v>
      </c>
      <c r="H205" s="159">
        <v>39.450000000000003</v>
      </c>
      <c r="I205" s="105"/>
      <c r="J205" s="105">
        <v>30</v>
      </c>
      <c r="K205" s="105">
        <v>17.2</v>
      </c>
      <c r="L205" s="105">
        <v>13.7</v>
      </c>
      <c r="M205" s="105">
        <v>1.3</v>
      </c>
      <c r="N205" s="105">
        <v>8.5999999999999993E-2</v>
      </c>
      <c r="O205" s="105" t="s">
        <v>4441</v>
      </c>
      <c r="P205"/>
      <c r="Q205" s="23"/>
      <c r="R205" s="23"/>
      <c r="S205" s="23"/>
      <c r="T205" s="23"/>
      <c r="U205" s="319"/>
    </row>
    <row r="206" spans="1:21" s="21" customFormat="1" ht="18.600000000000001" customHeight="1" x14ac:dyDescent="0.35">
      <c r="A206" s="455"/>
      <c r="B206" s="154">
        <v>5055856429616</v>
      </c>
      <c r="C206" s="155" t="s">
        <v>4185</v>
      </c>
      <c r="D206" s="156" t="s">
        <v>842</v>
      </c>
      <c r="E206" s="157" t="s">
        <v>786</v>
      </c>
      <c r="F206" s="157" t="s">
        <v>4186</v>
      </c>
      <c r="G206" s="158">
        <v>34.99</v>
      </c>
      <c r="H206" s="159">
        <v>25.08</v>
      </c>
      <c r="I206" s="105"/>
      <c r="J206" s="105">
        <v>25</v>
      </c>
      <c r="K206" s="105">
        <v>17.2</v>
      </c>
      <c r="L206" s="105">
        <v>13.7</v>
      </c>
      <c r="M206" s="105">
        <v>1.2</v>
      </c>
      <c r="N206" s="105">
        <v>9.6000000000000002E-2</v>
      </c>
      <c r="O206" s="105" t="s">
        <v>4441</v>
      </c>
      <c r="P206"/>
      <c r="Q206" s="23"/>
      <c r="R206" s="23"/>
      <c r="S206" s="23"/>
      <c r="T206" s="23"/>
      <c r="U206" s="319"/>
    </row>
    <row r="207" spans="1:21" s="21" customFormat="1" ht="18.600000000000001" customHeight="1" x14ac:dyDescent="0.35">
      <c r="A207" s="455"/>
      <c r="B207" s="154">
        <v>5051892227520</v>
      </c>
      <c r="C207" s="155" t="s">
        <v>1648</v>
      </c>
      <c r="D207" s="156" t="s">
        <v>842</v>
      </c>
      <c r="E207" s="157" t="s">
        <v>835</v>
      </c>
      <c r="F207" s="157" t="s">
        <v>3921</v>
      </c>
      <c r="G207" s="158">
        <v>29.99</v>
      </c>
      <c r="H207" s="159">
        <v>16.78</v>
      </c>
      <c r="I207" s="105"/>
      <c r="J207" s="105">
        <v>25</v>
      </c>
      <c r="K207" s="105">
        <v>17.2</v>
      </c>
      <c r="L207" s="105">
        <v>13.7</v>
      </c>
      <c r="M207" s="105">
        <v>1.3</v>
      </c>
      <c r="N207" s="105">
        <v>0.08</v>
      </c>
      <c r="O207" s="105" t="s">
        <v>4441</v>
      </c>
      <c r="P207"/>
      <c r="Q207" s="23" t="s">
        <v>1781</v>
      </c>
      <c r="R207" s="23"/>
      <c r="S207" s="23"/>
      <c r="T207" s="23"/>
      <c r="U207" s="319"/>
    </row>
    <row r="208" spans="1:21" s="21" customFormat="1" ht="18.600000000000001" customHeight="1" x14ac:dyDescent="0.35">
      <c r="A208" s="456"/>
      <c r="B208" s="154">
        <v>5030947123314</v>
      </c>
      <c r="C208" s="155" t="s">
        <v>943</v>
      </c>
      <c r="D208" s="156" t="s">
        <v>842</v>
      </c>
      <c r="E208" s="157" t="s">
        <v>764</v>
      </c>
      <c r="F208" s="157" t="s">
        <v>3924</v>
      </c>
      <c r="G208" s="158">
        <v>34.99</v>
      </c>
      <c r="H208" s="159">
        <v>23.01</v>
      </c>
      <c r="I208" s="105"/>
      <c r="J208" s="105">
        <v>999</v>
      </c>
      <c r="K208" s="105">
        <v>17.2</v>
      </c>
      <c r="L208" s="105">
        <v>13.6</v>
      </c>
      <c r="M208" s="105">
        <v>1.4</v>
      </c>
      <c r="N208" s="105">
        <v>6.6000000000000003E-2</v>
      </c>
      <c r="O208" s="105" t="s">
        <v>4441</v>
      </c>
      <c r="P208"/>
      <c r="Q208" s="23"/>
      <c r="R208" s="23"/>
      <c r="S208" s="23"/>
      <c r="T208" s="23"/>
      <c r="U208" s="319"/>
    </row>
    <row r="209" spans="1:21" s="21" customFormat="1" ht="18.600000000000001" customHeight="1" x14ac:dyDescent="0.35">
      <c r="A209" s="105"/>
      <c r="B209" s="166"/>
      <c r="C209" s="105"/>
      <c r="D209" s="105"/>
      <c r="E209" s="105"/>
      <c r="F209" s="105"/>
      <c r="G209" s="105"/>
      <c r="H209" s="105"/>
      <c r="I209" s="105"/>
      <c r="J209" s="105"/>
      <c r="K209" s="105"/>
      <c r="L209" s="105"/>
      <c r="M209" s="105"/>
      <c r="N209" s="105"/>
      <c r="O209" s="105"/>
      <c r="P209"/>
      <c r="Q209" s="23"/>
      <c r="R209" s="23"/>
      <c r="S209" s="23"/>
      <c r="T209" s="23"/>
      <c r="U209" s="319"/>
    </row>
    <row r="210" spans="1:21" s="21" customFormat="1" ht="18.600000000000001" customHeight="1" x14ac:dyDescent="0.35">
      <c r="A210" s="454" t="s">
        <v>4446</v>
      </c>
      <c r="B210" s="154">
        <v>5035223123866</v>
      </c>
      <c r="C210" s="155" t="s">
        <v>1070</v>
      </c>
      <c r="D210" s="156" t="s">
        <v>1055</v>
      </c>
      <c r="E210" s="157" t="s">
        <v>764</v>
      </c>
      <c r="F210" s="157" t="s">
        <v>1065</v>
      </c>
      <c r="G210" s="158">
        <v>69.989999999999995</v>
      </c>
      <c r="H210" s="159">
        <v>46.53</v>
      </c>
      <c r="I210" s="105"/>
      <c r="J210" s="105">
        <v>30</v>
      </c>
      <c r="K210" s="105">
        <v>17.2</v>
      </c>
      <c r="L210" s="105">
        <v>13.6</v>
      </c>
      <c r="M210" s="105">
        <v>1.3</v>
      </c>
      <c r="N210" s="105">
        <v>7.3999999999999996E-2</v>
      </c>
      <c r="O210" s="105" t="s">
        <v>4447</v>
      </c>
      <c r="P210"/>
      <c r="Q210" s="23"/>
      <c r="R210" s="23"/>
      <c r="S210" s="23"/>
      <c r="T210" s="23"/>
      <c r="U210" s="319"/>
    </row>
    <row r="211" spans="1:21" s="21" customFormat="1" ht="18.600000000000001" customHeight="1" x14ac:dyDescent="0.35">
      <c r="A211" s="455"/>
      <c r="B211" s="154">
        <v>3391892017724</v>
      </c>
      <c r="C211" s="155" t="s">
        <v>4513</v>
      </c>
      <c r="D211" s="156" t="s">
        <v>763</v>
      </c>
      <c r="E211" s="157" t="s">
        <v>2607</v>
      </c>
      <c r="F211" s="157" t="s">
        <v>6563</v>
      </c>
      <c r="G211" s="158">
        <v>64.989999999999995</v>
      </c>
      <c r="H211" s="159">
        <v>35.99</v>
      </c>
      <c r="I211" s="105"/>
      <c r="J211" s="105">
        <v>16</v>
      </c>
      <c r="K211" s="105">
        <v>17.7</v>
      </c>
      <c r="L211" s="105">
        <v>13.7</v>
      </c>
      <c r="M211" s="105">
        <v>2.2999999999999998</v>
      </c>
      <c r="N211" s="105">
        <v>0.16800000000000001</v>
      </c>
      <c r="O211" s="105" t="s">
        <v>4441</v>
      </c>
      <c r="P211"/>
      <c r="Q211" s="23"/>
      <c r="R211" s="23"/>
      <c r="S211" s="23"/>
      <c r="T211" s="23"/>
      <c r="U211" s="319"/>
    </row>
    <row r="212" spans="1:21" s="21" customFormat="1" ht="18.600000000000001" customHeight="1" x14ac:dyDescent="0.35">
      <c r="A212" s="455"/>
      <c r="B212" s="154">
        <v>5060760885434</v>
      </c>
      <c r="C212" s="155" t="s">
        <v>1862</v>
      </c>
      <c r="D212" s="156" t="s">
        <v>763</v>
      </c>
      <c r="E212" s="157" t="s">
        <v>767</v>
      </c>
      <c r="F212" s="157" t="s">
        <v>4408</v>
      </c>
      <c r="G212" s="158">
        <v>24.99</v>
      </c>
      <c r="H212" s="159">
        <v>16.64</v>
      </c>
      <c r="I212" s="105"/>
      <c r="J212" s="105">
        <v>25</v>
      </c>
      <c r="K212" s="105">
        <v>13.6</v>
      </c>
      <c r="L212" s="105">
        <v>17.100000000000001</v>
      </c>
      <c r="M212" s="105">
        <v>1.3</v>
      </c>
      <c r="N212" s="105">
        <v>5.8000000000000003E-2</v>
      </c>
      <c r="O212" s="105" t="s">
        <v>4441</v>
      </c>
      <c r="P212"/>
      <c r="Q212" s="23"/>
      <c r="R212" s="23"/>
      <c r="S212" s="23"/>
      <c r="T212" s="23"/>
      <c r="U212" s="319"/>
    </row>
    <row r="213" spans="1:21" s="21" customFormat="1" ht="18.600000000000001" customHeight="1" x14ac:dyDescent="0.35">
      <c r="A213" s="455"/>
      <c r="B213" s="154">
        <v>5030931123870</v>
      </c>
      <c r="C213" s="155" t="s">
        <v>1663</v>
      </c>
      <c r="D213" s="156" t="s">
        <v>1055</v>
      </c>
      <c r="E213" s="157" t="s">
        <v>764</v>
      </c>
      <c r="F213" s="157" t="s">
        <v>3922</v>
      </c>
      <c r="G213" s="158">
        <v>69.989999999999995</v>
      </c>
      <c r="H213" s="159">
        <v>46.53</v>
      </c>
      <c r="I213" s="105"/>
      <c r="J213" s="105">
        <v>30</v>
      </c>
      <c r="K213" s="105">
        <v>13.7</v>
      </c>
      <c r="L213" s="105">
        <v>17.2</v>
      </c>
      <c r="M213" s="105">
        <v>1.4</v>
      </c>
      <c r="N213" s="105">
        <v>7.1999999999999995E-2</v>
      </c>
      <c r="O213" s="105" t="s">
        <v>4447</v>
      </c>
      <c r="P213"/>
      <c r="Q213" s="23"/>
      <c r="R213" s="23"/>
      <c r="S213" s="23"/>
      <c r="T213" s="23"/>
      <c r="U213" s="319"/>
    </row>
    <row r="214" spans="1:21" s="21" customFormat="1" ht="18.600000000000001" customHeight="1" x14ac:dyDescent="0.35">
      <c r="A214" s="455"/>
      <c r="B214" s="154">
        <v>5030917295621</v>
      </c>
      <c r="C214" s="155" t="s">
        <v>1683</v>
      </c>
      <c r="D214" s="156" t="s">
        <v>1055</v>
      </c>
      <c r="E214" s="157" t="s">
        <v>1679</v>
      </c>
      <c r="F214" s="157" t="s">
        <v>4392</v>
      </c>
      <c r="G214" s="158">
        <v>69.989999999999995</v>
      </c>
      <c r="H214" s="159">
        <v>45.27</v>
      </c>
      <c r="I214" s="105"/>
      <c r="J214" s="105">
        <v>25</v>
      </c>
      <c r="K214" s="105">
        <v>17.2</v>
      </c>
      <c r="L214" s="105">
        <v>13.7</v>
      </c>
      <c r="M214" s="105">
        <v>1.5</v>
      </c>
      <c r="N214" s="105">
        <v>7.1999999999999995E-2</v>
      </c>
      <c r="O214" s="105" t="s">
        <v>4441</v>
      </c>
      <c r="P214"/>
      <c r="Q214" s="23"/>
      <c r="R214" s="23"/>
      <c r="S214" s="23"/>
      <c r="T214" s="23"/>
      <c r="U214" s="319"/>
    </row>
    <row r="215" spans="1:21" s="21" customFormat="1" ht="18.600000000000001" customHeight="1" x14ac:dyDescent="0.35">
      <c r="A215" s="455"/>
      <c r="B215" s="154">
        <v>4064635510071</v>
      </c>
      <c r="C215" s="155" t="s">
        <v>1693</v>
      </c>
      <c r="D215" s="156" t="s">
        <v>1055</v>
      </c>
      <c r="E215" s="157" t="s">
        <v>767</v>
      </c>
      <c r="F215" s="157" t="s">
        <v>4423</v>
      </c>
      <c r="G215" s="158">
        <v>44.99</v>
      </c>
      <c r="H215" s="159">
        <v>29.96</v>
      </c>
      <c r="I215" s="105"/>
      <c r="J215" s="105">
        <v>30</v>
      </c>
      <c r="K215" s="105">
        <v>13.7</v>
      </c>
      <c r="L215" s="105">
        <v>17.2</v>
      </c>
      <c r="M215" s="105">
        <v>1.4</v>
      </c>
      <c r="N215" s="105">
        <v>9.4E-2</v>
      </c>
      <c r="O215" s="105" t="s">
        <v>4441</v>
      </c>
      <c r="P215"/>
      <c r="Q215" s="23"/>
      <c r="R215" s="23"/>
      <c r="S215" s="23"/>
      <c r="T215" s="23"/>
      <c r="U215" s="319"/>
    </row>
    <row r="216" spans="1:21" s="21" customFormat="1" ht="18.600000000000001" customHeight="1" x14ac:dyDescent="0.35">
      <c r="A216" s="455"/>
      <c r="B216" s="154">
        <v>5016488138161</v>
      </c>
      <c r="C216" s="155" t="s">
        <v>1868</v>
      </c>
      <c r="D216" s="156" t="s">
        <v>1055</v>
      </c>
      <c r="E216" s="157" t="s">
        <v>754</v>
      </c>
      <c r="F216" s="157" t="s">
        <v>4416</v>
      </c>
      <c r="G216" s="158">
        <v>27.99</v>
      </c>
      <c r="H216" s="159">
        <v>17.8</v>
      </c>
      <c r="I216" s="105"/>
      <c r="J216" s="105">
        <v>25</v>
      </c>
      <c r="K216" s="105">
        <v>13.7</v>
      </c>
      <c r="L216" s="105">
        <v>17.3</v>
      </c>
      <c r="M216" s="105">
        <v>1.4</v>
      </c>
      <c r="N216" s="105">
        <v>0.124</v>
      </c>
      <c r="O216" s="105" t="s">
        <v>4441</v>
      </c>
      <c r="P216"/>
      <c r="Q216" s="23"/>
      <c r="R216" s="23"/>
      <c r="S216" s="23"/>
      <c r="T216" s="23"/>
      <c r="U216" s="319"/>
    </row>
    <row r="217" spans="1:21" s="21" customFormat="1" ht="18.600000000000001" customHeight="1" x14ac:dyDescent="0.35">
      <c r="A217" s="455"/>
      <c r="B217" s="154">
        <v>5051892230346</v>
      </c>
      <c r="C217" s="155" t="s">
        <v>975</v>
      </c>
      <c r="D217" s="156" t="s">
        <v>1055</v>
      </c>
      <c r="E217" s="157" t="s">
        <v>835</v>
      </c>
      <c r="F217" s="157" t="s">
        <v>4396</v>
      </c>
      <c r="G217" s="158">
        <v>49.99</v>
      </c>
      <c r="H217" s="159">
        <v>11.18</v>
      </c>
      <c r="I217" s="105"/>
      <c r="J217" s="105">
        <v>30</v>
      </c>
      <c r="K217" s="105">
        <v>17.2</v>
      </c>
      <c r="L217" s="105">
        <v>13.6</v>
      </c>
      <c r="M217" s="105">
        <v>1.2</v>
      </c>
      <c r="N217" s="105">
        <v>8.7999999999999995E-2</v>
      </c>
      <c r="O217" s="105" t="s">
        <v>4441</v>
      </c>
      <c r="P217"/>
      <c r="Q217" s="23"/>
      <c r="R217" s="23"/>
      <c r="S217" s="23"/>
      <c r="T217" s="23"/>
      <c r="U217" s="319"/>
    </row>
    <row r="218" spans="1:21" s="21" customFormat="1" ht="18.600000000000001" customHeight="1" x14ac:dyDescent="0.35">
      <c r="A218" s="456"/>
      <c r="B218" s="154">
        <v>5026555364973</v>
      </c>
      <c r="C218" s="155" t="s">
        <v>3720</v>
      </c>
      <c r="D218" s="156" t="s">
        <v>1055</v>
      </c>
      <c r="E218" s="157" t="s">
        <v>773</v>
      </c>
      <c r="F218" s="157" t="s">
        <v>4406</v>
      </c>
      <c r="G218" s="158">
        <v>64.989999999999995</v>
      </c>
      <c r="H218" s="159">
        <v>40.4</v>
      </c>
      <c r="I218" s="105"/>
      <c r="J218" s="105">
        <v>25</v>
      </c>
      <c r="K218" s="105">
        <v>17.100000000000001</v>
      </c>
      <c r="L218" s="105">
        <v>13.5</v>
      </c>
      <c r="M218" s="105">
        <v>1.3</v>
      </c>
      <c r="N218" s="105">
        <v>7.5999999999999998E-2</v>
      </c>
      <c r="O218" s="105" t="s">
        <v>4447</v>
      </c>
      <c r="P218"/>
      <c r="Q218" s="23"/>
      <c r="R218" s="23"/>
      <c r="S218" s="23"/>
      <c r="T218" s="23"/>
      <c r="U218" s="319"/>
    </row>
    <row r="219" spans="1:21" s="21" customFormat="1" ht="18.600000000000001" customHeight="1" x14ac:dyDescent="0.35">
      <c r="A219" s="105"/>
      <c r="B219" s="166"/>
      <c r="C219" s="105"/>
      <c r="D219" s="105"/>
      <c r="E219" s="105"/>
      <c r="F219" s="105"/>
      <c r="G219" s="105"/>
      <c r="H219" s="105"/>
      <c r="I219" s="105"/>
      <c r="J219" s="105"/>
      <c r="K219" s="105"/>
      <c r="L219" s="105"/>
      <c r="M219" s="105"/>
      <c r="N219" s="105"/>
      <c r="O219" s="105"/>
      <c r="P219"/>
      <c r="Q219" s="23"/>
      <c r="R219" s="23"/>
      <c r="S219" s="23"/>
      <c r="T219" s="23"/>
      <c r="U219" s="319"/>
    </row>
    <row r="220" spans="1:21" s="21" customFormat="1" ht="18.600000000000001" customHeight="1" x14ac:dyDescent="0.35">
      <c r="A220" s="450" t="s">
        <v>1005</v>
      </c>
      <c r="B220" s="160" t="s">
        <v>116</v>
      </c>
      <c r="C220" s="161" t="s">
        <v>117</v>
      </c>
      <c r="D220" s="162" t="s">
        <v>3399</v>
      </c>
      <c r="E220" s="163" t="s">
        <v>103</v>
      </c>
      <c r="F220" s="163" t="s">
        <v>118</v>
      </c>
      <c r="G220" s="164">
        <v>34.99</v>
      </c>
      <c r="H220" s="165">
        <v>22.5</v>
      </c>
      <c r="I220" s="105"/>
      <c r="J220" s="105">
        <v>24</v>
      </c>
      <c r="K220" s="171">
        <v>11.4</v>
      </c>
      <c r="L220" s="171">
        <v>18.5</v>
      </c>
      <c r="M220" s="171">
        <v>8.6999999999999993</v>
      </c>
      <c r="N220" s="171">
        <v>0.39</v>
      </c>
      <c r="O220" s="105"/>
      <c r="P220"/>
      <c r="Q220" s="23"/>
      <c r="R220" s="23"/>
      <c r="S220" s="23"/>
      <c r="T220" s="23"/>
      <c r="U220" s="319"/>
    </row>
    <row r="221" spans="1:21" s="21" customFormat="1" ht="18.600000000000001" customHeight="1" x14ac:dyDescent="0.35">
      <c r="A221" s="451"/>
      <c r="B221" s="160" t="s">
        <v>4105</v>
      </c>
      <c r="C221" s="161" t="s">
        <v>4106</v>
      </c>
      <c r="D221" s="162" t="s">
        <v>3399</v>
      </c>
      <c r="E221" s="163" t="s">
        <v>110</v>
      </c>
      <c r="F221" s="163" t="s">
        <v>4107</v>
      </c>
      <c r="G221" s="164">
        <v>49.99</v>
      </c>
      <c r="H221" s="165">
        <v>25</v>
      </c>
      <c r="I221" s="105"/>
      <c r="J221" s="105">
        <v>4</v>
      </c>
      <c r="K221" s="171">
        <v>23.2</v>
      </c>
      <c r="L221" s="171">
        <v>27.7</v>
      </c>
      <c r="M221" s="171">
        <v>23.5</v>
      </c>
      <c r="N221" s="171">
        <v>1.538</v>
      </c>
      <c r="O221" s="105"/>
      <c r="P221"/>
      <c r="Q221" s="23"/>
      <c r="R221" s="23"/>
      <c r="S221" s="23"/>
      <c r="T221" s="23"/>
      <c r="U221" s="319"/>
    </row>
    <row r="222" spans="1:21" s="21" customFormat="1" ht="18.600000000000001" customHeight="1" x14ac:dyDescent="0.35">
      <c r="A222" s="451"/>
      <c r="B222" s="160" t="s">
        <v>4108</v>
      </c>
      <c r="C222" s="161" t="s">
        <v>4109</v>
      </c>
      <c r="D222" s="162" t="s">
        <v>3399</v>
      </c>
      <c r="E222" s="163" t="s">
        <v>110</v>
      </c>
      <c r="F222" s="163" t="s">
        <v>4110</v>
      </c>
      <c r="G222" s="164">
        <v>79.989999999999995</v>
      </c>
      <c r="H222" s="165">
        <v>40</v>
      </c>
      <c r="I222" s="105"/>
      <c r="J222" s="105">
        <v>2</v>
      </c>
      <c r="K222" s="171">
        <v>31.3</v>
      </c>
      <c r="L222" s="171">
        <v>38</v>
      </c>
      <c r="M222" s="171">
        <v>30.7</v>
      </c>
      <c r="N222" s="171">
        <v>2.798</v>
      </c>
      <c r="O222" s="105"/>
      <c r="P222"/>
      <c r="Q222" s="23"/>
      <c r="R222" s="23"/>
      <c r="S222" s="23"/>
      <c r="T222" s="23"/>
      <c r="U222" s="319"/>
    </row>
    <row r="223" spans="1:21" s="21" customFormat="1" ht="18.600000000000001" customHeight="1" x14ac:dyDescent="0.35">
      <c r="A223" s="451"/>
      <c r="B223" s="160" t="s">
        <v>4111</v>
      </c>
      <c r="C223" s="161" t="s">
        <v>4112</v>
      </c>
      <c r="D223" s="162" t="s">
        <v>3399</v>
      </c>
      <c r="E223" s="163" t="s">
        <v>110</v>
      </c>
      <c r="F223" s="163" t="s">
        <v>4113</v>
      </c>
      <c r="G223" s="164">
        <v>69.989999999999995</v>
      </c>
      <c r="H223" s="165">
        <v>32.5</v>
      </c>
      <c r="I223" s="105"/>
      <c r="J223" s="105">
        <v>4</v>
      </c>
      <c r="K223" s="171">
        <v>25.6</v>
      </c>
      <c r="L223" s="171">
        <v>29.4</v>
      </c>
      <c r="M223" s="171">
        <v>25.1</v>
      </c>
      <c r="N223" s="171">
        <v>1.8340000000000001</v>
      </c>
      <c r="O223" s="105"/>
      <c r="P223"/>
      <c r="Q223" s="23"/>
      <c r="R223" s="23"/>
      <c r="S223" s="23"/>
      <c r="T223" s="23"/>
      <c r="U223" s="319"/>
    </row>
    <row r="224" spans="1:21" s="21" customFormat="1" ht="18.600000000000001" customHeight="1" x14ac:dyDescent="0.35">
      <c r="A224" s="451"/>
      <c r="B224" s="160" t="s">
        <v>4114</v>
      </c>
      <c r="C224" s="161" t="s">
        <v>4115</v>
      </c>
      <c r="D224" s="162" t="s">
        <v>3399</v>
      </c>
      <c r="E224" s="163" t="s">
        <v>106</v>
      </c>
      <c r="F224" s="163" t="s">
        <v>4116</v>
      </c>
      <c r="G224" s="164">
        <v>49.99</v>
      </c>
      <c r="H224" s="165">
        <v>29.5</v>
      </c>
      <c r="I224" s="105"/>
      <c r="J224" s="105">
        <v>24</v>
      </c>
      <c r="K224" s="171">
        <v>15.6</v>
      </c>
      <c r="L224" s="171">
        <v>17.2</v>
      </c>
      <c r="M224" s="171">
        <v>5.9</v>
      </c>
      <c r="N224" s="171">
        <v>0.25</v>
      </c>
      <c r="O224" s="105"/>
      <c r="P224"/>
      <c r="Q224" s="23"/>
      <c r="R224" s="23"/>
      <c r="S224" s="23"/>
      <c r="T224" s="23"/>
      <c r="U224" s="319"/>
    </row>
    <row r="225" spans="1:21" s="21" customFormat="1" ht="18.600000000000001" customHeight="1" x14ac:dyDescent="0.35">
      <c r="A225" s="451"/>
      <c r="B225" s="160" t="s">
        <v>4117</v>
      </c>
      <c r="C225" s="161" t="s">
        <v>4118</v>
      </c>
      <c r="D225" s="162" t="s">
        <v>3399</v>
      </c>
      <c r="E225" s="163" t="s">
        <v>106</v>
      </c>
      <c r="F225" s="163" t="s">
        <v>4119</v>
      </c>
      <c r="G225" s="164">
        <v>89.99</v>
      </c>
      <c r="H225" s="165">
        <v>50</v>
      </c>
      <c r="I225" s="105"/>
      <c r="J225" s="105">
        <v>2</v>
      </c>
      <c r="K225" s="171">
        <v>30.6</v>
      </c>
      <c r="L225" s="171">
        <v>34.299999999999997</v>
      </c>
      <c r="M225" s="171">
        <v>31.6</v>
      </c>
      <c r="N225" s="171">
        <v>3.294</v>
      </c>
      <c r="O225" s="105"/>
      <c r="P225"/>
      <c r="Q225" s="23"/>
      <c r="R225" s="23"/>
      <c r="S225" s="23"/>
      <c r="T225" s="23"/>
      <c r="U225" s="319"/>
    </row>
    <row r="226" spans="1:21" s="21" customFormat="1" ht="18.600000000000001" customHeight="1" x14ac:dyDescent="0.35">
      <c r="A226" s="451"/>
      <c r="B226" s="160" t="s">
        <v>111</v>
      </c>
      <c r="C226" s="161" t="s">
        <v>112</v>
      </c>
      <c r="D226" s="162" t="s">
        <v>3399</v>
      </c>
      <c r="E226" s="163" t="s">
        <v>103</v>
      </c>
      <c r="F226" s="163" t="s">
        <v>113</v>
      </c>
      <c r="G226" s="164">
        <v>29.99</v>
      </c>
      <c r="H226" s="165">
        <v>19.25</v>
      </c>
      <c r="I226" s="105"/>
      <c r="J226" s="105">
        <v>24</v>
      </c>
      <c r="K226" s="171">
        <v>11.2</v>
      </c>
      <c r="L226" s="171">
        <v>18.600000000000001</v>
      </c>
      <c r="M226" s="171">
        <v>8.4</v>
      </c>
      <c r="N226" s="171">
        <v>0.36399999999999999</v>
      </c>
      <c r="O226" s="105"/>
      <c r="P226"/>
      <c r="Q226" s="23"/>
      <c r="R226" s="23"/>
      <c r="S226" s="23"/>
      <c r="T226" s="23"/>
      <c r="U226" s="319"/>
    </row>
    <row r="227" spans="1:21" s="21" customFormat="1" ht="18.600000000000001" customHeight="1" x14ac:dyDescent="0.35">
      <c r="A227" s="451"/>
      <c r="B227" s="160" t="s">
        <v>1904</v>
      </c>
      <c r="C227" s="161" t="s">
        <v>1905</v>
      </c>
      <c r="D227" s="162" t="s">
        <v>3399</v>
      </c>
      <c r="E227" s="163" t="s">
        <v>106</v>
      </c>
      <c r="F227" s="163" t="s">
        <v>1906</v>
      </c>
      <c r="G227" s="164">
        <v>109.99</v>
      </c>
      <c r="H227" s="165">
        <v>68</v>
      </c>
      <c r="I227" s="105"/>
      <c r="J227" s="105">
        <v>2</v>
      </c>
      <c r="K227" s="171">
        <v>29.9</v>
      </c>
      <c r="L227" s="171">
        <v>32.799999999999997</v>
      </c>
      <c r="M227" s="171">
        <v>30</v>
      </c>
      <c r="N227" s="171">
        <v>3.274</v>
      </c>
      <c r="O227" s="105"/>
      <c r="P227"/>
      <c r="Q227" s="23"/>
      <c r="R227" s="23"/>
      <c r="S227" s="23"/>
      <c r="T227" s="23"/>
      <c r="U227" s="319"/>
    </row>
    <row r="228" spans="1:21" s="21" customFormat="1" ht="18.600000000000001" customHeight="1" x14ac:dyDescent="0.35">
      <c r="A228" s="451"/>
      <c r="B228" s="160" t="s">
        <v>987</v>
      </c>
      <c r="C228" s="161" t="s">
        <v>988</v>
      </c>
      <c r="D228" s="162" t="s">
        <v>3399</v>
      </c>
      <c r="E228" s="163" t="s">
        <v>103</v>
      </c>
      <c r="F228" s="163" t="s">
        <v>989</v>
      </c>
      <c r="G228" s="164">
        <v>29.99</v>
      </c>
      <c r="H228" s="165">
        <v>19.25</v>
      </c>
      <c r="I228" s="105"/>
      <c r="J228" s="105">
        <v>24</v>
      </c>
      <c r="K228" s="171">
        <v>18.7</v>
      </c>
      <c r="L228" s="171">
        <v>11.3</v>
      </c>
      <c r="M228" s="171">
        <v>8.5</v>
      </c>
      <c r="N228" s="171">
        <v>0.35199999999999998</v>
      </c>
      <c r="O228" s="105"/>
      <c r="P228"/>
      <c r="Q228" s="23"/>
      <c r="R228" s="23"/>
      <c r="S228" s="23"/>
      <c r="T228" s="23"/>
      <c r="U228" s="319"/>
    </row>
    <row r="229" spans="1:21" s="21" customFormat="1" ht="18.600000000000001" customHeight="1" x14ac:dyDescent="0.35">
      <c r="A229" s="451"/>
      <c r="B229" s="160" t="s">
        <v>4120</v>
      </c>
      <c r="C229" s="161" t="s">
        <v>3882</v>
      </c>
      <c r="D229" s="162" t="s">
        <v>3399</v>
      </c>
      <c r="E229" s="163" t="s">
        <v>110</v>
      </c>
      <c r="F229" s="163" t="s">
        <v>4121</v>
      </c>
      <c r="G229" s="164">
        <v>109.99</v>
      </c>
      <c r="H229" s="165">
        <v>53.5</v>
      </c>
      <c r="I229" s="105"/>
      <c r="J229" s="105">
        <v>2</v>
      </c>
      <c r="K229" s="171">
        <v>33</v>
      </c>
      <c r="L229" s="171">
        <v>44.6</v>
      </c>
      <c r="M229" s="171">
        <v>27.7</v>
      </c>
      <c r="N229" s="171">
        <v>3.738</v>
      </c>
      <c r="O229" s="105"/>
      <c r="P229"/>
      <c r="Q229" s="23"/>
      <c r="R229" s="23"/>
      <c r="S229" s="23"/>
      <c r="T229" s="23"/>
      <c r="U229" s="319"/>
    </row>
    <row r="230" spans="1:21" s="21" customFormat="1" ht="18.600000000000001" customHeight="1" x14ac:dyDescent="0.35">
      <c r="A230" s="451"/>
      <c r="B230" s="160" t="s">
        <v>121</v>
      </c>
      <c r="C230" s="161" t="s">
        <v>122</v>
      </c>
      <c r="D230" s="162" t="s">
        <v>3399</v>
      </c>
      <c r="E230" s="163" t="s">
        <v>106</v>
      </c>
      <c r="F230" s="163" t="s">
        <v>123</v>
      </c>
      <c r="G230" s="164">
        <v>12.99</v>
      </c>
      <c r="H230" s="165">
        <v>6.8</v>
      </c>
      <c r="I230" s="105"/>
      <c r="J230" s="105">
        <v>24</v>
      </c>
      <c r="K230" s="171">
        <v>19.399999999999999</v>
      </c>
      <c r="L230" s="171">
        <v>16.399999999999999</v>
      </c>
      <c r="M230" s="171">
        <v>4.5</v>
      </c>
      <c r="N230" s="171">
        <v>0.17</v>
      </c>
      <c r="O230" s="105"/>
      <c r="P230"/>
      <c r="Q230" s="23"/>
      <c r="R230" s="23"/>
      <c r="S230" s="23"/>
      <c r="T230" s="23"/>
      <c r="U230" s="319"/>
    </row>
    <row r="231" spans="1:21" s="21" customFormat="1" ht="18.600000000000001" customHeight="1" x14ac:dyDescent="0.35">
      <c r="A231" s="451"/>
      <c r="B231" s="160" t="s">
        <v>998</v>
      </c>
      <c r="C231" s="161" t="s">
        <v>999</v>
      </c>
      <c r="D231" s="162" t="s">
        <v>3399</v>
      </c>
      <c r="E231" s="163" t="s">
        <v>103</v>
      </c>
      <c r="F231" s="163" t="s">
        <v>1000</v>
      </c>
      <c r="G231" s="164">
        <v>44.99</v>
      </c>
      <c r="H231" s="165">
        <v>30</v>
      </c>
      <c r="I231" s="105"/>
      <c r="J231" s="105">
        <v>24</v>
      </c>
      <c r="K231" s="171">
        <v>14.5</v>
      </c>
      <c r="L231" s="171">
        <v>15.7</v>
      </c>
      <c r="M231" s="171">
        <v>7.3</v>
      </c>
      <c r="N231" s="171">
        <v>0.39600000000000002</v>
      </c>
      <c r="O231" s="105"/>
      <c r="P231"/>
      <c r="Q231" s="23"/>
      <c r="R231" s="23"/>
      <c r="S231" s="23"/>
      <c r="T231" s="23"/>
      <c r="U231" s="319"/>
    </row>
    <row r="232" spans="1:21" s="21" customFormat="1" ht="18.600000000000001" customHeight="1" x14ac:dyDescent="0.35">
      <c r="A232" s="451"/>
      <c r="B232" s="160" t="s">
        <v>2644</v>
      </c>
      <c r="C232" s="161" t="s">
        <v>1878</v>
      </c>
      <c r="D232" s="162" t="s">
        <v>3399</v>
      </c>
      <c r="E232" s="163" t="s">
        <v>104</v>
      </c>
      <c r="F232" s="163" t="s">
        <v>2645</v>
      </c>
      <c r="G232" s="164">
        <v>19.989999999999998</v>
      </c>
      <c r="H232" s="165">
        <v>8.5</v>
      </c>
      <c r="I232" s="105"/>
      <c r="J232" s="105">
        <v>10</v>
      </c>
      <c r="K232" s="171">
        <v>15.3</v>
      </c>
      <c r="L232" s="171">
        <v>26.3</v>
      </c>
      <c r="M232" s="171">
        <v>5.9</v>
      </c>
      <c r="N232" s="171">
        <v>0.38800000000000001</v>
      </c>
      <c r="O232" s="105"/>
      <c r="P232"/>
      <c r="Q232" s="23"/>
      <c r="R232" s="23"/>
      <c r="S232" s="23"/>
      <c r="T232" s="23"/>
      <c r="U232" s="319"/>
    </row>
    <row r="233" spans="1:21" s="21" customFormat="1" ht="18.600000000000001" customHeight="1" x14ac:dyDescent="0.35">
      <c r="A233" s="451"/>
      <c r="B233" s="160" t="s">
        <v>2938</v>
      </c>
      <c r="C233" s="161" t="s">
        <v>1913</v>
      </c>
      <c r="D233" s="162" t="s">
        <v>3399</v>
      </c>
      <c r="E233" s="163" t="s">
        <v>103</v>
      </c>
      <c r="F233" s="163" t="s">
        <v>2939</v>
      </c>
      <c r="G233" s="164">
        <v>29.99</v>
      </c>
      <c r="H233" s="165">
        <v>19.05</v>
      </c>
      <c r="I233" s="105"/>
      <c r="J233" s="105">
        <v>24</v>
      </c>
      <c r="K233" s="171">
        <v>20.100000000000001</v>
      </c>
      <c r="L233" s="171">
        <v>11.1</v>
      </c>
      <c r="M233" s="171">
        <v>8.5</v>
      </c>
      <c r="N233" s="171">
        <v>0.36399999999999999</v>
      </c>
      <c r="O233" s="105"/>
      <c r="P233"/>
      <c r="Q233" s="23"/>
      <c r="R233" s="23"/>
      <c r="S233" s="23"/>
      <c r="T233" s="23"/>
      <c r="U233" s="319"/>
    </row>
    <row r="234" spans="1:21" s="21" customFormat="1" ht="18.600000000000001" customHeight="1" x14ac:dyDescent="0.35">
      <c r="A234" s="451"/>
      <c r="B234" s="160" t="s">
        <v>4122</v>
      </c>
      <c r="C234" s="161" t="s">
        <v>1974</v>
      </c>
      <c r="D234" s="162" t="s">
        <v>3399</v>
      </c>
      <c r="E234" s="163" t="s">
        <v>109</v>
      </c>
      <c r="F234" s="163" t="s">
        <v>4123</v>
      </c>
      <c r="G234" s="164">
        <v>24.99</v>
      </c>
      <c r="H234" s="165">
        <v>12</v>
      </c>
      <c r="I234" s="105"/>
      <c r="J234" s="105">
        <v>20</v>
      </c>
      <c r="K234" s="171">
        <v>34.1</v>
      </c>
      <c r="L234" s="171">
        <v>20.7</v>
      </c>
      <c r="M234" s="171">
        <v>4.7</v>
      </c>
      <c r="N234" s="171">
        <v>0.76800000000000002</v>
      </c>
      <c r="O234" s="105"/>
      <c r="P234"/>
      <c r="Q234" s="23"/>
      <c r="R234" s="23"/>
      <c r="S234" s="23"/>
      <c r="T234" s="23"/>
      <c r="U234" s="319"/>
    </row>
    <row r="235" spans="1:21" s="21" customFormat="1" ht="18.600000000000001" customHeight="1" x14ac:dyDescent="0.35">
      <c r="A235" s="451"/>
      <c r="B235" s="160" t="s">
        <v>4124</v>
      </c>
      <c r="C235" s="161" t="s">
        <v>1942</v>
      </c>
      <c r="D235" s="162" t="s">
        <v>3399</v>
      </c>
      <c r="E235" s="163" t="s">
        <v>106</v>
      </c>
      <c r="F235" s="163" t="s">
        <v>114</v>
      </c>
      <c r="G235" s="164">
        <v>26.99</v>
      </c>
      <c r="H235" s="165">
        <v>14.85</v>
      </c>
      <c r="I235" s="105"/>
      <c r="J235" s="105">
        <v>24</v>
      </c>
      <c r="K235" s="171">
        <v>15.3</v>
      </c>
      <c r="L235" s="171">
        <v>13.4</v>
      </c>
      <c r="M235" s="171">
        <v>10.7</v>
      </c>
      <c r="N235" s="171">
        <v>0.26200000000000001</v>
      </c>
      <c r="O235" s="105"/>
      <c r="P235"/>
      <c r="Q235" s="23"/>
      <c r="R235" s="23"/>
      <c r="S235" s="23"/>
      <c r="T235" s="23"/>
      <c r="U235" s="319"/>
    </row>
    <row r="236" spans="1:21" s="21" customFormat="1" ht="18.600000000000001" customHeight="1" x14ac:dyDescent="0.35">
      <c r="A236" s="451"/>
      <c r="B236" s="160" t="s">
        <v>1901</v>
      </c>
      <c r="C236" s="161" t="s">
        <v>1902</v>
      </c>
      <c r="D236" s="162" t="s">
        <v>3399</v>
      </c>
      <c r="E236" s="163" t="s">
        <v>103</v>
      </c>
      <c r="F236" s="163" t="s">
        <v>1903</v>
      </c>
      <c r="G236" s="164">
        <v>24.99</v>
      </c>
      <c r="H236" s="165">
        <v>15.75</v>
      </c>
      <c r="I236" s="105"/>
      <c r="J236" s="105">
        <v>24</v>
      </c>
      <c r="K236" s="171">
        <v>14.4</v>
      </c>
      <c r="L236" s="171">
        <v>15.8</v>
      </c>
      <c r="M236" s="171">
        <v>7.3</v>
      </c>
      <c r="N236" s="171">
        <v>0.41</v>
      </c>
      <c r="O236" s="105"/>
      <c r="P236"/>
      <c r="Q236" s="23"/>
      <c r="R236" s="23"/>
      <c r="S236" s="23"/>
      <c r="T236" s="23"/>
      <c r="U236" s="319"/>
    </row>
    <row r="237" spans="1:21" s="21" customFormat="1" ht="18.600000000000001" customHeight="1" x14ac:dyDescent="0.35">
      <c r="A237" s="451"/>
      <c r="B237" s="160" t="s">
        <v>2946</v>
      </c>
      <c r="C237" s="161" t="s">
        <v>1882</v>
      </c>
      <c r="D237" s="162" t="s">
        <v>3399</v>
      </c>
      <c r="E237" s="163" t="s">
        <v>104</v>
      </c>
      <c r="F237" s="163" t="s">
        <v>2947</v>
      </c>
      <c r="G237" s="164">
        <v>19.989999999999998</v>
      </c>
      <c r="H237" s="165">
        <v>10</v>
      </c>
      <c r="I237" s="105"/>
      <c r="J237" s="105">
        <v>10</v>
      </c>
      <c r="K237" s="171">
        <v>15.2</v>
      </c>
      <c r="L237" s="171">
        <v>26.6</v>
      </c>
      <c r="M237" s="171">
        <v>4.9000000000000004</v>
      </c>
      <c r="N237" s="171">
        <v>0.36599999999999999</v>
      </c>
      <c r="O237" s="105"/>
      <c r="P237"/>
      <c r="Q237" s="23"/>
      <c r="R237" s="23"/>
      <c r="S237" s="23"/>
      <c r="T237" s="23"/>
      <c r="U237" s="319"/>
    </row>
    <row r="238" spans="1:21" s="21" customFormat="1" ht="18.600000000000001" customHeight="1" x14ac:dyDescent="0.35">
      <c r="A238" s="451"/>
      <c r="B238" s="160" t="s">
        <v>4125</v>
      </c>
      <c r="C238" s="161" t="s">
        <v>2016</v>
      </c>
      <c r="D238" s="162" t="s">
        <v>3399</v>
      </c>
      <c r="E238" s="163" t="s">
        <v>110</v>
      </c>
      <c r="F238" s="163" t="s">
        <v>4126</v>
      </c>
      <c r="G238" s="164">
        <v>99.99</v>
      </c>
      <c r="H238" s="165">
        <v>49</v>
      </c>
      <c r="I238" s="105"/>
      <c r="J238" s="105">
        <v>1</v>
      </c>
      <c r="K238" s="171">
        <v>30.6</v>
      </c>
      <c r="L238" s="171">
        <v>33.200000000000003</v>
      </c>
      <c r="M238" s="171">
        <v>31.2</v>
      </c>
      <c r="N238" s="171">
        <v>3.6880000000000002</v>
      </c>
      <c r="O238" s="105"/>
      <c r="P238"/>
      <c r="Q238" s="23"/>
      <c r="R238" s="23"/>
      <c r="S238" s="23"/>
      <c r="T238" s="23"/>
      <c r="U238" s="319"/>
    </row>
    <row r="239" spans="1:21" s="21" customFormat="1" ht="18.600000000000001" customHeight="1" x14ac:dyDescent="0.35">
      <c r="A239" s="451"/>
      <c r="B239" s="160" t="s">
        <v>2942</v>
      </c>
      <c r="C239" s="161" t="s">
        <v>1052</v>
      </c>
      <c r="D239" s="162" t="s">
        <v>3399</v>
      </c>
      <c r="E239" s="163" t="s">
        <v>103</v>
      </c>
      <c r="F239" s="163" t="s">
        <v>2943</v>
      </c>
      <c r="G239" s="164">
        <v>29.99</v>
      </c>
      <c r="H239" s="165">
        <v>19.05</v>
      </c>
      <c r="I239" s="105"/>
      <c r="J239" s="105">
        <v>24</v>
      </c>
      <c r="K239" s="171">
        <v>19</v>
      </c>
      <c r="L239" s="171">
        <v>11.3</v>
      </c>
      <c r="M239" s="171">
        <v>8.5</v>
      </c>
      <c r="N239" s="171">
        <v>0.372</v>
      </c>
      <c r="O239" s="105"/>
      <c r="P239"/>
      <c r="Q239" s="23"/>
      <c r="R239" s="23"/>
      <c r="S239" s="23"/>
      <c r="T239" s="23"/>
      <c r="U239" s="319"/>
    </row>
    <row r="240" spans="1:21" s="21" customFormat="1" ht="18.600000000000001" customHeight="1" x14ac:dyDescent="0.35">
      <c r="A240" s="451"/>
      <c r="B240" s="160" t="s">
        <v>1901</v>
      </c>
      <c r="C240" s="161" t="s">
        <v>1902</v>
      </c>
      <c r="D240" s="162" t="s">
        <v>3399</v>
      </c>
      <c r="E240" s="163" t="s">
        <v>103</v>
      </c>
      <c r="F240" s="163" t="s">
        <v>1903</v>
      </c>
      <c r="G240" s="164">
        <v>24.99</v>
      </c>
      <c r="H240" s="165">
        <v>15.75</v>
      </c>
      <c r="I240" s="105"/>
      <c r="J240" s="105">
        <v>24</v>
      </c>
      <c r="K240" s="171">
        <v>14.4</v>
      </c>
      <c r="L240" s="171">
        <v>15.8</v>
      </c>
      <c r="M240" s="171">
        <v>7.3</v>
      </c>
      <c r="N240" s="171">
        <v>0.41</v>
      </c>
      <c r="O240" s="105"/>
      <c r="P240"/>
      <c r="Q240" s="23"/>
      <c r="R240" s="23"/>
      <c r="S240" s="23"/>
      <c r="T240" s="23"/>
      <c r="U240" s="319"/>
    </row>
    <row r="241" spans="1:21" s="21" customFormat="1" ht="18.600000000000001" customHeight="1" x14ac:dyDescent="0.35">
      <c r="A241" s="451"/>
      <c r="B241" s="160" t="s">
        <v>4127</v>
      </c>
      <c r="C241" s="161" t="s">
        <v>1049</v>
      </c>
      <c r="D241" s="162" t="s">
        <v>3399</v>
      </c>
      <c r="E241" s="163" t="s">
        <v>104</v>
      </c>
      <c r="F241" s="163" t="s">
        <v>4128</v>
      </c>
      <c r="G241" s="164">
        <v>24.99</v>
      </c>
      <c r="H241" s="165">
        <v>10</v>
      </c>
      <c r="I241" s="105"/>
      <c r="J241" s="105">
        <v>10</v>
      </c>
      <c r="K241" s="171">
        <v>15.4</v>
      </c>
      <c r="L241" s="171">
        <v>26.6</v>
      </c>
      <c r="M241" s="171">
        <v>4.9000000000000004</v>
      </c>
      <c r="N241" s="171">
        <v>0.34599999999999997</v>
      </c>
      <c r="O241" s="105"/>
      <c r="P241"/>
      <c r="Q241" s="23"/>
      <c r="R241" s="23"/>
      <c r="S241" s="23"/>
      <c r="T241" s="23"/>
      <c r="U241" s="319"/>
    </row>
    <row r="242" spans="1:21" s="21" customFormat="1" ht="18.600000000000001" customHeight="1" x14ac:dyDescent="0.35">
      <c r="A242" s="451"/>
      <c r="B242" s="160" t="s">
        <v>2503</v>
      </c>
      <c r="C242" s="161" t="s">
        <v>1890</v>
      </c>
      <c r="D242" s="162" t="s">
        <v>3399</v>
      </c>
      <c r="E242" s="163" t="s">
        <v>104</v>
      </c>
      <c r="F242" s="163" t="s">
        <v>2504</v>
      </c>
      <c r="G242" s="164">
        <v>39.99</v>
      </c>
      <c r="H242" s="165">
        <v>22.25</v>
      </c>
      <c r="I242" s="105"/>
      <c r="J242" s="105">
        <v>20</v>
      </c>
      <c r="K242" s="171">
        <v>24.6</v>
      </c>
      <c r="L242" s="171">
        <v>23.7</v>
      </c>
      <c r="M242" s="171">
        <v>7.3</v>
      </c>
      <c r="N242" s="171">
        <v>0.42199999999999999</v>
      </c>
      <c r="O242" s="105"/>
      <c r="P242"/>
      <c r="Q242" s="23"/>
      <c r="R242" s="23"/>
      <c r="S242" s="23"/>
      <c r="T242" s="23"/>
      <c r="U242" s="319"/>
    </row>
    <row r="243" spans="1:21" s="21" customFormat="1" ht="18.600000000000001" customHeight="1" x14ac:dyDescent="0.35">
      <c r="A243" s="451"/>
      <c r="B243" s="160" t="s">
        <v>4129</v>
      </c>
      <c r="C243" s="161" t="s">
        <v>2652</v>
      </c>
      <c r="D243" s="162" t="s">
        <v>3399</v>
      </c>
      <c r="E243" s="163" t="s">
        <v>104</v>
      </c>
      <c r="F243" s="163" t="s">
        <v>4130</v>
      </c>
      <c r="G243" s="164">
        <v>39.99</v>
      </c>
      <c r="H243" s="165">
        <v>22.25</v>
      </c>
      <c r="I243" s="105"/>
      <c r="J243" s="105">
        <v>20</v>
      </c>
      <c r="K243" s="171">
        <v>25.7</v>
      </c>
      <c r="L243" s="171">
        <v>22</v>
      </c>
      <c r="M243" s="171">
        <v>7.1</v>
      </c>
      <c r="N243" s="171">
        <v>0.44</v>
      </c>
      <c r="O243" s="105"/>
      <c r="P243"/>
      <c r="Q243" s="23"/>
      <c r="R243" s="23"/>
      <c r="S243" s="23"/>
      <c r="T243" s="23"/>
      <c r="U243" s="319"/>
    </row>
    <row r="244" spans="1:21" s="21" customFormat="1" ht="18.600000000000001" customHeight="1" x14ac:dyDescent="0.35">
      <c r="A244" s="451"/>
      <c r="B244" s="160" t="s">
        <v>4131</v>
      </c>
      <c r="C244" s="161" t="s">
        <v>1879</v>
      </c>
      <c r="D244" s="162" t="s">
        <v>3399</v>
      </c>
      <c r="E244" s="163" t="s">
        <v>104</v>
      </c>
      <c r="F244" s="163" t="s">
        <v>4132</v>
      </c>
      <c r="G244" s="164">
        <v>24.99</v>
      </c>
      <c r="H244" s="165">
        <v>10</v>
      </c>
      <c r="I244" s="105"/>
      <c r="J244" s="105">
        <v>10</v>
      </c>
      <c r="K244" s="171">
        <v>15.6</v>
      </c>
      <c r="L244" s="171">
        <v>27</v>
      </c>
      <c r="M244" s="171">
        <v>5.0999999999999996</v>
      </c>
      <c r="N244" s="171">
        <v>0.39200000000000002</v>
      </c>
      <c r="O244" s="105"/>
      <c r="P244"/>
      <c r="Q244" s="23"/>
      <c r="R244" s="23"/>
      <c r="S244" s="23"/>
      <c r="T244" s="23"/>
      <c r="U244" s="319"/>
    </row>
    <row r="245" spans="1:21" s="21" customFormat="1" ht="18.600000000000001" customHeight="1" x14ac:dyDescent="0.35">
      <c r="A245" s="451"/>
      <c r="B245" s="160" t="s">
        <v>4133</v>
      </c>
      <c r="C245" s="161" t="s">
        <v>2648</v>
      </c>
      <c r="D245" s="162" t="s">
        <v>3399</v>
      </c>
      <c r="E245" s="163" t="s">
        <v>104</v>
      </c>
      <c r="F245" s="163" t="s">
        <v>4134</v>
      </c>
      <c r="G245" s="164">
        <v>24.99</v>
      </c>
      <c r="H245" s="165">
        <v>11</v>
      </c>
      <c r="I245" s="105"/>
      <c r="J245" s="105">
        <v>10</v>
      </c>
      <c r="K245" s="171">
        <v>15.9</v>
      </c>
      <c r="L245" s="171">
        <v>26.7</v>
      </c>
      <c r="M245" s="171">
        <v>6.3</v>
      </c>
      <c r="N245" s="171">
        <v>0.37</v>
      </c>
      <c r="O245" s="105"/>
      <c r="P245"/>
      <c r="Q245" s="23"/>
      <c r="R245" s="23"/>
      <c r="S245" s="23"/>
      <c r="T245" s="23"/>
      <c r="U245" s="319"/>
    </row>
    <row r="246" spans="1:21" s="21" customFormat="1" ht="18.600000000000001" customHeight="1" x14ac:dyDescent="0.35">
      <c r="A246" s="451"/>
      <c r="B246" s="160" t="s">
        <v>2500</v>
      </c>
      <c r="C246" s="161" t="s">
        <v>2501</v>
      </c>
      <c r="D246" s="162" t="s">
        <v>3399</v>
      </c>
      <c r="E246" s="163" t="s">
        <v>104</v>
      </c>
      <c r="F246" s="163" t="s">
        <v>157</v>
      </c>
      <c r="G246" s="164">
        <v>39.99</v>
      </c>
      <c r="H246" s="165">
        <v>22.25</v>
      </c>
      <c r="I246" s="105"/>
      <c r="J246" s="105">
        <v>20</v>
      </c>
      <c r="K246" s="171">
        <v>23.7</v>
      </c>
      <c r="L246" s="171">
        <v>22.4</v>
      </c>
      <c r="M246" s="171">
        <v>7.3</v>
      </c>
      <c r="N246" s="171">
        <v>0.43</v>
      </c>
      <c r="O246" s="105"/>
      <c r="P246"/>
      <c r="Q246" s="23"/>
      <c r="R246" s="23"/>
      <c r="S246" s="23"/>
      <c r="T246" s="23"/>
      <c r="U246" s="319"/>
    </row>
    <row r="247" spans="1:21" s="21" customFormat="1" ht="18.600000000000001" customHeight="1" x14ac:dyDescent="0.35">
      <c r="A247" s="451"/>
      <c r="B247" s="160" t="s">
        <v>4135</v>
      </c>
      <c r="C247" s="161" t="s">
        <v>4136</v>
      </c>
      <c r="D247" s="162" t="s">
        <v>3399</v>
      </c>
      <c r="E247" s="163" t="s">
        <v>110</v>
      </c>
      <c r="F247" s="163" t="s">
        <v>4137</v>
      </c>
      <c r="G247" s="164">
        <v>179.99</v>
      </c>
      <c r="H247" s="165">
        <v>92.5</v>
      </c>
      <c r="I247" s="105"/>
      <c r="J247" s="105">
        <v>10</v>
      </c>
      <c r="K247" s="171">
        <v>25.2</v>
      </c>
      <c r="L247" s="171">
        <v>24.6</v>
      </c>
      <c r="M247" s="171">
        <v>6.9</v>
      </c>
      <c r="N247" s="171">
        <v>0.77</v>
      </c>
      <c r="O247" s="105"/>
      <c r="P247"/>
      <c r="Q247" s="23"/>
      <c r="R247" s="23"/>
      <c r="S247" s="23"/>
      <c r="T247" s="23"/>
      <c r="U247" s="319"/>
    </row>
    <row r="248" spans="1:21" s="21" customFormat="1" ht="18.600000000000001" customHeight="1" x14ac:dyDescent="0.35">
      <c r="A248" s="451"/>
      <c r="B248" s="160" t="s">
        <v>2940</v>
      </c>
      <c r="C248" s="161" t="s">
        <v>1915</v>
      </c>
      <c r="D248" s="162" t="s">
        <v>3399</v>
      </c>
      <c r="E248" s="163" t="s">
        <v>103</v>
      </c>
      <c r="F248" s="163" t="s">
        <v>2941</v>
      </c>
      <c r="G248" s="164">
        <v>29.99</v>
      </c>
      <c r="H248" s="165">
        <v>19.05</v>
      </c>
      <c r="I248" s="105"/>
      <c r="J248" s="105">
        <v>24</v>
      </c>
      <c r="K248" s="171">
        <v>19.2</v>
      </c>
      <c r="L248" s="171">
        <v>11.3</v>
      </c>
      <c r="M248" s="171">
        <v>8.5</v>
      </c>
      <c r="N248" s="171">
        <v>0.36399999999999999</v>
      </c>
      <c r="O248" s="105"/>
      <c r="P248"/>
      <c r="Q248" s="23"/>
      <c r="R248" s="23"/>
      <c r="S248" s="23"/>
      <c r="T248" s="23"/>
      <c r="U248" s="319"/>
    </row>
    <row r="249" spans="1:21" s="21" customFormat="1" ht="18.600000000000001" customHeight="1" x14ac:dyDescent="0.35">
      <c r="A249" s="451"/>
      <c r="B249" s="160" t="s">
        <v>2948</v>
      </c>
      <c r="C249" s="161" t="s">
        <v>2650</v>
      </c>
      <c r="D249" s="162" t="s">
        <v>3399</v>
      </c>
      <c r="E249" s="163" t="s">
        <v>104</v>
      </c>
      <c r="F249" s="163" t="s">
        <v>2949</v>
      </c>
      <c r="G249" s="164">
        <v>39.99</v>
      </c>
      <c r="H249" s="165">
        <v>22.25</v>
      </c>
      <c r="I249" s="105"/>
      <c r="J249" s="105">
        <v>20</v>
      </c>
      <c r="K249" s="171">
        <v>21.6</v>
      </c>
      <c r="L249" s="171">
        <v>17.2</v>
      </c>
      <c r="M249" s="171">
        <v>6.9</v>
      </c>
      <c r="N249" s="171">
        <v>0.41799999999999998</v>
      </c>
      <c r="O249" s="105"/>
      <c r="P249"/>
      <c r="Q249" s="23"/>
      <c r="R249" s="23"/>
      <c r="S249" s="23"/>
      <c r="T249" s="23"/>
      <c r="U249" s="319"/>
    </row>
    <row r="250" spans="1:21" s="21" customFormat="1" ht="18.600000000000001" customHeight="1" x14ac:dyDescent="0.35">
      <c r="A250" s="451"/>
      <c r="B250" s="160" t="s">
        <v>2256</v>
      </c>
      <c r="C250" s="161" t="s">
        <v>1990</v>
      </c>
      <c r="D250" s="162" t="s">
        <v>3399</v>
      </c>
      <c r="E250" s="163" t="s">
        <v>1001</v>
      </c>
      <c r="F250" s="163" t="s">
        <v>2257</v>
      </c>
      <c r="G250" s="164">
        <v>9.99</v>
      </c>
      <c r="H250" s="165">
        <v>5.75</v>
      </c>
      <c r="I250" s="105"/>
      <c r="J250" s="105">
        <v>20</v>
      </c>
      <c r="K250" s="171">
        <v>21</v>
      </c>
      <c r="L250" s="171">
        <v>15.2</v>
      </c>
      <c r="M250" s="171">
        <v>7.5</v>
      </c>
      <c r="N250" s="171">
        <v>0.17599999999999999</v>
      </c>
      <c r="O250" s="105"/>
      <c r="P250"/>
      <c r="Q250" s="23"/>
      <c r="R250" s="23"/>
      <c r="S250" s="23"/>
      <c r="T250" s="23"/>
      <c r="U250" s="319"/>
    </row>
    <row r="251" spans="1:21" s="21" customFormat="1" ht="18.600000000000001" customHeight="1" x14ac:dyDescent="0.35">
      <c r="A251" s="451"/>
      <c r="B251" s="160" t="s">
        <v>4138</v>
      </c>
      <c r="C251" s="161" t="s">
        <v>1713</v>
      </c>
      <c r="D251" s="162" t="s">
        <v>3399</v>
      </c>
      <c r="E251" s="163" t="s">
        <v>106</v>
      </c>
      <c r="F251" s="163" t="s">
        <v>4139</v>
      </c>
      <c r="G251" s="164">
        <v>29.99</v>
      </c>
      <c r="H251" s="165">
        <v>15</v>
      </c>
      <c r="I251" s="105"/>
      <c r="J251" s="105">
        <v>48</v>
      </c>
      <c r="K251" s="171">
        <v>16.3</v>
      </c>
      <c r="L251" s="171">
        <v>9.9</v>
      </c>
      <c r="M251" s="171">
        <v>3.5</v>
      </c>
      <c r="N251" s="171">
        <v>8.7999999999999995E-2</v>
      </c>
      <c r="O251" s="105"/>
      <c r="P251"/>
      <c r="Q251" s="23"/>
      <c r="R251" s="23"/>
      <c r="S251" s="23"/>
      <c r="T251" s="23"/>
      <c r="U251" s="319"/>
    </row>
    <row r="252" spans="1:21" s="21" customFormat="1" ht="18.600000000000001" customHeight="1" x14ac:dyDescent="0.35">
      <c r="A252" s="451"/>
      <c r="B252" s="160" t="s">
        <v>2502</v>
      </c>
      <c r="C252" s="161" t="s">
        <v>1050</v>
      </c>
      <c r="D252" s="162" t="s">
        <v>3399</v>
      </c>
      <c r="E252" s="163" t="s">
        <v>106</v>
      </c>
      <c r="F252" s="163" t="s">
        <v>125</v>
      </c>
      <c r="G252" s="164">
        <v>89.99</v>
      </c>
      <c r="H252" s="165">
        <v>51</v>
      </c>
      <c r="I252" s="105"/>
      <c r="J252" s="105">
        <v>2</v>
      </c>
      <c r="K252" s="171">
        <v>30.1</v>
      </c>
      <c r="L252" s="171">
        <v>34.299999999999997</v>
      </c>
      <c r="M252" s="171">
        <v>30.8</v>
      </c>
      <c r="N252" s="171">
        <v>3.23</v>
      </c>
      <c r="O252" s="105"/>
      <c r="P252"/>
      <c r="Q252" s="23"/>
      <c r="R252" s="23"/>
      <c r="S252" s="23"/>
      <c r="T252" s="23"/>
      <c r="U252" s="319"/>
    </row>
    <row r="253" spans="1:21" s="21" customFormat="1" ht="18.600000000000001" customHeight="1" x14ac:dyDescent="0.35">
      <c r="A253" s="451"/>
      <c r="B253" s="160" t="s">
        <v>735</v>
      </c>
      <c r="C253" s="161" t="s">
        <v>736</v>
      </c>
      <c r="D253" s="162" t="s">
        <v>3399</v>
      </c>
      <c r="E253" s="163" t="s">
        <v>106</v>
      </c>
      <c r="F253" s="163" t="s">
        <v>737</v>
      </c>
      <c r="G253" s="164">
        <v>22.99</v>
      </c>
      <c r="H253" s="165">
        <v>13</v>
      </c>
      <c r="I253" s="105"/>
      <c r="J253" s="105">
        <v>24</v>
      </c>
      <c r="K253" s="171">
        <v>17.100000000000001</v>
      </c>
      <c r="L253" s="171">
        <v>28.9</v>
      </c>
      <c r="M253" s="171">
        <v>5.6</v>
      </c>
      <c r="N253" s="171">
        <v>0.35399999999999998</v>
      </c>
      <c r="O253" s="105"/>
      <c r="P253"/>
      <c r="Q253" s="23"/>
      <c r="R253" s="23"/>
      <c r="S253" s="23"/>
      <c r="T253" s="23"/>
      <c r="U253" s="319"/>
    </row>
    <row r="254" spans="1:21" s="21" customFormat="1" ht="18.600000000000001" customHeight="1" x14ac:dyDescent="0.35">
      <c r="A254" s="451"/>
      <c r="B254" s="160" t="s">
        <v>4140</v>
      </c>
      <c r="C254" s="161" t="s">
        <v>2653</v>
      </c>
      <c r="D254" s="162" t="s">
        <v>3399</v>
      </c>
      <c r="E254" s="163" t="s">
        <v>104</v>
      </c>
      <c r="F254" s="163" t="s">
        <v>4141</v>
      </c>
      <c r="G254" s="164">
        <v>39.99</v>
      </c>
      <c r="H254" s="165">
        <v>22.25</v>
      </c>
      <c r="I254" s="105"/>
      <c r="J254" s="105">
        <v>20</v>
      </c>
      <c r="K254" s="171">
        <v>23.8</v>
      </c>
      <c r="L254" s="171">
        <v>22.3</v>
      </c>
      <c r="M254" s="171">
        <v>7.9</v>
      </c>
      <c r="N254" s="171">
        <v>0.438</v>
      </c>
      <c r="O254" s="105"/>
      <c r="P254"/>
      <c r="Q254" s="23"/>
      <c r="R254" s="23"/>
      <c r="S254" s="23"/>
      <c r="T254" s="23"/>
      <c r="U254" s="319"/>
    </row>
    <row r="255" spans="1:21" s="21" customFormat="1" ht="18.600000000000001" customHeight="1" x14ac:dyDescent="0.35">
      <c r="A255" s="451"/>
      <c r="B255" s="160" t="s">
        <v>4142</v>
      </c>
      <c r="C255" s="161" t="s">
        <v>1955</v>
      </c>
      <c r="D255" s="162" t="s">
        <v>3399</v>
      </c>
      <c r="E255" s="163" t="s">
        <v>106</v>
      </c>
      <c r="F255" s="163" t="s">
        <v>4143</v>
      </c>
      <c r="G255" s="164">
        <v>44.99</v>
      </c>
      <c r="H255" s="165">
        <v>28</v>
      </c>
      <c r="I255" s="105"/>
      <c r="J255" s="105">
        <v>24</v>
      </c>
      <c r="K255" s="171">
        <v>15.7</v>
      </c>
      <c r="L255" s="171">
        <v>17.100000000000001</v>
      </c>
      <c r="M255" s="171">
        <v>6</v>
      </c>
      <c r="N255" s="171">
        <v>0.254</v>
      </c>
      <c r="O255" s="105"/>
      <c r="P255"/>
      <c r="Q255" s="23"/>
      <c r="R255" s="23"/>
      <c r="S255" s="23"/>
      <c r="T255" s="23"/>
      <c r="U255" s="319"/>
    </row>
    <row r="256" spans="1:21" s="21" customFormat="1" ht="18.600000000000001" customHeight="1" x14ac:dyDescent="0.35">
      <c r="A256" s="451"/>
      <c r="B256" s="160" t="s">
        <v>2944</v>
      </c>
      <c r="C256" s="161" t="s">
        <v>1994</v>
      </c>
      <c r="D256" s="162" t="s">
        <v>3399</v>
      </c>
      <c r="E256" s="163" t="s">
        <v>103</v>
      </c>
      <c r="F256" s="163" t="s">
        <v>2945</v>
      </c>
      <c r="G256" s="164">
        <v>29.99</v>
      </c>
      <c r="H256" s="165">
        <v>19.05</v>
      </c>
      <c r="I256" s="105"/>
      <c r="J256" s="105">
        <v>24</v>
      </c>
      <c r="K256" s="171">
        <v>19.100000000000001</v>
      </c>
      <c r="L256" s="171">
        <v>11.2</v>
      </c>
      <c r="M256" s="171">
        <v>8.8000000000000007</v>
      </c>
      <c r="N256" s="171">
        <v>0.35799999999999998</v>
      </c>
      <c r="O256" s="105"/>
      <c r="P256"/>
      <c r="Q256" s="23"/>
      <c r="R256" s="23"/>
      <c r="S256" s="23"/>
      <c r="T256" s="23"/>
      <c r="U256" s="319"/>
    </row>
    <row r="257" spans="1:21" s="21" customFormat="1" ht="18.600000000000001" customHeight="1" x14ac:dyDescent="0.35">
      <c r="A257" s="451"/>
      <c r="B257" s="160" t="s">
        <v>126</v>
      </c>
      <c r="C257" s="161" t="s">
        <v>127</v>
      </c>
      <c r="D257" s="162" t="s">
        <v>3399</v>
      </c>
      <c r="E257" s="163" t="s">
        <v>104</v>
      </c>
      <c r="F257" s="163" t="s">
        <v>128</v>
      </c>
      <c r="G257" s="164">
        <v>24.99</v>
      </c>
      <c r="H257" s="165">
        <v>10.25</v>
      </c>
      <c r="I257" s="105"/>
      <c r="J257" s="105">
        <v>10</v>
      </c>
      <c r="K257" s="171">
        <v>23.3</v>
      </c>
      <c r="L257" s="171">
        <v>18.899999999999999</v>
      </c>
      <c r="M257" s="171">
        <v>9</v>
      </c>
      <c r="N257" s="171">
        <v>0.36799999999999999</v>
      </c>
      <c r="O257" s="105"/>
      <c r="P257"/>
      <c r="Q257" s="23"/>
      <c r="R257" s="23"/>
      <c r="S257" s="23"/>
      <c r="T257" s="23"/>
      <c r="U257" s="319"/>
    </row>
    <row r="258" spans="1:21" s="21" customFormat="1" ht="18.600000000000001" customHeight="1" x14ac:dyDescent="0.35">
      <c r="A258" s="451"/>
      <c r="B258" s="160" t="s">
        <v>991</v>
      </c>
      <c r="C258" s="161" t="s">
        <v>992</v>
      </c>
      <c r="D258" s="162" t="s">
        <v>3399</v>
      </c>
      <c r="E258" s="163" t="s">
        <v>104</v>
      </c>
      <c r="F258" s="163" t="s">
        <v>993</v>
      </c>
      <c r="G258" s="164">
        <v>44.99</v>
      </c>
      <c r="H258" s="165">
        <v>21.75</v>
      </c>
      <c r="I258" s="105"/>
      <c r="J258" s="105">
        <v>3</v>
      </c>
      <c r="K258" s="171">
        <v>23.5</v>
      </c>
      <c r="L258" s="171">
        <v>30.1</v>
      </c>
      <c r="M258" s="171">
        <v>12.7</v>
      </c>
      <c r="N258" s="171">
        <v>0.90800000000000003</v>
      </c>
      <c r="O258" s="105"/>
      <c r="P258"/>
      <c r="Q258" s="23"/>
      <c r="R258" s="23"/>
      <c r="S258" s="23"/>
      <c r="T258" s="23"/>
      <c r="U258" s="319"/>
    </row>
    <row r="259" spans="1:21" s="21" customFormat="1" ht="18.600000000000001" customHeight="1" x14ac:dyDescent="0.35">
      <c r="A259" s="451"/>
      <c r="B259" s="160" t="s">
        <v>2642</v>
      </c>
      <c r="C259" s="161" t="s">
        <v>1772</v>
      </c>
      <c r="D259" s="162" t="s">
        <v>3399</v>
      </c>
      <c r="E259" s="163" t="s">
        <v>104</v>
      </c>
      <c r="F259" s="163" t="s">
        <v>1773</v>
      </c>
      <c r="G259" s="164">
        <v>29.99</v>
      </c>
      <c r="H259" s="165">
        <v>10.25</v>
      </c>
      <c r="I259" s="105"/>
      <c r="J259" s="105">
        <v>10</v>
      </c>
      <c r="K259" s="171">
        <v>22.8</v>
      </c>
      <c r="L259" s="171">
        <v>19</v>
      </c>
      <c r="M259" s="171">
        <v>9.1</v>
      </c>
      <c r="N259" s="171">
        <v>0.35799999999999998</v>
      </c>
      <c r="O259" s="105"/>
      <c r="P259"/>
      <c r="Q259" s="23"/>
      <c r="R259" s="23"/>
      <c r="S259" s="23"/>
      <c r="T259" s="23"/>
      <c r="U259" s="319"/>
    </row>
    <row r="260" spans="1:21" s="21" customFormat="1" ht="18.600000000000001" customHeight="1" x14ac:dyDescent="0.35">
      <c r="A260" s="451"/>
      <c r="B260" s="160" t="s">
        <v>4144</v>
      </c>
      <c r="C260" s="161" t="s">
        <v>2657</v>
      </c>
      <c r="D260" s="162" t="s">
        <v>3399</v>
      </c>
      <c r="E260" s="163" t="s">
        <v>105</v>
      </c>
      <c r="F260" s="163" t="s">
        <v>4145</v>
      </c>
      <c r="G260" s="164">
        <v>14.99</v>
      </c>
      <c r="H260" s="165">
        <v>8.0500000000000007</v>
      </c>
      <c r="I260" s="105"/>
      <c r="J260" s="105">
        <v>24</v>
      </c>
      <c r="K260" s="171">
        <v>22.7</v>
      </c>
      <c r="L260" s="171">
        <v>19.2</v>
      </c>
      <c r="M260" s="171">
        <v>9.1</v>
      </c>
      <c r="N260" s="171">
        <v>0.318</v>
      </c>
      <c r="O260" s="105"/>
      <c r="P260"/>
      <c r="Q260" s="23"/>
      <c r="R260" s="23"/>
      <c r="S260" s="23"/>
      <c r="T260" s="23"/>
      <c r="U260" s="319"/>
    </row>
    <row r="261" spans="1:21" s="21" customFormat="1" ht="18.600000000000001" customHeight="1" x14ac:dyDescent="0.35">
      <c r="A261" s="451"/>
      <c r="B261" s="160" t="s">
        <v>4146</v>
      </c>
      <c r="C261" s="161" t="s">
        <v>2651</v>
      </c>
      <c r="D261" s="162" t="s">
        <v>3399</v>
      </c>
      <c r="E261" s="163" t="s">
        <v>104</v>
      </c>
      <c r="F261" s="163" t="s">
        <v>4147</v>
      </c>
      <c r="G261" s="164">
        <v>39.99</v>
      </c>
      <c r="H261" s="165">
        <v>22.25</v>
      </c>
      <c r="I261" s="105"/>
      <c r="J261" s="105">
        <v>20</v>
      </c>
      <c r="K261" s="171">
        <v>22.5</v>
      </c>
      <c r="L261" s="171">
        <v>23.3</v>
      </c>
      <c r="M261" s="171">
        <v>7.7</v>
      </c>
      <c r="N261" s="171">
        <v>0.42399999999999999</v>
      </c>
      <c r="O261" s="105"/>
      <c r="P261"/>
      <c r="Q261" s="23"/>
      <c r="R261" s="23"/>
      <c r="S261" s="23"/>
      <c r="T261" s="23"/>
      <c r="U261" s="319"/>
    </row>
    <row r="262" spans="1:21" s="21" customFormat="1" ht="18.600000000000001" customHeight="1" x14ac:dyDescent="0.35">
      <c r="A262" s="451"/>
      <c r="B262" s="160" t="s">
        <v>4148</v>
      </c>
      <c r="C262" s="161" t="s">
        <v>2655</v>
      </c>
      <c r="D262" s="162" t="s">
        <v>3399</v>
      </c>
      <c r="E262" s="163" t="s">
        <v>105</v>
      </c>
      <c r="F262" s="163" t="s">
        <v>4149</v>
      </c>
      <c r="G262" s="164">
        <v>14.99</v>
      </c>
      <c r="H262" s="165">
        <v>8.0500000000000007</v>
      </c>
      <c r="I262" s="105"/>
      <c r="J262" s="105">
        <v>24</v>
      </c>
      <c r="K262" s="171">
        <v>22.8</v>
      </c>
      <c r="L262" s="171">
        <v>19.3</v>
      </c>
      <c r="M262" s="171">
        <v>9.1</v>
      </c>
      <c r="N262" s="171">
        <v>0.318</v>
      </c>
      <c r="O262" s="105"/>
      <c r="P262"/>
      <c r="Q262" s="23"/>
      <c r="R262" s="23"/>
      <c r="S262" s="23"/>
      <c r="T262" s="23"/>
      <c r="U262" s="319"/>
    </row>
    <row r="263" spans="1:21" s="21" customFormat="1" ht="18.600000000000001" customHeight="1" x14ac:dyDescent="0.35">
      <c r="A263" s="451"/>
      <c r="B263" s="160" t="s">
        <v>4150</v>
      </c>
      <c r="C263" s="161" t="s">
        <v>2659</v>
      </c>
      <c r="D263" s="162" t="s">
        <v>3399</v>
      </c>
      <c r="E263" s="163" t="s">
        <v>105</v>
      </c>
      <c r="F263" s="163" t="s">
        <v>4151</v>
      </c>
      <c r="G263" s="164">
        <v>14.99</v>
      </c>
      <c r="H263" s="165">
        <v>8.0500000000000007</v>
      </c>
      <c r="I263" s="105"/>
      <c r="J263" s="105">
        <v>24</v>
      </c>
      <c r="K263" s="171">
        <v>20.9</v>
      </c>
      <c r="L263" s="171">
        <v>19.3</v>
      </c>
      <c r="M263" s="171">
        <v>9.1</v>
      </c>
      <c r="N263" s="171">
        <v>0.314</v>
      </c>
      <c r="O263" s="105"/>
      <c r="P263"/>
      <c r="Q263" s="23"/>
      <c r="R263" s="23"/>
      <c r="S263" s="23"/>
      <c r="T263" s="23"/>
      <c r="U263" s="319"/>
    </row>
    <row r="264" spans="1:21" s="21" customFormat="1" ht="18.600000000000001" customHeight="1" x14ac:dyDescent="0.35">
      <c r="A264" s="451"/>
      <c r="B264" s="160" t="s">
        <v>4152</v>
      </c>
      <c r="C264" s="161" t="s">
        <v>1712</v>
      </c>
      <c r="D264" s="162" t="s">
        <v>3399</v>
      </c>
      <c r="E264" s="163" t="s">
        <v>106</v>
      </c>
      <c r="F264" s="163" t="s">
        <v>4153</v>
      </c>
      <c r="G264" s="164">
        <v>22.99</v>
      </c>
      <c r="H264" s="165">
        <v>13.9</v>
      </c>
      <c r="I264" s="105"/>
      <c r="J264" s="105">
        <v>48</v>
      </c>
      <c r="K264" s="171">
        <v>16.3</v>
      </c>
      <c r="L264" s="171">
        <v>9.6999999999999993</v>
      </c>
      <c r="M264" s="171">
        <v>3.6</v>
      </c>
      <c r="N264" s="171">
        <v>8.4000000000000005E-2</v>
      </c>
      <c r="O264" s="105"/>
      <c r="P264"/>
      <c r="Q264" s="23"/>
      <c r="R264" s="23"/>
      <c r="S264" s="23"/>
      <c r="T264" s="23"/>
      <c r="U264" s="319"/>
    </row>
    <row r="265" spans="1:21" s="21" customFormat="1" ht="18.600000000000001" customHeight="1" x14ac:dyDescent="0.35">
      <c r="A265" s="451"/>
      <c r="B265" s="160" t="s">
        <v>4154</v>
      </c>
      <c r="C265" s="161" t="s">
        <v>1714</v>
      </c>
      <c r="D265" s="162" t="s">
        <v>3399</v>
      </c>
      <c r="E265" s="163" t="s">
        <v>103</v>
      </c>
      <c r="F265" s="163" t="s">
        <v>4155</v>
      </c>
      <c r="G265" s="164">
        <v>14.99</v>
      </c>
      <c r="H265" s="165">
        <v>9.9</v>
      </c>
      <c r="I265" s="105"/>
      <c r="J265" s="105">
        <v>24</v>
      </c>
      <c r="K265" s="171">
        <v>30.9</v>
      </c>
      <c r="L265" s="171">
        <v>13.3</v>
      </c>
      <c r="M265" s="171">
        <v>4.7</v>
      </c>
      <c r="N265" s="171">
        <v>0.19600000000000001</v>
      </c>
      <c r="O265" s="105"/>
      <c r="P265"/>
      <c r="Q265" s="23"/>
      <c r="R265" s="23"/>
      <c r="S265" s="23"/>
      <c r="T265" s="23"/>
      <c r="U265" s="319"/>
    </row>
    <row r="266" spans="1:21" s="21" customFormat="1" ht="18.600000000000001" customHeight="1" x14ac:dyDescent="0.35">
      <c r="A266" s="451"/>
      <c r="B266" s="160" t="s">
        <v>1912</v>
      </c>
      <c r="C266" s="161" t="s">
        <v>1774</v>
      </c>
      <c r="D266" s="162" t="s">
        <v>3399</v>
      </c>
      <c r="E266" s="163" t="s">
        <v>104</v>
      </c>
      <c r="F266" s="163" t="s">
        <v>1775</v>
      </c>
      <c r="G266" s="164">
        <v>24.99</v>
      </c>
      <c r="H266" s="165">
        <v>10.25</v>
      </c>
      <c r="I266" s="105"/>
      <c r="J266" s="105">
        <v>10</v>
      </c>
      <c r="K266" s="171">
        <v>23.4</v>
      </c>
      <c r="L266" s="171">
        <v>18.7</v>
      </c>
      <c r="M266" s="171">
        <v>9.1999999999999993</v>
      </c>
      <c r="N266" s="171">
        <v>0.38</v>
      </c>
      <c r="O266" s="105"/>
      <c r="P266"/>
      <c r="Q266" s="23"/>
      <c r="R266" s="23"/>
      <c r="S266" s="23"/>
      <c r="T266" s="23"/>
      <c r="U266" s="319"/>
    </row>
    <row r="267" spans="1:21" s="21" customFormat="1" ht="18.600000000000001" customHeight="1" x14ac:dyDescent="0.35">
      <c r="A267" s="451"/>
      <c r="B267" s="160" t="s">
        <v>4156</v>
      </c>
      <c r="C267" s="161" t="s">
        <v>3352</v>
      </c>
      <c r="D267" s="162" t="s">
        <v>3399</v>
      </c>
      <c r="E267" s="163" t="s">
        <v>106</v>
      </c>
      <c r="F267" s="163" t="s">
        <v>4157</v>
      </c>
      <c r="G267" s="164">
        <v>44.99</v>
      </c>
      <c r="H267" s="165">
        <v>27</v>
      </c>
      <c r="I267" s="105"/>
      <c r="J267" s="105">
        <v>24</v>
      </c>
      <c r="K267" s="171">
        <v>16.2</v>
      </c>
      <c r="L267" s="171">
        <v>17.7</v>
      </c>
      <c r="M267" s="171">
        <v>7.7</v>
      </c>
      <c r="N267" s="171">
        <v>0.318</v>
      </c>
      <c r="O267" s="105"/>
      <c r="P267"/>
      <c r="Q267" s="23"/>
      <c r="R267" s="23"/>
      <c r="S267" s="23"/>
      <c r="T267" s="23"/>
      <c r="U267" s="319"/>
    </row>
    <row r="268" spans="1:21" s="21" customFormat="1" ht="18.600000000000001" customHeight="1" x14ac:dyDescent="0.35">
      <c r="A268" s="451"/>
      <c r="B268" s="160" t="s">
        <v>4158</v>
      </c>
      <c r="C268" s="161" t="s">
        <v>1997</v>
      </c>
      <c r="D268" s="162" t="s">
        <v>3399</v>
      </c>
      <c r="E268" s="163" t="s">
        <v>103</v>
      </c>
      <c r="F268" s="163" t="s">
        <v>257</v>
      </c>
      <c r="G268" s="164">
        <v>24.99</v>
      </c>
      <c r="H268" s="165">
        <v>11.75</v>
      </c>
      <c r="I268" s="105"/>
      <c r="J268" s="105">
        <v>24</v>
      </c>
      <c r="K268" s="171">
        <v>17.7</v>
      </c>
      <c r="L268" s="171">
        <v>26.8</v>
      </c>
      <c r="M268" s="171">
        <v>8</v>
      </c>
      <c r="N268" s="171">
        <v>0.37</v>
      </c>
      <c r="O268" s="105"/>
      <c r="P268"/>
      <c r="Q268" s="23"/>
      <c r="R268" s="23"/>
      <c r="S268" s="23"/>
      <c r="T268" s="23"/>
      <c r="U268" s="319"/>
    </row>
    <row r="269" spans="1:21" s="21" customFormat="1" ht="18.600000000000001" customHeight="1" x14ac:dyDescent="0.35">
      <c r="A269" s="451"/>
      <c r="B269" s="160" t="s">
        <v>4159</v>
      </c>
      <c r="C269" s="161" t="s">
        <v>1953</v>
      </c>
      <c r="D269" s="162" t="s">
        <v>3399</v>
      </c>
      <c r="E269" s="163" t="s">
        <v>106</v>
      </c>
      <c r="F269" s="163" t="s">
        <v>4160</v>
      </c>
      <c r="G269" s="164">
        <v>22.99</v>
      </c>
      <c r="H269" s="165">
        <v>13.9</v>
      </c>
      <c r="I269" s="105"/>
      <c r="J269" s="105">
        <v>48</v>
      </c>
      <c r="K269" s="171">
        <v>16.399999999999999</v>
      </c>
      <c r="L269" s="171">
        <v>9.8000000000000007</v>
      </c>
      <c r="M269" s="171">
        <v>3.6</v>
      </c>
      <c r="N269" s="171">
        <v>8.2000000000000003E-2</v>
      </c>
      <c r="O269" s="105"/>
      <c r="P269"/>
      <c r="Q269" s="23"/>
      <c r="R269" s="23"/>
      <c r="S269" s="23"/>
      <c r="T269" s="23"/>
      <c r="U269" s="319"/>
    </row>
    <row r="270" spans="1:21" s="21" customFormat="1" ht="18.600000000000001" customHeight="1" x14ac:dyDescent="0.35">
      <c r="A270" s="201"/>
      <c r="B270" s="166"/>
      <c r="C270" s="105"/>
      <c r="D270" s="105"/>
      <c r="E270" s="105"/>
      <c r="F270" s="105"/>
      <c r="G270" s="105"/>
      <c r="H270" s="105"/>
      <c r="I270" s="105"/>
      <c r="J270" s="105"/>
      <c r="K270" s="105"/>
      <c r="L270" s="105"/>
      <c r="M270" s="105"/>
      <c r="N270" s="105"/>
      <c r="O270" s="105"/>
      <c r="P270"/>
      <c r="Q270" s="23"/>
      <c r="R270" s="23"/>
      <c r="S270" s="23"/>
      <c r="T270" s="23"/>
      <c r="U270" s="319"/>
    </row>
    <row r="271" spans="1:21" s="21" customFormat="1" ht="18.600000000000001" customHeight="1" x14ac:dyDescent="0.4">
      <c r="A271" s="452" t="s">
        <v>1004</v>
      </c>
      <c r="B271" s="452"/>
      <c r="C271" s="452"/>
      <c r="D271" s="452"/>
      <c r="E271" s="452"/>
      <c r="F271" s="452"/>
      <c r="G271" s="452"/>
      <c r="H271" s="453"/>
      <c r="I271" s="105"/>
      <c r="J271" s="105"/>
      <c r="K271" s="105"/>
      <c r="L271" s="105"/>
      <c r="M271" s="105"/>
      <c r="N271" s="105"/>
      <c r="O271" s="105"/>
      <c r="P271"/>
      <c r="Q271" s="23"/>
      <c r="R271" s="23"/>
      <c r="S271" s="23"/>
      <c r="T271" s="23"/>
      <c r="U271" s="319"/>
    </row>
    <row r="272" spans="1:21" s="21" customFormat="1" ht="18.600000000000001" customHeight="1" x14ac:dyDescent="0.35">
      <c r="A272" s="105"/>
      <c r="B272" s="166">
        <v>5030917269646</v>
      </c>
      <c r="C272" s="105" t="s">
        <v>2663</v>
      </c>
      <c r="D272" s="148" t="s">
        <v>842</v>
      </c>
      <c r="E272" s="149" t="s">
        <v>4448</v>
      </c>
      <c r="F272" s="149" t="s">
        <v>315</v>
      </c>
      <c r="G272" s="106">
        <v>34.99</v>
      </c>
      <c r="H272" s="167">
        <v>22.8</v>
      </c>
      <c r="I272" s="105"/>
      <c r="J272" s="105">
        <v>25</v>
      </c>
      <c r="K272" s="105">
        <v>17.2</v>
      </c>
      <c r="L272" s="105">
        <v>13.6</v>
      </c>
      <c r="M272" s="105">
        <v>1.3</v>
      </c>
      <c r="N272" s="105">
        <v>7.3999999999999996E-2</v>
      </c>
      <c r="O272" s="105" t="s">
        <v>4441</v>
      </c>
      <c r="P272"/>
      <c r="Q272" s="23"/>
      <c r="R272" s="23"/>
      <c r="S272" s="23"/>
      <c r="T272" s="23"/>
      <c r="U272" s="319"/>
    </row>
    <row r="273" spans="1:21" s="21" customFormat="1" ht="18.600000000000001" customHeight="1" x14ac:dyDescent="0.35">
      <c r="A273" s="105"/>
      <c r="B273" s="166">
        <v>5051892206631</v>
      </c>
      <c r="C273" s="105" t="s">
        <v>2917</v>
      </c>
      <c r="D273" s="148" t="s">
        <v>842</v>
      </c>
      <c r="E273" s="149" t="s">
        <v>835</v>
      </c>
      <c r="F273" s="149" t="s">
        <v>647</v>
      </c>
      <c r="G273" s="106">
        <v>29.99</v>
      </c>
      <c r="H273" s="167">
        <v>8.9499999999999993</v>
      </c>
      <c r="I273" s="105"/>
      <c r="J273" s="105">
        <v>25</v>
      </c>
      <c r="K273" s="105">
        <v>17.100000000000001</v>
      </c>
      <c r="L273" s="105">
        <v>13.6</v>
      </c>
      <c r="M273" s="105">
        <v>1.3</v>
      </c>
      <c r="N273" s="105">
        <v>6.6000000000000003E-2</v>
      </c>
      <c r="O273" s="105" t="s">
        <v>4441</v>
      </c>
      <c r="P273"/>
      <c r="Q273" s="23"/>
      <c r="R273" s="23"/>
      <c r="S273" s="23"/>
      <c r="T273" s="23"/>
      <c r="U273" s="319"/>
    </row>
    <row r="274" spans="1:21" s="21" customFormat="1" ht="18.600000000000001" customHeight="1" x14ac:dyDescent="0.35">
      <c r="A274" s="105"/>
      <c r="B274" s="166">
        <v>5035226122491</v>
      </c>
      <c r="C274" s="105" t="s">
        <v>945</v>
      </c>
      <c r="D274" s="148" t="s">
        <v>842</v>
      </c>
      <c r="E274" s="149" t="s">
        <v>764</v>
      </c>
      <c r="F274" s="149" t="s">
        <v>3928</v>
      </c>
      <c r="G274" s="106">
        <v>34.99</v>
      </c>
      <c r="H274" s="167">
        <v>23.01</v>
      </c>
      <c r="I274" s="105"/>
      <c r="J274" s="105">
        <v>30</v>
      </c>
      <c r="K274" s="105">
        <v>17.100000000000001</v>
      </c>
      <c r="L274" s="105">
        <v>13.6</v>
      </c>
      <c r="M274" s="105">
        <v>1.2</v>
      </c>
      <c r="N274" s="105">
        <v>7.8E-2</v>
      </c>
      <c r="O274" s="105" t="s">
        <v>4441</v>
      </c>
      <c r="P274"/>
      <c r="Q274" s="23"/>
      <c r="R274" s="23"/>
      <c r="S274" s="23"/>
      <c r="T274" s="23"/>
      <c r="U274" s="319"/>
    </row>
    <row r="275" spans="1:21" s="21" customFormat="1" ht="18.600000000000001" customHeight="1" x14ac:dyDescent="0.35">
      <c r="A275" s="105"/>
      <c r="B275" s="166">
        <v>3391892002744</v>
      </c>
      <c r="C275" s="105" t="s">
        <v>1285</v>
      </c>
      <c r="D275" s="148" t="s">
        <v>842</v>
      </c>
      <c r="E275" s="149" t="s">
        <v>4412</v>
      </c>
      <c r="F275" s="149" t="s">
        <v>1286</v>
      </c>
      <c r="G275" s="106">
        <v>24.99</v>
      </c>
      <c r="H275" s="167">
        <v>15.59</v>
      </c>
      <c r="I275" s="105"/>
      <c r="J275" s="105">
        <v>30</v>
      </c>
      <c r="K275" s="105">
        <v>17.2</v>
      </c>
      <c r="L275" s="105">
        <v>13.6</v>
      </c>
      <c r="M275" s="105">
        <v>1.3</v>
      </c>
      <c r="N275" s="105">
        <v>7.5999999999999998E-2</v>
      </c>
      <c r="O275" s="105" t="s">
        <v>4441</v>
      </c>
      <c r="P275"/>
      <c r="Q275" s="23"/>
      <c r="R275" s="23"/>
      <c r="S275" s="23"/>
      <c r="T275" s="23"/>
      <c r="U275" s="319"/>
    </row>
    <row r="276" spans="1:21" s="21" customFormat="1" ht="18.600000000000001" customHeight="1" x14ac:dyDescent="0.35">
      <c r="A276" s="105"/>
      <c r="B276" s="166">
        <v>3391892014440</v>
      </c>
      <c r="C276" s="105" t="s">
        <v>1659</v>
      </c>
      <c r="D276" s="148" t="s">
        <v>842</v>
      </c>
      <c r="E276" s="149" t="s">
        <v>4412</v>
      </c>
      <c r="F276" s="149" t="s">
        <v>4197</v>
      </c>
      <c r="G276" s="106">
        <v>24.99</v>
      </c>
      <c r="H276" s="167">
        <v>15.59</v>
      </c>
      <c r="I276" s="105"/>
      <c r="J276" s="105">
        <v>30</v>
      </c>
      <c r="K276" s="105">
        <v>13.7</v>
      </c>
      <c r="L276" s="105">
        <v>17.2</v>
      </c>
      <c r="M276" s="105">
        <v>1.3</v>
      </c>
      <c r="N276" s="105">
        <v>0.09</v>
      </c>
      <c r="O276" s="105" t="s">
        <v>4441</v>
      </c>
      <c r="P276"/>
      <c r="Q276" s="23" t="s">
        <v>1781</v>
      </c>
      <c r="R276" s="23"/>
      <c r="S276" s="23"/>
      <c r="T276" s="23"/>
      <c r="U276" s="319"/>
    </row>
    <row r="277" spans="1:21" s="21" customFormat="1" ht="18.600000000000001" customHeight="1" x14ac:dyDescent="0.35">
      <c r="A277" s="105"/>
      <c r="B277" s="166">
        <v>5051892230124</v>
      </c>
      <c r="C277" s="105" t="s">
        <v>3394</v>
      </c>
      <c r="D277" s="148" t="s">
        <v>842</v>
      </c>
      <c r="E277" s="149" t="s">
        <v>835</v>
      </c>
      <c r="F277" s="149" t="s">
        <v>3329</v>
      </c>
      <c r="G277" s="106">
        <v>24.99</v>
      </c>
      <c r="H277" s="167">
        <v>13.98</v>
      </c>
      <c r="I277" s="105"/>
      <c r="J277" s="105">
        <v>30</v>
      </c>
      <c r="K277" s="105">
        <v>17.2</v>
      </c>
      <c r="L277" s="105">
        <v>13.6</v>
      </c>
      <c r="M277" s="105">
        <v>1.3</v>
      </c>
      <c r="N277" s="105">
        <v>0.06</v>
      </c>
      <c r="O277" s="105" t="s">
        <v>4441</v>
      </c>
      <c r="P277"/>
      <c r="Q277" s="23"/>
      <c r="R277" s="23"/>
      <c r="S277" s="23"/>
      <c r="T277" s="23"/>
      <c r="U277" s="319"/>
    </row>
    <row r="278" spans="1:21" s="21" customFormat="1" ht="18.600000000000001" customHeight="1" x14ac:dyDescent="0.35">
      <c r="A278" s="105"/>
      <c r="B278" s="166">
        <v>5026555361040</v>
      </c>
      <c r="C278" s="105" t="s">
        <v>4449</v>
      </c>
      <c r="D278" s="148" t="s">
        <v>842</v>
      </c>
      <c r="E278" s="149" t="s">
        <v>773</v>
      </c>
      <c r="F278" s="149" t="s">
        <v>4450</v>
      </c>
      <c r="G278" s="106">
        <v>29.99</v>
      </c>
      <c r="H278" s="167">
        <v>12.08</v>
      </c>
      <c r="I278" s="105"/>
      <c r="J278" s="105">
        <v>30</v>
      </c>
      <c r="K278" s="105">
        <v>17.2</v>
      </c>
      <c r="L278" s="105">
        <v>13.6</v>
      </c>
      <c r="M278" s="105">
        <v>1.3</v>
      </c>
      <c r="N278" s="105">
        <v>0.10199999999999999</v>
      </c>
      <c r="O278" s="105" t="s">
        <v>4441</v>
      </c>
      <c r="P278"/>
      <c r="Q278" s="23"/>
      <c r="R278" s="23"/>
      <c r="S278" s="23"/>
      <c r="T278" s="23"/>
      <c r="U278" s="319"/>
    </row>
    <row r="279" spans="1:21" s="21" customFormat="1" ht="18.600000000000001" customHeight="1" x14ac:dyDescent="0.35">
      <c r="A279" s="105"/>
      <c r="B279" s="166">
        <v>5056208806505</v>
      </c>
      <c r="C279" s="105" t="s">
        <v>1476</v>
      </c>
      <c r="D279" s="148" t="s">
        <v>842</v>
      </c>
      <c r="E279" s="149" t="s">
        <v>761</v>
      </c>
      <c r="F279" s="149" t="s">
        <v>1477</v>
      </c>
      <c r="G279" s="106">
        <v>29.99</v>
      </c>
      <c r="H279" s="167">
        <v>18.239999999999998</v>
      </c>
      <c r="I279" s="105"/>
      <c r="J279" s="105">
        <v>25</v>
      </c>
      <c r="K279" s="105">
        <v>17.100000000000001</v>
      </c>
      <c r="L279" s="105">
        <v>13.6</v>
      </c>
      <c r="M279" s="105">
        <v>1.3</v>
      </c>
      <c r="N279" s="105">
        <v>7.5999999999999998E-2</v>
      </c>
      <c r="O279" s="105" t="s">
        <v>4441</v>
      </c>
      <c r="P279"/>
      <c r="Q279" s="23"/>
      <c r="R279" s="23"/>
      <c r="S279" s="23"/>
      <c r="T279" s="23"/>
      <c r="U279" s="319"/>
    </row>
    <row r="280" spans="1:21" s="21" customFormat="1" ht="18.600000000000001" customHeight="1" x14ac:dyDescent="0.35">
      <c r="A280" s="105"/>
      <c r="B280" s="166"/>
      <c r="C280" s="105"/>
      <c r="D280" s="148"/>
      <c r="E280" s="149"/>
      <c r="F280" s="149"/>
      <c r="G280" s="106"/>
      <c r="H280" s="167"/>
      <c r="I280" s="105"/>
      <c r="J280" s="105"/>
      <c r="K280" s="105"/>
      <c r="L280" s="105"/>
      <c r="M280" s="105"/>
      <c r="N280" s="105"/>
      <c r="O280" s="105"/>
      <c r="P280"/>
      <c r="Q280" s="23"/>
      <c r="R280" s="23"/>
      <c r="S280" s="23"/>
      <c r="T280" s="23"/>
      <c r="U280" s="319"/>
    </row>
    <row r="281" spans="1:21" s="21" customFormat="1" ht="18.600000000000001" customHeight="1" x14ac:dyDescent="0.35">
      <c r="A281" s="105"/>
      <c r="B281" s="166">
        <v>45496424824</v>
      </c>
      <c r="C281" s="105" t="s">
        <v>936</v>
      </c>
      <c r="D281" s="148" t="s">
        <v>841</v>
      </c>
      <c r="E281" s="149" t="s">
        <v>757</v>
      </c>
      <c r="F281" s="149" t="s">
        <v>1421</v>
      </c>
      <c r="G281" s="106">
        <v>49.99</v>
      </c>
      <c r="H281" s="167">
        <v>32.270000000000003</v>
      </c>
      <c r="I281" s="105"/>
      <c r="J281" s="105">
        <v>20</v>
      </c>
      <c r="K281" s="105">
        <v>17</v>
      </c>
      <c r="L281" s="105">
        <v>10.4</v>
      </c>
      <c r="M281" s="105">
        <v>1.1000000000000001</v>
      </c>
      <c r="N281" s="105">
        <v>0.05</v>
      </c>
      <c r="O281" s="105" t="s">
        <v>4424</v>
      </c>
      <c r="P281"/>
      <c r="Q281" s="23"/>
      <c r="R281" s="23"/>
      <c r="S281" s="23"/>
      <c r="T281" s="23"/>
      <c r="U281" s="319"/>
    </row>
    <row r="282" spans="1:21" s="21" customFormat="1" ht="18.600000000000001" customHeight="1" x14ac:dyDescent="0.35">
      <c r="A282" s="105"/>
      <c r="B282" s="166">
        <v>45496420437</v>
      </c>
      <c r="C282" s="105" t="s">
        <v>918</v>
      </c>
      <c r="D282" s="148" t="s">
        <v>841</v>
      </c>
      <c r="E282" s="149" t="s">
        <v>757</v>
      </c>
      <c r="F282" s="149" t="s">
        <v>1428</v>
      </c>
      <c r="G282" s="106">
        <v>49.99</v>
      </c>
      <c r="H282" s="167">
        <v>32.270000000000003</v>
      </c>
      <c r="I282" s="105"/>
      <c r="J282" s="105">
        <v>20</v>
      </c>
      <c r="K282" s="105">
        <v>17.100000000000001</v>
      </c>
      <c r="L282" s="105">
        <v>10.5</v>
      </c>
      <c r="M282" s="105">
        <v>1.1000000000000001</v>
      </c>
      <c r="N282" s="105">
        <v>0.05</v>
      </c>
      <c r="O282" s="105" t="s">
        <v>4424</v>
      </c>
      <c r="P282"/>
      <c r="Q282" s="23"/>
      <c r="R282" s="23"/>
      <c r="S282" s="23"/>
      <c r="T282" s="23"/>
      <c r="U282" s="319"/>
    </row>
    <row r="283" spans="1:21" s="21" customFormat="1" ht="18.600000000000001" customHeight="1" x14ac:dyDescent="0.35">
      <c r="A283" s="105"/>
      <c r="B283" s="166">
        <v>45496428174</v>
      </c>
      <c r="C283" s="105" t="s">
        <v>2624</v>
      </c>
      <c r="D283" s="148" t="s">
        <v>841</v>
      </c>
      <c r="E283" s="149" t="s">
        <v>757</v>
      </c>
      <c r="F283" s="149" t="s">
        <v>4218</v>
      </c>
      <c r="G283" s="106">
        <v>49.99</v>
      </c>
      <c r="H283" s="167">
        <v>32.270000000000003</v>
      </c>
      <c r="I283" s="105"/>
      <c r="J283" s="105">
        <v>20</v>
      </c>
      <c r="K283" s="105">
        <v>17.100000000000001</v>
      </c>
      <c r="L283" s="105">
        <v>10.5</v>
      </c>
      <c r="M283" s="105">
        <v>1.1000000000000001</v>
      </c>
      <c r="N283" s="105">
        <v>5.3999999999999999E-2</v>
      </c>
      <c r="O283" s="105" t="s">
        <v>4424</v>
      </c>
      <c r="P283"/>
      <c r="Q283" s="23"/>
      <c r="R283" s="23"/>
      <c r="S283" s="23"/>
      <c r="T283" s="23"/>
      <c r="U283" s="319"/>
    </row>
    <row r="284" spans="1:21" s="21" customFormat="1" ht="18.600000000000001" customHeight="1" x14ac:dyDescent="0.35">
      <c r="A284" s="105"/>
      <c r="B284" s="166">
        <v>45496424916</v>
      </c>
      <c r="C284" s="105" t="s">
        <v>934</v>
      </c>
      <c r="D284" s="148" t="s">
        <v>841</v>
      </c>
      <c r="E284" s="149" t="s">
        <v>757</v>
      </c>
      <c r="F284" s="149" t="s">
        <v>2239</v>
      </c>
      <c r="G284" s="106">
        <v>49.99</v>
      </c>
      <c r="H284" s="167">
        <v>32.270000000000003</v>
      </c>
      <c r="I284" s="105"/>
      <c r="J284" s="105">
        <v>20</v>
      </c>
      <c r="K284" s="105">
        <v>17.100000000000001</v>
      </c>
      <c r="L284" s="105">
        <v>10.5</v>
      </c>
      <c r="M284" s="105">
        <v>1.2</v>
      </c>
      <c r="N284" s="105">
        <v>0.05</v>
      </c>
      <c r="O284" s="105" t="s">
        <v>4424</v>
      </c>
      <c r="P284"/>
      <c r="Q284" s="23"/>
      <c r="R284" s="23"/>
      <c r="S284" s="23"/>
      <c r="T284" s="23"/>
      <c r="U284" s="319"/>
    </row>
    <row r="285" spans="1:21" s="21" customFormat="1" ht="18.600000000000001" customHeight="1" x14ac:dyDescent="0.35">
      <c r="A285" s="105"/>
      <c r="B285" s="166">
        <v>45496427801</v>
      </c>
      <c r="C285" s="105" t="s">
        <v>1568</v>
      </c>
      <c r="D285" s="148" t="s">
        <v>841</v>
      </c>
      <c r="E285" s="149" t="s">
        <v>757</v>
      </c>
      <c r="F285" s="149" t="s">
        <v>1569</v>
      </c>
      <c r="G285" s="106">
        <v>49.99</v>
      </c>
      <c r="H285" s="167">
        <v>32.270000000000003</v>
      </c>
      <c r="I285" s="105"/>
      <c r="J285" s="105">
        <v>20</v>
      </c>
      <c r="K285" s="105">
        <v>17</v>
      </c>
      <c r="L285" s="105">
        <v>10.6</v>
      </c>
      <c r="M285" s="105">
        <v>1.1000000000000001</v>
      </c>
      <c r="N285" s="105">
        <v>0.05</v>
      </c>
      <c r="O285" s="105" t="s">
        <v>4424</v>
      </c>
      <c r="P285"/>
      <c r="Q285" s="23"/>
      <c r="R285" s="23"/>
      <c r="S285" s="23"/>
      <c r="T285" s="23"/>
      <c r="U285" s="319"/>
    </row>
    <row r="286" spans="1:21" s="21" customFormat="1" ht="18.600000000000001" customHeight="1" x14ac:dyDescent="0.35">
      <c r="A286" s="105"/>
      <c r="B286" s="166">
        <v>45496428655</v>
      </c>
      <c r="C286" s="105" t="s">
        <v>1678</v>
      </c>
      <c r="D286" s="148" t="s">
        <v>841</v>
      </c>
      <c r="E286" s="149" t="s">
        <v>757</v>
      </c>
      <c r="F286" s="149" t="s">
        <v>4219</v>
      </c>
      <c r="G286" s="106">
        <v>49.99</v>
      </c>
      <c r="H286" s="167">
        <v>32.270000000000003</v>
      </c>
      <c r="I286" s="105"/>
      <c r="J286" s="105">
        <v>20</v>
      </c>
      <c r="K286" s="105">
        <v>17</v>
      </c>
      <c r="L286" s="105">
        <v>10.5</v>
      </c>
      <c r="M286" s="105">
        <v>1.1000000000000001</v>
      </c>
      <c r="N286" s="105">
        <v>4.8000000000000001E-2</v>
      </c>
      <c r="O286" s="105" t="s">
        <v>4424</v>
      </c>
      <c r="P286"/>
      <c r="Q286" s="23"/>
      <c r="R286" s="23"/>
      <c r="S286" s="23"/>
      <c r="T286" s="23"/>
      <c r="U286" s="319"/>
    </row>
    <row r="287" spans="1:21" s="21" customFormat="1" ht="18.600000000000001" customHeight="1" x14ac:dyDescent="0.35">
      <c r="A287" s="105"/>
      <c r="B287" s="166">
        <v>45496424435</v>
      </c>
      <c r="C287" s="105" t="s">
        <v>1419</v>
      </c>
      <c r="D287" s="148" t="s">
        <v>841</v>
      </c>
      <c r="E287" s="149" t="s">
        <v>757</v>
      </c>
      <c r="F287" s="149" t="s">
        <v>1420</v>
      </c>
      <c r="G287" s="106">
        <v>49.99</v>
      </c>
      <c r="H287" s="167">
        <v>32.270000000000003</v>
      </c>
      <c r="I287" s="105"/>
      <c r="J287" s="105">
        <v>20</v>
      </c>
      <c r="K287" s="105">
        <v>17</v>
      </c>
      <c r="L287" s="105">
        <v>10.5</v>
      </c>
      <c r="M287" s="105">
        <v>1.1000000000000001</v>
      </c>
      <c r="N287" s="105">
        <v>4.8000000000000001E-2</v>
      </c>
      <c r="O287" s="105" t="s">
        <v>4424</v>
      </c>
      <c r="P287"/>
      <c r="Q287" s="23"/>
      <c r="R287" s="23"/>
      <c r="S287" s="23"/>
      <c r="T287" s="23"/>
      <c r="U287" s="319"/>
    </row>
    <row r="288" spans="1:21" s="21" customFormat="1" ht="18.600000000000001" customHeight="1" x14ac:dyDescent="0.35">
      <c r="A288" s="105"/>
      <c r="B288" s="166">
        <v>45496426316</v>
      </c>
      <c r="C288" s="105" t="s">
        <v>938</v>
      </c>
      <c r="D288" s="148" t="s">
        <v>841</v>
      </c>
      <c r="E288" s="149" t="s">
        <v>757</v>
      </c>
      <c r="F288" s="149" t="s">
        <v>1407</v>
      </c>
      <c r="G288" s="106">
        <v>39.99</v>
      </c>
      <c r="H288" s="167">
        <v>22.59</v>
      </c>
      <c r="I288" s="105"/>
      <c r="J288" s="105">
        <v>20</v>
      </c>
      <c r="K288" s="105">
        <v>17</v>
      </c>
      <c r="L288" s="105">
        <v>10.5</v>
      </c>
      <c r="M288" s="105">
        <v>1.1000000000000001</v>
      </c>
      <c r="N288" s="105">
        <v>5.1999999999999998E-2</v>
      </c>
      <c r="O288" s="105" t="s">
        <v>4424</v>
      </c>
      <c r="P288"/>
      <c r="Q288" s="23"/>
      <c r="R288" s="23"/>
      <c r="S288" s="23"/>
      <c r="T288" s="23"/>
      <c r="U288" s="319"/>
    </row>
    <row r="289" spans="1:21" s="21" customFormat="1" ht="18.600000000000001" customHeight="1" x14ac:dyDescent="0.35">
      <c r="A289" s="105"/>
      <c r="B289" s="166">
        <v>45496427115</v>
      </c>
      <c r="C289" s="105" t="s">
        <v>1426</v>
      </c>
      <c r="D289" s="148" t="s">
        <v>841</v>
      </c>
      <c r="E289" s="149" t="s">
        <v>757</v>
      </c>
      <c r="F289" s="149" t="s">
        <v>1427</v>
      </c>
      <c r="G289" s="106">
        <v>49.99</v>
      </c>
      <c r="H289" s="167">
        <v>32.270000000000003</v>
      </c>
      <c r="I289" s="105"/>
      <c r="J289" s="105">
        <v>20</v>
      </c>
      <c r="K289" s="105">
        <v>17.100000000000001</v>
      </c>
      <c r="L289" s="105">
        <v>10.5</v>
      </c>
      <c r="M289" s="105">
        <v>1.1000000000000001</v>
      </c>
      <c r="N289" s="105">
        <v>5.3999999999999999E-2</v>
      </c>
      <c r="O289" s="105" t="s">
        <v>4424</v>
      </c>
      <c r="P289"/>
      <c r="Q289" s="23"/>
      <c r="R289" s="23"/>
      <c r="S289" s="23"/>
      <c r="T289" s="23"/>
      <c r="U289" s="319"/>
    </row>
    <row r="290" spans="1:21" s="21" customFormat="1" ht="18.600000000000001" customHeight="1" x14ac:dyDescent="0.35">
      <c r="A290" s="105"/>
      <c r="B290" s="166">
        <v>45496421731</v>
      </c>
      <c r="C290" s="105" t="s">
        <v>921</v>
      </c>
      <c r="D290" s="148" t="s">
        <v>841</v>
      </c>
      <c r="E290" s="149" t="s">
        <v>757</v>
      </c>
      <c r="F290" s="149" t="s">
        <v>1412</v>
      </c>
      <c r="G290" s="106">
        <v>49.99</v>
      </c>
      <c r="H290" s="167">
        <v>32.270000000000003</v>
      </c>
      <c r="I290" s="105"/>
      <c r="J290" s="105">
        <v>20</v>
      </c>
      <c r="K290" s="105">
        <v>17</v>
      </c>
      <c r="L290" s="105">
        <v>10.5</v>
      </c>
      <c r="M290" s="105">
        <v>1</v>
      </c>
      <c r="N290" s="105">
        <v>0.05</v>
      </c>
      <c r="O290" s="105" t="s">
        <v>4424</v>
      </c>
      <c r="P290"/>
      <c r="Q290" s="23"/>
      <c r="R290" s="23"/>
      <c r="S290" s="23"/>
      <c r="T290" s="23"/>
      <c r="U290" s="319"/>
    </row>
    <row r="291" spans="1:21" s="21" customFormat="1" ht="18.600000000000001" customHeight="1" x14ac:dyDescent="0.35">
      <c r="A291" s="105"/>
      <c r="B291" s="166">
        <v>45496427191</v>
      </c>
      <c r="C291" s="105" t="s">
        <v>940</v>
      </c>
      <c r="D291" s="148" t="s">
        <v>841</v>
      </c>
      <c r="E291" s="149" t="s">
        <v>757</v>
      </c>
      <c r="F291" s="149" t="s">
        <v>2227</v>
      </c>
      <c r="G291" s="106">
        <v>39.99</v>
      </c>
      <c r="H291" s="167">
        <v>25.84</v>
      </c>
      <c r="I291" s="105"/>
      <c r="J291" s="105">
        <v>20</v>
      </c>
      <c r="K291" s="105">
        <v>17.100000000000001</v>
      </c>
      <c r="L291" s="105">
        <v>10.5</v>
      </c>
      <c r="M291" s="105">
        <v>1.1000000000000001</v>
      </c>
      <c r="N291" s="105">
        <v>5.1999999999999998E-2</v>
      </c>
      <c r="O291" s="105" t="s">
        <v>4424</v>
      </c>
      <c r="P291"/>
      <c r="Q291" s="23"/>
      <c r="R291" s="23"/>
      <c r="S291" s="23"/>
      <c r="T291" s="23"/>
      <c r="U291" s="319"/>
    </row>
    <row r="292" spans="1:21" s="21" customFormat="1" ht="18.600000000000001" customHeight="1" x14ac:dyDescent="0.35">
      <c r="A292" s="105"/>
      <c r="B292" s="166">
        <v>45496427023</v>
      </c>
      <c r="C292" s="105" t="s">
        <v>1402</v>
      </c>
      <c r="D292" s="148" t="s">
        <v>841</v>
      </c>
      <c r="E292" s="149" t="s">
        <v>757</v>
      </c>
      <c r="F292" s="149" t="s">
        <v>1403</v>
      </c>
      <c r="G292" s="106">
        <v>49.99</v>
      </c>
      <c r="H292" s="167">
        <v>32.270000000000003</v>
      </c>
      <c r="I292" s="105"/>
      <c r="J292" s="105">
        <v>20</v>
      </c>
      <c r="K292" s="105">
        <v>17.100000000000001</v>
      </c>
      <c r="L292" s="105">
        <v>10.5</v>
      </c>
      <c r="M292" s="105">
        <v>1.3</v>
      </c>
      <c r="N292" s="105">
        <v>5.1999999999999998E-2</v>
      </c>
      <c r="O292" s="105" t="s">
        <v>4424</v>
      </c>
      <c r="P292"/>
      <c r="Q292" s="23"/>
      <c r="R292" s="23"/>
      <c r="S292" s="23"/>
      <c r="T292" s="23"/>
      <c r="U292" s="319"/>
    </row>
    <row r="293" spans="1:21" s="21" customFormat="1" ht="18.600000000000001" customHeight="1" x14ac:dyDescent="0.35">
      <c r="A293" s="105"/>
      <c r="B293" s="166">
        <v>45496428464</v>
      </c>
      <c r="C293" s="105" t="s">
        <v>1641</v>
      </c>
      <c r="D293" s="148" t="s">
        <v>841</v>
      </c>
      <c r="E293" s="149" t="s">
        <v>757</v>
      </c>
      <c r="F293" s="149" t="s">
        <v>2221</v>
      </c>
      <c r="G293" s="106">
        <v>49.99</v>
      </c>
      <c r="H293" s="167">
        <v>32.270000000000003</v>
      </c>
      <c r="I293" s="105"/>
      <c r="J293" s="105">
        <v>20</v>
      </c>
      <c r="K293" s="105">
        <v>17</v>
      </c>
      <c r="L293" s="105">
        <v>10.5</v>
      </c>
      <c r="M293" s="105">
        <v>1.1000000000000001</v>
      </c>
      <c r="N293" s="105">
        <v>6.4000000000000001E-2</v>
      </c>
      <c r="O293" s="105" t="s">
        <v>4424</v>
      </c>
      <c r="P293"/>
      <c r="Q293" s="23"/>
      <c r="R293" s="23"/>
      <c r="S293" s="23"/>
      <c r="T293" s="23"/>
      <c r="U293" s="319"/>
    </row>
    <row r="294" spans="1:21" s="21" customFormat="1" ht="18.600000000000001" customHeight="1" x14ac:dyDescent="0.35">
      <c r="A294" s="105"/>
      <c r="B294" s="166">
        <v>45496427313</v>
      </c>
      <c r="C294" s="105" t="s">
        <v>942</v>
      </c>
      <c r="D294" s="148" t="s">
        <v>841</v>
      </c>
      <c r="E294" s="149" t="s">
        <v>757</v>
      </c>
      <c r="F294" s="149" t="s">
        <v>1404</v>
      </c>
      <c r="G294" s="106">
        <v>49.99</v>
      </c>
      <c r="H294" s="167">
        <v>32.270000000000003</v>
      </c>
      <c r="I294" s="105"/>
      <c r="J294" s="105">
        <v>20</v>
      </c>
      <c r="K294" s="105">
        <v>17.100000000000001</v>
      </c>
      <c r="L294" s="105">
        <v>10.5</v>
      </c>
      <c r="M294" s="105">
        <v>1.1000000000000001</v>
      </c>
      <c r="N294" s="105">
        <v>0.05</v>
      </c>
      <c r="O294" s="105" t="s">
        <v>4424</v>
      </c>
      <c r="P294"/>
      <c r="Q294" s="23"/>
      <c r="R294" s="23"/>
      <c r="S294" s="23"/>
      <c r="T294" s="23"/>
      <c r="U294" s="319"/>
    </row>
    <row r="295" spans="1:21" s="21" customFormat="1" ht="18.600000000000001" customHeight="1" x14ac:dyDescent="0.35">
      <c r="A295" s="105"/>
      <c r="B295" s="166">
        <v>45496425906</v>
      </c>
      <c r="C295" s="105" t="s">
        <v>1417</v>
      </c>
      <c r="D295" s="148" t="s">
        <v>841</v>
      </c>
      <c r="E295" s="149" t="s">
        <v>757</v>
      </c>
      <c r="F295" s="149" t="s">
        <v>1418</v>
      </c>
      <c r="G295" s="106">
        <v>29.99</v>
      </c>
      <c r="H295" s="167">
        <v>19.350000000000001</v>
      </c>
      <c r="I295" s="105"/>
      <c r="J295" s="105">
        <v>20</v>
      </c>
      <c r="K295" s="105">
        <v>17</v>
      </c>
      <c r="L295" s="105">
        <v>10.5</v>
      </c>
      <c r="M295" s="105">
        <v>1.1000000000000001</v>
      </c>
      <c r="N295" s="105">
        <v>0.06</v>
      </c>
      <c r="O295" s="105" t="s">
        <v>4424</v>
      </c>
      <c r="P295"/>
      <c r="Q295" s="23"/>
      <c r="R295" s="23"/>
      <c r="S295" s="23"/>
      <c r="T295" s="23"/>
      <c r="U295" s="319"/>
    </row>
    <row r="296" spans="1:21" s="21" customFormat="1" ht="18.600000000000001" customHeight="1" x14ac:dyDescent="0.35">
      <c r="A296" s="105"/>
      <c r="B296" s="166">
        <v>45496427719</v>
      </c>
      <c r="C296" s="105" t="s">
        <v>984</v>
      </c>
      <c r="D296" s="148" t="s">
        <v>841</v>
      </c>
      <c r="E296" s="149" t="s">
        <v>757</v>
      </c>
      <c r="F296" s="149" t="s">
        <v>1570</v>
      </c>
      <c r="G296" s="106">
        <v>49.99</v>
      </c>
      <c r="H296" s="167">
        <v>32.270000000000003</v>
      </c>
      <c r="I296" s="105"/>
      <c r="J296" s="105">
        <v>20</v>
      </c>
      <c r="K296" s="105">
        <v>17</v>
      </c>
      <c r="L296" s="105">
        <v>10.6</v>
      </c>
      <c r="M296" s="105">
        <v>1.2</v>
      </c>
      <c r="N296" s="105">
        <v>0.05</v>
      </c>
      <c r="O296" s="105" t="s">
        <v>4424</v>
      </c>
      <c r="P296"/>
      <c r="Q296" s="23"/>
      <c r="R296" s="23"/>
      <c r="S296" s="23"/>
      <c r="T296" s="23"/>
      <c r="U296" s="319"/>
    </row>
    <row r="297" spans="1:21" s="21" customFormat="1" ht="18.600000000000001" customHeight="1" x14ac:dyDescent="0.35">
      <c r="A297" s="105"/>
      <c r="B297" s="166">
        <v>5060528035897</v>
      </c>
      <c r="C297" s="105" t="s">
        <v>1732</v>
      </c>
      <c r="D297" s="148" t="s">
        <v>841</v>
      </c>
      <c r="E297" s="149" t="s">
        <v>4412</v>
      </c>
      <c r="F297" s="149" t="s">
        <v>4200</v>
      </c>
      <c r="G297" s="106">
        <v>34.99</v>
      </c>
      <c r="H297" s="167">
        <v>21.41</v>
      </c>
      <c r="I297" s="105"/>
      <c r="J297" s="105">
        <v>15</v>
      </c>
      <c r="K297" s="105">
        <v>10.6</v>
      </c>
      <c r="L297" s="105">
        <v>17.100000000000001</v>
      </c>
      <c r="M297" s="105">
        <v>1.2</v>
      </c>
      <c r="N297" s="105">
        <v>6.8000000000000005E-2</v>
      </c>
      <c r="O297" s="105" t="s">
        <v>4424</v>
      </c>
      <c r="P297"/>
      <c r="Q297" s="23"/>
      <c r="R297" s="23"/>
      <c r="S297" s="23"/>
      <c r="T297" s="23"/>
      <c r="U297" s="319"/>
    </row>
    <row r="298" spans="1:21" s="21" customFormat="1" ht="18.600000000000001" customHeight="1" x14ac:dyDescent="0.35">
      <c r="A298" s="105"/>
      <c r="B298" s="166">
        <v>5060528034906</v>
      </c>
      <c r="C298" s="105" t="s">
        <v>1057</v>
      </c>
      <c r="D298" s="148" t="s">
        <v>841</v>
      </c>
      <c r="E298" s="149" t="s">
        <v>4412</v>
      </c>
      <c r="F298" s="149" t="s">
        <v>1552</v>
      </c>
      <c r="G298" s="106">
        <v>34.99</v>
      </c>
      <c r="H298" s="167">
        <v>21.41</v>
      </c>
      <c r="I298" s="105"/>
      <c r="J298" s="105">
        <v>15</v>
      </c>
      <c r="K298" s="105">
        <v>17.100000000000001</v>
      </c>
      <c r="L298" s="105">
        <v>10.5</v>
      </c>
      <c r="M298" s="105">
        <v>1.1000000000000001</v>
      </c>
      <c r="N298" s="105">
        <v>5.1999999999999998E-2</v>
      </c>
      <c r="O298" s="105" t="s">
        <v>4424</v>
      </c>
      <c r="P298"/>
      <c r="Q298" s="23"/>
      <c r="R298" s="23"/>
      <c r="S298" s="23"/>
      <c r="T298" s="23"/>
      <c r="U298" s="319"/>
    </row>
    <row r="299" spans="1:21" s="21" customFormat="1" ht="18.600000000000001" customHeight="1" x14ac:dyDescent="0.35">
      <c r="A299" s="105"/>
      <c r="B299" s="166">
        <v>45496429188</v>
      </c>
      <c r="C299" s="105" t="s">
        <v>2637</v>
      </c>
      <c r="D299" s="148" t="s">
        <v>841</v>
      </c>
      <c r="E299" s="149" t="s">
        <v>757</v>
      </c>
      <c r="F299" s="149" t="s">
        <v>4213</v>
      </c>
      <c r="G299" s="106">
        <v>24.99</v>
      </c>
      <c r="H299" s="167">
        <v>16.12</v>
      </c>
      <c r="I299" s="105"/>
      <c r="J299" s="105">
        <v>20</v>
      </c>
      <c r="K299" s="105">
        <v>17</v>
      </c>
      <c r="L299" s="105">
        <v>10.5</v>
      </c>
      <c r="M299" s="105">
        <v>1.1000000000000001</v>
      </c>
      <c r="N299" s="105">
        <v>0.05</v>
      </c>
      <c r="O299" s="105" t="s">
        <v>4424</v>
      </c>
      <c r="P299"/>
      <c r="Q299" s="23"/>
      <c r="R299" s="23"/>
      <c r="S299" s="23"/>
      <c r="T299" s="23"/>
      <c r="U299" s="319"/>
    </row>
    <row r="300" spans="1:21" s="21" customFormat="1" ht="18.600000000000001" customHeight="1" x14ac:dyDescent="0.35">
      <c r="A300" s="105"/>
      <c r="B300" s="166">
        <v>5016488138192</v>
      </c>
      <c r="C300" s="105" t="s">
        <v>1869</v>
      </c>
      <c r="D300" s="148" t="s">
        <v>841</v>
      </c>
      <c r="E300" s="149" t="s">
        <v>754</v>
      </c>
      <c r="F300" s="149" t="s">
        <v>4416</v>
      </c>
      <c r="G300" s="106">
        <v>27.99</v>
      </c>
      <c r="H300" s="167">
        <v>17.8</v>
      </c>
      <c r="I300" s="105"/>
      <c r="J300" s="105">
        <v>60</v>
      </c>
      <c r="K300" s="105">
        <v>10.7</v>
      </c>
      <c r="L300" s="105">
        <v>17.100000000000001</v>
      </c>
      <c r="M300" s="105">
        <v>1.4</v>
      </c>
      <c r="N300" s="105">
        <v>9.6000000000000002E-2</v>
      </c>
      <c r="O300" s="105" t="s">
        <v>4424</v>
      </c>
      <c r="P300"/>
      <c r="Q300" s="23"/>
      <c r="R300" s="23"/>
      <c r="S300" s="23"/>
      <c r="T300" s="23"/>
      <c r="U300" s="319"/>
    </row>
    <row r="301" spans="1:21" s="21" customFormat="1" ht="18.600000000000001" customHeight="1" x14ac:dyDescent="0.35">
      <c r="A301" s="105"/>
      <c r="B301" s="166">
        <v>45496427634</v>
      </c>
      <c r="C301" s="105" t="s">
        <v>2249</v>
      </c>
      <c r="D301" s="148" t="s">
        <v>841</v>
      </c>
      <c r="E301" s="149" t="s">
        <v>757</v>
      </c>
      <c r="F301" s="149" t="s">
        <v>2250</v>
      </c>
      <c r="G301" s="106">
        <v>39.99</v>
      </c>
      <c r="H301" s="167">
        <v>25.84</v>
      </c>
      <c r="I301" s="105"/>
      <c r="J301" s="105">
        <v>20</v>
      </c>
      <c r="K301" s="105">
        <v>17.100000000000001</v>
      </c>
      <c r="L301" s="105">
        <v>10.5</v>
      </c>
      <c r="M301" s="105">
        <v>1.1000000000000001</v>
      </c>
      <c r="N301" s="105">
        <v>5.1999999999999998E-2</v>
      </c>
      <c r="O301" s="105" t="s">
        <v>4424</v>
      </c>
      <c r="P301"/>
      <c r="Q301" s="23"/>
      <c r="R301" s="23"/>
      <c r="S301" s="23"/>
      <c r="T301" s="23"/>
      <c r="U301" s="319"/>
    </row>
    <row r="302" spans="1:21" s="21" customFormat="1" ht="18.600000000000001" customHeight="1" x14ac:dyDescent="0.35">
      <c r="A302" s="105"/>
      <c r="B302" s="166">
        <v>5016488136983</v>
      </c>
      <c r="C302" s="105" t="s">
        <v>900</v>
      </c>
      <c r="D302" s="148" t="s">
        <v>841</v>
      </c>
      <c r="E302" s="149" t="s">
        <v>754</v>
      </c>
      <c r="F302" s="149" t="s">
        <v>4451</v>
      </c>
      <c r="G302" s="106">
        <v>24.99</v>
      </c>
      <c r="H302" s="167">
        <v>16.16</v>
      </c>
      <c r="I302" s="105"/>
      <c r="J302" s="105">
        <v>15</v>
      </c>
      <c r="K302" s="105">
        <v>17.100000000000001</v>
      </c>
      <c r="L302" s="105">
        <v>10.6</v>
      </c>
      <c r="M302" s="105">
        <v>1.3</v>
      </c>
      <c r="N302" s="105">
        <v>5.1999999999999998E-2</v>
      </c>
      <c r="O302" s="105" t="s">
        <v>4424</v>
      </c>
      <c r="P302"/>
      <c r="Q302" s="23"/>
      <c r="R302" s="23"/>
      <c r="S302" s="23"/>
      <c r="T302" s="23"/>
      <c r="U302" s="319"/>
    </row>
    <row r="303" spans="1:21" s="21" customFormat="1" ht="18.600000000000001" customHeight="1" x14ac:dyDescent="0.35">
      <c r="A303" s="105"/>
      <c r="B303" s="166">
        <v>5051892230179</v>
      </c>
      <c r="C303" s="105" t="s">
        <v>3405</v>
      </c>
      <c r="D303" s="148" t="s">
        <v>841</v>
      </c>
      <c r="E303" s="149" t="s">
        <v>835</v>
      </c>
      <c r="F303" s="149" t="s">
        <v>4452</v>
      </c>
      <c r="G303" s="106">
        <v>19.989999999999998</v>
      </c>
      <c r="H303" s="167">
        <v>11.18</v>
      </c>
      <c r="I303" s="105"/>
      <c r="J303" s="105">
        <v>20</v>
      </c>
      <c r="K303" s="105">
        <v>17</v>
      </c>
      <c r="L303" s="105">
        <v>10.5</v>
      </c>
      <c r="M303" s="105">
        <v>1</v>
      </c>
      <c r="N303" s="105">
        <v>4.5999999999999999E-2</v>
      </c>
      <c r="O303" s="105" t="s">
        <v>4424</v>
      </c>
      <c r="P303"/>
      <c r="Q303" s="23"/>
      <c r="R303" s="23"/>
      <c r="S303" s="23"/>
      <c r="T303" s="23"/>
      <c r="U303" s="319"/>
    </row>
    <row r="304" spans="1:21" s="21" customFormat="1" ht="18.600000000000001" customHeight="1" x14ac:dyDescent="0.35">
      <c r="A304" s="105"/>
      <c r="B304" s="166">
        <v>45496425999</v>
      </c>
      <c r="C304" s="105" t="s">
        <v>1424</v>
      </c>
      <c r="D304" s="148" t="s">
        <v>841</v>
      </c>
      <c r="E304" s="149" t="s">
        <v>757</v>
      </c>
      <c r="F304" s="149" t="s">
        <v>1425</v>
      </c>
      <c r="G304" s="106">
        <v>44.99</v>
      </c>
      <c r="H304" s="167">
        <v>32.270000000000003</v>
      </c>
      <c r="I304" s="105"/>
      <c r="J304" s="105">
        <v>20</v>
      </c>
      <c r="K304" s="105">
        <v>17.100000000000001</v>
      </c>
      <c r="L304" s="105">
        <v>10.5</v>
      </c>
      <c r="M304" s="105">
        <v>1.1000000000000001</v>
      </c>
      <c r="N304" s="105">
        <v>4.3999999999999997E-2</v>
      </c>
      <c r="O304" s="105" t="s">
        <v>4424</v>
      </c>
      <c r="P304"/>
      <c r="Q304" s="23"/>
      <c r="R304" s="23"/>
      <c r="S304" s="23"/>
      <c r="T304" s="23"/>
      <c r="U304" s="319"/>
    </row>
    <row r="305" spans="1:21" s="21" customFormat="1" ht="18.600000000000001" customHeight="1" x14ac:dyDescent="0.35">
      <c r="A305" s="105"/>
      <c r="B305" s="166">
        <v>45496428730</v>
      </c>
      <c r="C305" s="105" t="s">
        <v>785</v>
      </c>
      <c r="D305" s="148" t="s">
        <v>841</v>
      </c>
      <c r="E305" s="149" t="s">
        <v>757</v>
      </c>
      <c r="F305" s="149" t="s">
        <v>2224</v>
      </c>
      <c r="G305" s="106">
        <v>39.99</v>
      </c>
      <c r="H305" s="167">
        <v>25.84</v>
      </c>
      <c r="I305" s="105"/>
      <c r="J305" s="105">
        <v>20</v>
      </c>
      <c r="K305" s="105">
        <v>17</v>
      </c>
      <c r="L305" s="105">
        <v>10.5</v>
      </c>
      <c r="M305" s="105">
        <v>1.1000000000000001</v>
      </c>
      <c r="N305" s="105">
        <v>5.1999999999999998E-2</v>
      </c>
      <c r="O305" s="105" t="s">
        <v>4424</v>
      </c>
      <c r="P305"/>
      <c r="Q305" s="23"/>
      <c r="R305" s="23"/>
      <c r="S305" s="23"/>
      <c r="T305" s="23"/>
      <c r="U305" s="319"/>
    </row>
    <row r="306" spans="1:21" s="21" customFormat="1" ht="18.600000000000001" customHeight="1" x14ac:dyDescent="0.35">
      <c r="A306" s="105"/>
      <c r="B306" s="166">
        <v>5056208812117</v>
      </c>
      <c r="C306" s="105" t="s">
        <v>2231</v>
      </c>
      <c r="D306" s="148" t="s">
        <v>841</v>
      </c>
      <c r="E306" s="149" t="s">
        <v>761</v>
      </c>
      <c r="F306" s="149" t="s">
        <v>4228</v>
      </c>
      <c r="G306" s="106">
        <v>12.99</v>
      </c>
      <c r="H306" s="167">
        <v>7.9</v>
      </c>
      <c r="I306" s="105"/>
      <c r="J306" s="105">
        <v>15</v>
      </c>
      <c r="K306" s="105">
        <v>17</v>
      </c>
      <c r="L306" s="105">
        <v>10.6</v>
      </c>
      <c r="M306" s="105">
        <v>1.2</v>
      </c>
      <c r="N306" s="105">
        <v>0.05</v>
      </c>
      <c r="O306" s="105" t="s">
        <v>4424</v>
      </c>
      <c r="P306"/>
      <c r="Q306" s="23"/>
      <c r="R306" s="23"/>
      <c r="S306" s="23"/>
      <c r="T306" s="23"/>
      <c r="U306" s="319"/>
    </row>
    <row r="307" spans="1:21" s="21" customFormat="1" ht="18.600000000000001" customHeight="1" x14ac:dyDescent="0.35">
      <c r="A307" s="105"/>
      <c r="B307" s="166">
        <v>5060146467285</v>
      </c>
      <c r="C307" s="105" t="s">
        <v>3331</v>
      </c>
      <c r="D307" s="148" t="s">
        <v>841</v>
      </c>
      <c r="E307" s="149" t="s">
        <v>767</v>
      </c>
      <c r="F307" s="149" t="s">
        <v>4453</v>
      </c>
      <c r="G307" s="106">
        <v>34.99</v>
      </c>
      <c r="H307" s="167">
        <v>19.98</v>
      </c>
      <c r="I307" s="105"/>
      <c r="J307" s="105">
        <v>15</v>
      </c>
      <c r="K307" s="105">
        <v>17.100000000000001</v>
      </c>
      <c r="L307" s="105">
        <v>10.5</v>
      </c>
      <c r="M307" s="105">
        <v>1.1000000000000001</v>
      </c>
      <c r="N307" s="105">
        <v>7.5999999999999998E-2</v>
      </c>
      <c r="O307" s="105" t="s">
        <v>4424</v>
      </c>
      <c r="P307"/>
      <c r="Q307" s="23"/>
      <c r="R307" s="23"/>
      <c r="S307" s="23"/>
      <c r="T307" s="23"/>
      <c r="U307" s="319"/>
    </row>
    <row r="308" spans="1:21" s="21" customFormat="1" ht="18.600000000000001" customHeight="1" x14ac:dyDescent="0.35">
      <c r="A308" s="105"/>
      <c r="B308" s="166">
        <v>5051892230162</v>
      </c>
      <c r="C308" s="105" t="s">
        <v>895</v>
      </c>
      <c r="D308" s="148" t="s">
        <v>841</v>
      </c>
      <c r="E308" s="149" t="s">
        <v>835</v>
      </c>
      <c r="F308" s="149" t="s">
        <v>4454</v>
      </c>
      <c r="G308" s="106">
        <v>19.989999999999998</v>
      </c>
      <c r="H308" s="167">
        <v>11.18</v>
      </c>
      <c r="I308" s="105"/>
      <c r="J308" s="105">
        <v>20</v>
      </c>
      <c r="K308" s="105">
        <v>17.100000000000001</v>
      </c>
      <c r="L308" s="105">
        <v>10.5</v>
      </c>
      <c r="M308" s="105">
        <v>1.1000000000000001</v>
      </c>
      <c r="N308" s="105">
        <v>0.05</v>
      </c>
      <c r="O308" s="105" t="s">
        <v>4424</v>
      </c>
      <c r="P308"/>
      <c r="Q308" s="23"/>
      <c r="R308" s="23"/>
      <c r="S308" s="23"/>
      <c r="T308" s="23"/>
      <c r="U308" s="319"/>
    </row>
    <row r="309" spans="1:21" s="21" customFormat="1" ht="18.600000000000001" customHeight="1" x14ac:dyDescent="0.35">
      <c r="A309" s="105"/>
      <c r="B309" s="166">
        <v>45496428846</v>
      </c>
      <c r="C309" s="105" t="s">
        <v>1690</v>
      </c>
      <c r="D309" s="148" t="s">
        <v>841</v>
      </c>
      <c r="E309" s="149" t="s">
        <v>757</v>
      </c>
      <c r="F309" s="149" t="s">
        <v>4220</v>
      </c>
      <c r="G309" s="106">
        <v>49.99</v>
      </c>
      <c r="H309" s="167">
        <v>32.270000000000003</v>
      </c>
      <c r="I309" s="105"/>
      <c r="J309" s="105">
        <v>20</v>
      </c>
      <c r="K309" s="105">
        <v>10.5</v>
      </c>
      <c r="L309" s="105">
        <v>17</v>
      </c>
      <c r="M309" s="105">
        <v>1</v>
      </c>
      <c r="N309" s="105">
        <v>0.06</v>
      </c>
      <c r="O309" s="105" t="s">
        <v>4424</v>
      </c>
      <c r="P309"/>
      <c r="Q309" s="23"/>
      <c r="R309" s="23"/>
      <c r="S309" s="23"/>
      <c r="T309" s="23"/>
      <c r="U309" s="319"/>
    </row>
    <row r="310" spans="1:21" s="21" customFormat="1" ht="18.600000000000001" customHeight="1" x14ac:dyDescent="0.35">
      <c r="A310" s="105"/>
      <c r="B310" s="166">
        <v>5056208804310</v>
      </c>
      <c r="C310" s="105" t="s">
        <v>1501</v>
      </c>
      <c r="D310" s="148" t="s">
        <v>841</v>
      </c>
      <c r="E310" s="149" t="s">
        <v>761</v>
      </c>
      <c r="F310" s="149" t="s">
        <v>1480</v>
      </c>
      <c r="G310" s="106">
        <v>29.99</v>
      </c>
      <c r="H310" s="167">
        <v>12.16</v>
      </c>
      <c r="I310" s="105"/>
      <c r="J310" s="105">
        <v>200</v>
      </c>
      <c r="K310" s="105">
        <v>17.100000000000001</v>
      </c>
      <c r="L310" s="105">
        <v>10.5</v>
      </c>
      <c r="M310" s="105">
        <v>1.1000000000000001</v>
      </c>
      <c r="N310" s="105">
        <v>4.2000000000000003E-2</v>
      </c>
      <c r="O310" s="105" t="s">
        <v>4424</v>
      </c>
      <c r="P310"/>
      <c r="Q310" s="23"/>
      <c r="R310" s="23"/>
      <c r="S310" s="23"/>
      <c r="T310" s="23"/>
      <c r="U310" s="319"/>
    </row>
    <row r="311" spans="1:21" s="21" customFormat="1" ht="18.600000000000001" customHeight="1" x14ac:dyDescent="0.35">
      <c r="A311" s="105"/>
      <c r="B311" s="166">
        <v>3391892015393</v>
      </c>
      <c r="C311" s="105" t="s">
        <v>788</v>
      </c>
      <c r="D311" s="148" t="s">
        <v>841</v>
      </c>
      <c r="E311" s="149" t="s">
        <v>4412</v>
      </c>
      <c r="F311" s="149" t="s">
        <v>2213</v>
      </c>
      <c r="G311" s="106">
        <v>49.99</v>
      </c>
      <c r="H311" s="167">
        <v>33.08</v>
      </c>
      <c r="I311" s="105"/>
      <c r="J311" s="105">
        <v>20</v>
      </c>
      <c r="K311" s="105">
        <v>17.100000000000001</v>
      </c>
      <c r="L311" s="105">
        <v>10.5</v>
      </c>
      <c r="M311" s="105">
        <v>1</v>
      </c>
      <c r="N311" s="105">
        <v>5.1999999999999998E-2</v>
      </c>
      <c r="O311" s="105" t="s">
        <v>4424</v>
      </c>
      <c r="P311"/>
      <c r="Q311" s="23"/>
      <c r="R311" s="23"/>
      <c r="S311" s="23"/>
      <c r="T311" s="23"/>
      <c r="U311" s="319"/>
    </row>
    <row r="312" spans="1:21" s="21" customFormat="1" ht="18.600000000000001" customHeight="1" x14ac:dyDescent="0.35">
      <c r="A312" s="105"/>
      <c r="B312" s="166">
        <v>5055856424956</v>
      </c>
      <c r="C312" s="105" t="s">
        <v>1230</v>
      </c>
      <c r="D312" s="148" t="s">
        <v>841</v>
      </c>
      <c r="E312" s="149" t="s">
        <v>786</v>
      </c>
      <c r="F312" s="149" t="s">
        <v>1217</v>
      </c>
      <c r="G312" s="106">
        <v>34.99</v>
      </c>
      <c r="H312" s="167">
        <v>21.24</v>
      </c>
      <c r="I312" s="105"/>
      <c r="J312" s="105">
        <v>20</v>
      </c>
      <c r="K312" s="105">
        <v>16.899999999999999</v>
      </c>
      <c r="L312" s="105">
        <v>10.5</v>
      </c>
      <c r="M312" s="105">
        <v>1.1000000000000001</v>
      </c>
      <c r="N312" s="105">
        <v>5.1999999999999998E-2</v>
      </c>
      <c r="O312" s="105" t="s">
        <v>4424</v>
      </c>
      <c r="P312"/>
      <c r="Q312" s="23"/>
      <c r="R312" s="23"/>
      <c r="S312" s="23"/>
      <c r="T312" s="23"/>
      <c r="U312" s="319"/>
    </row>
    <row r="313" spans="1:21" s="21" customFormat="1" ht="18.600000000000001" customHeight="1" x14ac:dyDescent="0.35">
      <c r="A313" s="105"/>
      <c r="B313" s="166">
        <v>5056208808981</v>
      </c>
      <c r="C313" s="105" t="s">
        <v>914</v>
      </c>
      <c r="D313" s="148" t="s">
        <v>841</v>
      </c>
      <c r="E313" s="149" t="s">
        <v>761</v>
      </c>
      <c r="F313" s="149" t="s">
        <v>1475</v>
      </c>
      <c r="G313" s="106">
        <v>29.99</v>
      </c>
      <c r="H313" s="167">
        <v>18.239999999999998</v>
      </c>
      <c r="I313" s="105"/>
      <c r="J313" s="105">
        <v>20</v>
      </c>
      <c r="K313" s="105">
        <v>17.100000000000001</v>
      </c>
      <c r="L313" s="105">
        <v>10.5</v>
      </c>
      <c r="M313" s="105">
        <v>1.1000000000000001</v>
      </c>
      <c r="N313" s="105">
        <v>4.8000000000000001E-2</v>
      </c>
      <c r="O313" s="105" t="s">
        <v>4424</v>
      </c>
      <c r="P313"/>
      <c r="Q313" s="23"/>
      <c r="R313" s="23"/>
      <c r="S313" s="23"/>
      <c r="T313" s="23"/>
      <c r="U313" s="319"/>
    </row>
    <row r="314" spans="1:21" s="21" customFormat="1" ht="18.600000000000001" customHeight="1" x14ac:dyDescent="0.35">
      <c r="A314" s="105"/>
      <c r="B314" s="166">
        <v>3391892014938</v>
      </c>
      <c r="C314" s="105" t="s">
        <v>1007</v>
      </c>
      <c r="D314" s="148" t="s">
        <v>841</v>
      </c>
      <c r="E314" s="149" t="s">
        <v>4412</v>
      </c>
      <c r="F314" s="149" t="s">
        <v>2212</v>
      </c>
      <c r="G314" s="106">
        <v>59.99</v>
      </c>
      <c r="H314" s="167">
        <v>27.24</v>
      </c>
      <c r="I314" s="105"/>
      <c r="J314" s="105">
        <v>3</v>
      </c>
      <c r="K314" s="105">
        <v>17.5</v>
      </c>
      <c r="L314" s="105">
        <v>11.6</v>
      </c>
      <c r="M314" s="105">
        <v>4.0999999999999996</v>
      </c>
      <c r="N314" s="105">
        <v>0.13800000000000001</v>
      </c>
      <c r="O314" s="105" t="s">
        <v>4424</v>
      </c>
      <c r="P314"/>
      <c r="Q314" s="23"/>
      <c r="R314" s="23"/>
      <c r="S314" s="23"/>
      <c r="T314" s="23"/>
      <c r="U314" s="319"/>
    </row>
    <row r="315" spans="1:21" s="21" customFormat="1" ht="18.600000000000001" customHeight="1" x14ac:dyDescent="0.35">
      <c r="A315" s="105"/>
      <c r="B315" s="166">
        <v>5060760884116</v>
      </c>
      <c r="C315" s="105" t="s">
        <v>1830</v>
      </c>
      <c r="D315" s="148" t="s">
        <v>841</v>
      </c>
      <c r="E315" s="149" t="s">
        <v>767</v>
      </c>
      <c r="F315" s="149" t="s">
        <v>4455</v>
      </c>
      <c r="G315" s="106">
        <v>39.99</v>
      </c>
      <c r="H315" s="167">
        <v>26.63</v>
      </c>
      <c r="I315" s="105"/>
      <c r="J315" s="105">
        <v>25</v>
      </c>
      <c r="K315" s="105">
        <v>10.6</v>
      </c>
      <c r="L315" s="105">
        <v>17</v>
      </c>
      <c r="M315" s="105">
        <v>1.1000000000000001</v>
      </c>
      <c r="N315" s="105">
        <v>5.8000000000000003E-2</v>
      </c>
      <c r="O315" s="105" t="s">
        <v>4424</v>
      </c>
      <c r="P315"/>
      <c r="Q315" s="23"/>
      <c r="R315" s="23"/>
      <c r="S315" s="23"/>
      <c r="T315" s="23"/>
      <c r="U315" s="319"/>
    </row>
    <row r="316" spans="1:21" s="21" customFormat="1" ht="18.600000000000001" customHeight="1" x14ac:dyDescent="0.35">
      <c r="A316" s="105"/>
      <c r="B316" s="166">
        <v>5056280435945</v>
      </c>
      <c r="C316" s="105" t="s">
        <v>1698</v>
      </c>
      <c r="D316" s="148" t="s">
        <v>841</v>
      </c>
      <c r="E316" s="149" t="s">
        <v>839</v>
      </c>
      <c r="F316" s="149" t="s">
        <v>4227</v>
      </c>
      <c r="G316" s="106">
        <v>89.99</v>
      </c>
      <c r="H316" s="167">
        <v>54.89</v>
      </c>
      <c r="I316" s="105"/>
      <c r="J316" s="105">
        <v>17</v>
      </c>
      <c r="K316" s="105">
        <v>18.600000000000001</v>
      </c>
      <c r="L316" s="105">
        <v>23.2</v>
      </c>
      <c r="M316" s="105">
        <v>3.6</v>
      </c>
      <c r="N316" s="105">
        <v>0.40799999999999997</v>
      </c>
      <c r="O316" s="105" t="s">
        <v>4424</v>
      </c>
      <c r="P316"/>
      <c r="Q316" s="23"/>
      <c r="R316" s="23"/>
      <c r="S316" s="23"/>
      <c r="T316" s="23"/>
      <c r="U316" s="319"/>
    </row>
    <row r="317" spans="1:21" s="21" customFormat="1" ht="18.600000000000001" customHeight="1" x14ac:dyDescent="0.35">
      <c r="A317" s="105"/>
      <c r="B317" s="166">
        <v>5056208812247</v>
      </c>
      <c r="C317" s="105" t="s">
        <v>2232</v>
      </c>
      <c r="D317" s="148" t="s">
        <v>841</v>
      </c>
      <c r="E317" s="149" t="s">
        <v>761</v>
      </c>
      <c r="F317" s="149" t="s">
        <v>2233</v>
      </c>
      <c r="G317" s="106">
        <v>12.99</v>
      </c>
      <c r="H317" s="167">
        <v>7.9</v>
      </c>
      <c r="I317" s="105"/>
      <c r="J317" s="105">
        <v>15</v>
      </c>
      <c r="K317" s="105">
        <v>17</v>
      </c>
      <c r="L317" s="105">
        <v>10.5</v>
      </c>
      <c r="M317" s="105">
        <v>1.1000000000000001</v>
      </c>
      <c r="N317" s="105">
        <v>0.05</v>
      </c>
      <c r="O317" s="105" t="s">
        <v>4424</v>
      </c>
      <c r="P317"/>
      <c r="Q317" s="23"/>
      <c r="R317" s="23"/>
      <c r="S317" s="23"/>
      <c r="T317" s="23"/>
      <c r="U317" s="319"/>
    </row>
    <row r="318" spans="1:21" s="21" customFormat="1" ht="18.600000000000001" customHeight="1" x14ac:dyDescent="0.35">
      <c r="A318" s="105"/>
      <c r="B318" s="166">
        <v>45496426484</v>
      </c>
      <c r="C318" s="105" t="s">
        <v>1399</v>
      </c>
      <c r="D318" s="148" t="s">
        <v>841</v>
      </c>
      <c r="E318" s="149" t="s">
        <v>757</v>
      </c>
      <c r="F318" s="149" t="s">
        <v>1400</v>
      </c>
      <c r="G318" s="106">
        <v>39.99</v>
      </c>
      <c r="H318" s="167">
        <v>25.84</v>
      </c>
      <c r="I318" s="105"/>
      <c r="J318" s="105">
        <v>20</v>
      </c>
      <c r="K318" s="105">
        <v>17</v>
      </c>
      <c r="L318" s="105">
        <v>10.5</v>
      </c>
      <c r="M318" s="105">
        <v>1.1000000000000001</v>
      </c>
      <c r="N318" s="105">
        <v>0.05</v>
      </c>
      <c r="O318" s="105" t="s">
        <v>4424</v>
      </c>
      <c r="P318"/>
      <c r="Q318" s="23"/>
      <c r="R318" s="23"/>
      <c r="S318" s="23"/>
      <c r="T318" s="23"/>
      <c r="U318" s="319"/>
    </row>
    <row r="319" spans="1:21" s="21" customFormat="1" ht="18.600000000000001" customHeight="1" x14ac:dyDescent="0.35">
      <c r="A319" s="105"/>
      <c r="B319" s="166">
        <v>5056208812506</v>
      </c>
      <c r="C319" s="105" t="s">
        <v>2234</v>
      </c>
      <c r="D319" s="148" t="s">
        <v>841</v>
      </c>
      <c r="E319" s="149" t="s">
        <v>761</v>
      </c>
      <c r="F319" s="149" t="s">
        <v>4229</v>
      </c>
      <c r="G319" s="106">
        <v>12.99</v>
      </c>
      <c r="H319" s="167">
        <v>7.9</v>
      </c>
      <c r="I319" s="105"/>
      <c r="J319" s="105">
        <v>20</v>
      </c>
      <c r="K319" s="105">
        <v>17</v>
      </c>
      <c r="L319" s="105">
        <v>10.5</v>
      </c>
      <c r="M319" s="105">
        <v>1.2</v>
      </c>
      <c r="N319" s="105">
        <v>4.8000000000000001E-2</v>
      </c>
      <c r="O319" s="105" t="s">
        <v>4424</v>
      </c>
      <c r="P319"/>
      <c r="Q319" s="23"/>
      <c r="R319" s="23"/>
      <c r="S319" s="23"/>
      <c r="T319" s="23"/>
      <c r="U319" s="319"/>
    </row>
    <row r="320" spans="1:21" s="21" customFormat="1" ht="18.600000000000001" customHeight="1" x14ac:dyDescent="0.35">
      <c r="A320" s="105"/>
      <c r="B320" s="166">
        <v>45496429096</v>
      </c>
      <c r="C320" s="105" t="s">
        <v>4215</v>
      </c>
      <c r="D320" s="148" t="s">
        <v>841</v>
      </c>
      <c r="E320" s="149" t="s">
        <v>757</v>
      </c>
      <c r="F320" s="149" t="s">
        <v>4216</v>
      </c>
      <c r="G320" s="106">
        <v>39.99</v>
      </c>
      <c r="H320" s="167">
        <v>22.59</v>
      </c>
      <c r="I320" s="105"/>
      <c r="J320" s="105">
        <v>20</v>
      </c>
      <c r="K320" s="105">
        <v>17</v>
      </c>
      <c r="L320" s="105">
        <v>10.5</v>
      </c>
      <c r="M320" s="105">
        <v>1.2</v>
      </c>
      <c r="N320" s="105">
        <v>0.05</v>
      </c>
      <c r="O320" s="105" t="s">
        <v>4424</v>
      </c>
      <c r="P320"/>
      <c r="Q320" s="23"/>
      <c r="R320" s="23"/>
      <c r="S320" s="23"/>
      <c r="T320" s="23"/>
      <c r="U320" s="319"/>
    </row>
    <row r="321" spans="1:21" s="21" customFormat="1" ht="18.600000000000001" customHeight="1" x14ac:dyDescent="0.35">
      <c r="A321" s="105"/>
      <c r="B321" s="166">
        <v>9120080076908</v>
      </c>
      <c r="C321" s="105" t="s">
        <v>1864</v>
      </c>
      <c r="D321" s="148" t="s">
        <v>841</v>
      </c>
      <c r="E321" s="149" t="s">
        <v>1699</v>
      </c>
      <c r="F321" s="149" t="s">
        <v>2598</v>
      </c>
      <c r="G321" s="106">
        <v>25.99</v>
      </c>
      <c r="H321" s="167">
        <v>16.190000000000001</v>
      </c>
      <c r="I321" s="105"/>
      <c r="J321" s="105">
        <v>25</v>
      </c>
      <c r="K321" s="105">
        <v>17</v>
      </c>
      <c r="L321" s="105">
        <v>10.5</v>
      </c>
      <c r="M321" s="105">
        <v>1.1000000000000001</v>
      </c>
      <c r="N321" s="105">
        <v>5.1999999999999998E-2</v>
      </c>
      <c r="O321" s="105" t="s">
        <v>4424</v>
      </c>
      <c r="P321"/>
      <c r="Q321" s="23"/>
      <c r="R321" s="23"/>
      <c r="S321" s="23"/>
      <c r="T321" s="23"/>
      <c r="U321" s="319"/>
    </row>
    <row r="322" spans="1:21" s="21" customFormat="1" ht="18.600000000000001" customHeight="1" x14ac:dyDescent="0.35">
      <c r="A322" s="105"/>
      <c r="B322" s="166">
        <v>5056208809636</v>
      </c>
      <c r="C322" s="105" t="s">
        <v>1578</v>
      </c>
      <c r="D322" s="148" t="s">
        <v>841</v>
      </c>
      <c r="E322" s="149" t="s">
        <v>761</v>
      </c>
      <c r="F322" s="149" t="s">
        <v>1579</v>
      </c>
      <c r="G322" s="106">
        <v>12.99</v>
      </c>
      <c r="H322" s="167">
        <v>7.9</v>
      </c>
      <c r="I322" s="105"/>
      <c r="J322" s="105">
        <v>15</v>
      </c>
      <c r="K322" s="105">
        <v>10.5</v>
      </c>
      <c r="L322" s="105">
        <v>17</v>
      </c>
      <c r="M322" s="105">
        <v>1.1000000000000001</v>
      </c>
      <c r="N322" s="105">
        <v>6.4000000000000001E-2</v>
      </c>
      <c r="O322" s="105" t="s">
        <v>4424</v>
      </c>
      <c r="P322"/>
      <c r="Q322" s="23"/>
      <c r="R322" s="23"/>
      <c r="S322" s="23"/>
      <c r="T322" s="23"/>
      <c r="U322" s="319"/>
    </row>
    <row r="323" spans="1:21" s="21" customFormat="1" ht="18.600000000000001" customHeight="1" x14ac:dyDescent="0.35">
      <c r="A323" s="105"/>
      <c r="B323" s="166">
        <v>5060540770844</v>
      </c>
      <c r="C323" s="105" t="s">
        <v>2885</v>
      </c>
      <c r="D323" s="148" t="s">
        <v>841</v>
      </c>
      <c r="E323" s="149" t="s">
        <v>767</v>
      </c>
      <c r="F323" s="149" t="s">
        <v>4456</v>
      </c>
      <c r="G323" s="106">
        <v>44.99</v>
      </c>
      <c r="H323" s="167">
        <v>29.97</v>
      </c>
      <c r="I323" s="105"/>
      <c r="J323" s="105">
        <v>15</v>
      </c>
      <c r="K323" s="105">
        <v>17.100000000000001</v>
      </c>
      <c r="L323" s="105">
        <v>10.5</v>
      </c>
      <c r="M323" s="105">
        <v>1.2</v>
      </c>
      <c r="N323" s="105">
        <v>5.1999999999999998E-2</v>
      </c>
      <c r="O323" s="105" t="s">
        <v>4424</v>
      </c>
      <c r="P323"/>
      <c r="Q323" s="23"/>
      <c r="R323" s="23"/>
      <c r="S323" s="23"/>
      <c r="T323" s="23"/>
      <c r="U323" s="319"/>
    </row>
    <row r="324" spans="1:21" s="21" customFormat="1" ht="18.600000000000001" customHeight="1" x14ac:dyDescent="0.35">
      <c r="A324" s="105"/>
      <c r="B324" s="166">
        <v>5056208812001</v>
      </c>
      <c r="C324" s="105" t="s">
        <v>1695</v>
      </c>
      <c r="D324" s="148" t="s">
        <v>841</v>
      </c>
      <c r="E324" s="149" t="s">
        <v>761</v>
      </c>
      <c r="F324" s="149" t="s">
        <v>4230</v>
      </c>
      <c r="G324" s="106">
        <v>29.99</v>
      </c>
      <c r="H324" s="167">
        <v>18.239999999999998</v>
      </c>
      <c r="I324" s="105"/>
      <c r="J324" s="105">
        <v>20</v>
      </c>
      <c r="K324" s="105">
        <v>17</v>
      </c>
      <c r="L324" s="105">
        <v>10.6</v>
      </c>
      <c r="M324" s="105">
        <v>1.1000000000000001</v>
      </c>
      <c r="N324" s="105">
        <v>5.1999999999999998E-2</v>
      </c>
      <c r="O324" s="105" t="s">
        <v>4424</v>
      </c>
      <c r="P324"/>
      <c r="Q324" s="23"/>
      <c r="R324" s="23"/>
      <c r="S324" s="23"/>
      <c r="T324" s="23"/>
      <c r="U324" s="319"/>
    </row>
    <row r="325" spans="1:21" ht="18" x14ac:dyDescent="0.35">
      <c r="A325" s="105"/>
      <c r="B325" s="166">
        <v>5060760884697</v>
      </c>
      <c r="C325" s="105" t="s">
        <v>2635</v>
      </c>
      <c r="D325" s="148" t="s">
        <v>841</v>
      </c>
      <c r="E325" s="149" t="s">
        <v>767</v>
      </c>
      <c r="F325" s="149" t="s">
        <v>3210</v>
      </c>
      <c r="G325" s="106">
        <v>29.99</v>
      </c>
      <c r="H325" s="167">
        <v>19.97</v>
      </c>
      <c r="I325" s="105"/>
      <c r="J325" s="105">
        <v>15</v>
      </c>
      <c r="K325" s="105">
        <v>10.6</v>
      </c>
      <c r="L325" s="105">
        <v>17</v>
      </c>
      <c r="M325" s="105">
        <v>1.1000000000000001</v>
      </c>
      <c r="N325" s="105">
        <v>6.2E-2</v>
      </c>
      <c r="O325" s="105" t="s">
        <v>4424</v>
      </c>
      <c r="Q325" s="23"/>
      <c r="R325" s="23"/>
      <c r="S325" s="23"/>
      <c r="U325" s="319"/>
    </row>
    <row r="326" spans="1:21" ht="18" x14ac:dyDescent="0.35">
      <c r="A326" s="105"/>
      <c r="B326" s="166">
        <v>5056208810977</v>
      </c>
      <c r="C326" s="105" t="s">
        <v>1588</v>
      </c>
      <c r="D326" s="148" t="s">
        <v>841</v>
      </c>
      <c r="E326" s="149" t="s">
        <v>761</v>
      </c>
      <c r="F326" s="149" t="s">
        <v>2253</v>
      </c>
      <c r="G326" s="106">
        <v>24.99</v>
      </c>
      <c r="H326" s="167">
        <v>15.2</v>
      </c>
      <c r="I326" s="105"/>
      <c r="J326" s="105">
        <v>20</v>
      </c>
      <c r="K326" s="105">
        <v>17.100000000000001</v>
      </c>
      <c r="L326" s="105">
        <v>10.5</v>
      </c>
      <c r="M326" s="105">
        <v>1.1000000000000001</v>
      </c>
      <c r="N326" s="105">
        <v>0.05</v>
      </c>
      <c r="O326" s="105" t="s">
        <v>4424</v>
      </c>
      <c r="Q326" s="23"/>
      <c r="R326" s="23"/>
      <c r="S326" s="23"/>
      <c r="U326" s="319"/>
    </row>
    <row r="327" spans="1:21" ht="18" x14ac:dyDescent="0.35">
      <c r="A327" s="105"/>
      <c r="B327" s="166">
        <v>5056208807038</v>
      </c>
      <c r="C327" s="105" t="s">
        <v>1507</v>
      </c>
      <c r="D327" s="148" t="s">
        <v>841</v>
      </c>
      <c r="E327" s="149" t="s">
        <v>761</v>
      </c>
      <c r="F327" s="149" t="s">
        <v>1490</v>
      </c>
      <c r="G327" s="106">
        <v>29.99</v>
      </c>
      <c r="H327" s="167">
        <v>18.239999999999998</v>
      </c>
      <c r="I327" s="105"/>
      <c r="J327" s="105">
        <v>20</v>
      </c>
      <c r="K327" s="105">
        <v>17.100000000000001</v>
      </c>
      <c r="L327" s="105">
        <v>10.5</v>
      </c>
      <c r="M327" s="105">
        <v>1.2</v>
      </c>
      <c r="N327" s="105">
        <v>0.05</v>
      </c>
      <c r="O327" s="105" t="s">
        <v>4424</v>
      </c>
      <c r="Q327" s="23"/>
      <c r="R327" s="23"/>
      <c r="S327" s="23"/>
      <c r="U327" s="319"/>
    </row>
    <row r="328" spans="1:21" ht="18" x14ac:dyDescent="0.35">
      <c r="A328" s="105"/>
      <c r="B328" s="166">
        <v>9120080076090</v>
      </c>
      <c r="C328" s="105" t="s">
        <v>2794</v>
      </c>
      <c r="D328" s="148" t="s">
        <v>841</v>
      </c>
      <c r="E328" s="149" t="s">
        <v>1699</v>
      </c>
      <c r="F328" s="149" t="s">
        <v>4457</v>
      </c>
      <c r="G328" s="106">
        <v>34.99</v>
      </c>
      <c r="H328" s="167">
        <v>20.41</v>
      </c>
      <c r="I328" s="105"/>
      <c r="J328" s="105">
        <v>25</v>
      </c>
      <c r="K328" s="105">
        <v>17.100000000000001</v>
      </c>
      <c r="L328" s="105">
        <v>10.5</v>
      </c>
      <c r="M328" s="105">
        <v>1.1000000000000001</v>
      </c>
      <c r="N328" s="105">
        <v>5.1999999999999998E-2</v>
      </c>
      <c r="O328" s="105" t="s">
        <v>4424</v>
      </c>
      <c r="Q328" s="23"/>
      <c r="R328" s="23"/>
      <c r="S328" s="23"/>
      <c r="U328" s="319"/>
    </row>
    <row r="329" spans="1:21" ht="18" x14ac:dyDescent="0.35">
      <c r="A329" s="105"/>
      <c r="B329" s="166">
        <v>5060760883690</v>
      </c>
      <c r="C329" s="105" t="s">
        <v>1823</v>
      </c>
      <c r="D329" s="148" t="s">
        <v>841</v>
      </c>
      <c r="E329" s="149" t="s">
        <v>767</v>
      </c>
      <c r="F329" s="149" t="s">
        <v>4458</v>
      </c>
      <c r="G329" s="106">
        <v>29.99</v>
      </c>
      <c r="H329" s="167">
        <v>19.97</v>
      </c>
      <c r="I329" s="105"/>
      <c r="J329" s="105">
        <v>25</v>
      </c>
      <c r="K329" s="105">
        <v>17.100000000000001</v>
      </c>
      <c r="L329" s="105">
        <v>10.6</v>
      </c>
      <c r="M329" s="105">
        <v>1.1000000000000001</v>
      </c>
      <c r="N329" s="105">
        <v>7.3999999999999996E-2</v>
      </c>
      <c r="O329" s="105" t="s">
        <v>4424</v>
      </c>
      <c r="Q329" s="23"/>
      <c r="R329" s="23"/>
      <c r="S329" s="23"/>
      <c r="U329" s="319"/>
    </row>
    <row r="330" spans="1:21" ht="18" x14ac:dyDescent="0.35">
      <c r="A330" s="105"/>
      <c r="B330" s="166">
        <v>5060146469388</v>
      </c>
      <c r="C330" s="105" t="s">
        <v>2881</v>
      </c>
      <c r="D330" s="148" t="s">
        <v>841</v>
      </c>
      <c r="E330" s="149" t="s">
        <v>767</v>
      </c>
      <c r="F330" s="149" t="s">
        <v>4459</v>
      </c>
      <c r="G330" s="106">
        <v>17.989999999999998</v>
      </c>
      <c r="H330" s="167">
        <v>16.64</v>
      </c>
      <c r="I330" s="105"/>
      <c r="J330" s="105">
        <v>15</v>
      </c>
      <c r="K330" s="105">
        <v>17.100000000000001</v>
      </c>
      <c r="L330" s="105">
        <v>10.6</v>
      </c>
      <c r="M330" s="105">
        <v>1.1000000000000001</v>
      </c>
      <c r="N330" s="105">
        <v>7.5999999999999998E-2</v>
      </c>
      <c r="O330" s="105" t="s">
        <v>4424</v>
      </c>
      <c r="Q330" s="23"/>
      <c r="R330" s="23"/>
      <c r="S330" s="23"/>
      <c r="U330" s="319"/>
    </row>
    <row r="331" spans="1:21" ht="18" x14ac:dyDescent="0.35">
      <c r="A331" s="105"/>
      <c r="B331" s="166">
        <v>5060760883973</v>
      </c>
      <c r="C331" s="105" t="s">
        <v>1827</v>
      </c>
      <c r="D331" s="148" t="s">
        <v>841</v>
      </c>
      <c r="E331" s="149" t="s">
        <v>767</v>
      </c>
      <c r="F331" s="149" t="s">
        <v>4460</v>
      </c>
      <c r="G331" s="106">
        <v>29.99</v>
      </c>
      <c r="H331" s="167">
        <v>19.97</v>
      </c>
      <c r="I331" s="105"/>
      <c r="J331" s="105">
        <v>25</v>
      </c>
      <c r="K331" s="105">
        <v>17.2</v>
      </c>
      <c r="L331" s="105">
        <v>10.6</v>
      </c>
      <c r="M331" s="105">
        <v>1.1000000000000001</v>
      </c>
      <c r="N331" s="105">
        <v>5.1999999999999998E-2</v>
      </c>
      <c r="O331" s="105" t="s">
        <v>4424</v>
      </c>
      <c r="Q331" s="23"/>
      <c r="R331" s="23"/>
      <c r="S331" s="23"/>
      <c r="U331" s="319"/>
    </row>
    <row r="332" spans="1:21" ht="18" x14ac:dyDescent="0.35">
      <c r="A332" s="105"/>
      <c r="B332" s="166">
        <v>5060760882471</v>
      </c>
      <c r="C332" s="105" t="s">
        <v>2876</v>
      </c>
      <c r="D332" s="148" t="s">
        <v>841</v>
      </c>
      <c r="E332" s="149" t="s">
        <v>767</v>
      </c>
      <c r="F332" s="149" t="s">
        <v>4461</v>
      </c>
      <c r="G332" s="106">
        <v>29.99</v>
      </c>
      <c r="H332" s="167">
        <v>19.97</v>
      </c>
      <c r="I332" s="105"/>
      <c r="J332" s="105">
        <v>15</v>
      </c>
      <c r="K332" s="105">
        <v>17.100000000000001</v>
      </c>
      <c r="L332" s="105">
        <v>10.5</v>
      </c>
      <c r="M332" s="105">
        <v>1.2</v>
      </c>
      <c r="N332" s="105">
        <v>7.8E-2</v>
      </c>
      <c r="O332" s="105" t="s">
        <v>4424</v>
      </c>
      <c r="Q332" s="23"/>
      <c r="R332" s="23"/>
      <c r="S332" s="23"/>
      <c r="U332" s="319"/>
    </row>
    <row r="333" spans="1:21" ht="18" x14ac:dyDescent="0.35">
      <c r="A333" s="105"/>
      <c r="B333" s="166">
        <v>3665962008975</v>
      </c>
      <c r="C333" s="105" t="s">
        <v>774</v>
      </c>
      <c r="D333" s="148" t="s">
        <v>841</v>
      </c>
      <c r="E333" s="149" t="s">
        <v>754</v>
      </c>
      <c r="F333" s="149" t="s">
        <v>4462</v>
      </c>
      <c r="G333" s="106">
        <v>44.99</v>
      </c>
      <c r="H333" s="167">
        <v>27.67</v>
      </c>
      <c r="I333" s="105"/>
      <c r="J333" s="105">
        <v>15</v>
      </c>
      <c r="K333" s="105">
        <v>17.100000000000001</v>
      </c>
      <c r="L333" s="105">
        <v>10.6</v>
      </c>
      <c r="M333" s="105">
        <v>1.1000000000000001</v>
      </c>
      <c r="N333" s="105">
        <v>5.1999999999999998E-2</v>
      </c>
      <c r="O333" s="105" t="s">
        <v>4424</v>
      </c>
      <c r="Q333" s="23"/>
      <c r="R333" s="23"/>
      <c r="S333" s="23"/>
      <c r="U333" s="319"/>
    </row>
    <row r="334" spans="1:21" ht="18" x14ac:dyDescent="0.35">
      <c r="A334" s="105"/>
      <c r="B334" s="166">
        <v>5060760883768</v>
      </c>
      <c r="C334" s="105" t="s">
        <v>1831</v>
      </c>
      <c r="D334" s="148" t="s">
        <v>841</v>
      </c>
      <c r="E334" s="149" t="s">
        <v>767</v>
      </c>
      <c r="F334" s="149" t="s">
        <v>4463</v>
      </c>
      <c r="G334" s="106">
        <v>29.99</v>
      </c>
      <c r="H334" s="167">
        <v>19.97</v>
      </c>
      <c r="I334" s="105"/>
      <c r="J334" s="105">
        <v>25</v>
      </c>
      <c r="K334" s="105">
        <v>10.7</v>
      </c>
      <c r="L334" s="105">
        <v>17</v>
      </c>
      <c r="M334" s="105">
        <v>1.1000000000000001</v>
      </c>
      <c r="N334" s="105">
        <v>0.08</v>
      </c>
      <c r="O334" s="105" t="s">
        <v>4424</v>
      </c>
      <c r="Q334" s="23"/>
      <c r="R334" s="23"/>
      <c r="S334" s="23"/>
      <c r="U334" s="319"/>
    </row>
    <row r="335" spans="1:21" ht="18" x14ac:dyDescent="0.35">
      <c r="A335" s="105"/>
      <c r="B335" s="166">
        <v>5060540771186</v>
      </c>
      <c r="C335" s="105" t="s">
        <v>1703</v>
      </c>
      <c r="D335" s="148" t="s">
        <v>841</v>
      </c>
      <c r="E335" s="149" t="s">
        <v>767</v>
      </c>
      <c r="F335" s="149" t="s">
        <v>4464</v>
      </c>
      <c r="G335" s="106">
        <v>24.99</v>
      </c>
      <c r="H335" s="167">
        <v>16.64</v>
      </c>
      <c r="I335" s="105"/>
      <c r="J335" s="105">
        <v>15</v>
      </c>
      <c r="K335" s="105">
        <v>17.2</v>
      </c>
      <c r="L335" s="105">
        <v>10.5</v>
      </c>
      <c r="M335" s="105">
        <v>1.3</v>
      </c>
      <c r="N335" s="105">
        <v>0.05</v>
      </c>
      <c r="O335" s="105" t="s">
        <v>4424</v>
      </c>
      <c r="Q335" s="23"/>
      <c r="R335" s="23"/>
      <c r="S335" s="23"/>
      <c r="U335" s="319"/>
    </row>
    <row r="336" spans="1:21" ht="18" x14ac:dyDescent="0.35">
      <c r="A336" s="105"/>
      <c r="B336" s="166">
        <v>5060760882679</v>
      </c>
      <c r="C336" s="105" t="s">
        <v>2880</v>
      </c>
      <c r="D336" s="148" t="s">
        <v>841</v>
      </c>
      <c r="E336" s="149" t="s">
        <v>767</v>
      </c>
      <c r="F336" s="149" t="s">
        <v>4010</v>
      </c>
      <c r="G336" s="106">
        <v>14.99</v>
      </c>
      <c r="H336" s="167">
        <v>9.98</v>
      </c>
      <c r="I336" s="105"/>
      <c r="J336" s="105">
        <v>15</v>
      </c>
      <c r="K336" s="105">
        <v>17.100000000000001</v>
      </c>
      <c r="L336" s="105">
        <v>10.5</v>
      </c>
      <c r="M336" s="105">
        <v>1.1000000000000001</v>
      </c>
      <c r="N336" s="105">
        <v>5.1999999999999998E-2</v>
      </c>
      <c r="O336" s="105" t="s">
        <v>4424</v>
      </c>
      <c r="Q336" s="23"/>
      <c r="R336" s="23"/>
      <c r="S336" s="23"/>
      <c r="U336" s="319"/>
    </row>
    <row r="337" spans="1:21" ht="18" x14ac:dyDescent="0.35">
      <c r="A337" s="105"/>
      <c r="B337" s="166"/>
      <c r="C337" s="105"/>
      <c r="D337" s="148"/>
      <c r="E337" s="149"/>
      <c r="F337" s="149"/>
      <c r="G337" s="106"/>
      <c r="H337" s="167"/>
      <c r="I337" s="105"/>
      <c r="J337" s="105"/>
      <c r="K337" s="105"/>
      <c r="L337" s="105"/>
      <c r="M337" s="105"/>
      <c r="N337" s="105"/>
      <c r="O337" s="105"/>
      <c r="Q337" s="23"/>
      <c r="R337" s="23"/>
      <c r="S337" s="23"/>
      <c r="U337" s="319"/>
    </row>
    <row r="338" spans="1:21" ht="18" x14ac:dyDescent="0.35">
      <c r="A338" s="105"/>
      <c r="B338" s="166">
        <v>5030917236662</v>
      </c>
      <c r="C338" s="105" t="s">
        <v>4465</v>
      </c>
      <c r="D338" s="148" t="s">
        <v>834</v>
      </c>
      <c r="E338" s="149" t="s">
        <v>1679</v>
      </c>
      <c r="F338" s="149" t="s">
        <v>4466</v>
      </c>
      <c r="G338" s="106">
        <v>34.99</v>
      </c>
      <c r="H338" s="167">
        <v>22.64</v>
      </c>
      <c r="I338" s="105"/>
      <c r="J338" s="105">
        <v>15</v>
      </c>
      <c r="K338" s="105">
        <v>17.100000000000001</v>
      </c>
      <c r="L338" s="105">
        <v>13.5</v>
      </c>
      <c r="M338" s="105">
        <v>1.7</v>
      </c>
      <c r="N338" s="105">
        <v>0.08</v>
      </c>
      <c r="O338" s="105" t="s">
        <v>4388</v>
      </c>
      <c r="Q338" s="23"/>
      <c r="R338" s="23"/>
      <c r="S338" s="23"/>
      <c r="U338" s="319"/>
    </row>
    <row r="339" spans="1:21" ht="18" x14ac:dyDescent="0.35">
      <c r="A339" s="105"/>
      <c r="B339" s="166">
        <v>5030932124838</v>
      </c>
      <c r="C339" s="105" t="s">
        <v>1053</v>
      </c>
      <c r="D339" s="148" t="s">
        <v>834</v>
      </c>
      <c r="E339" s="149" t="s">
        <v>764</v>
      </c>
      <c r="F339" s="149" t="s">
        <v>3923</v>
      </c>
      <c r="G339" s="106">
        <v>59.99</v>
      </c>
      <c r="H339" s="167">
        <v>39.450000000000003</v>
      </c>
      <c r="I339" s="105"/>
      <c r="J339" s="105">
        <v>15</v>
      </c>
      <c r="K339" s="105">
        <v>17.2</v>
      </c>
      <c r="L339" s="105">
        <v>13.6</v>
      </c>
      <c r="M339" s="105">
        <v>1.5</v>
      </c>
      <c r="N339" s="105">
        <v>8.5999999999999993E-2</v>
      </c>
      <c r="O339" s="105" t="s">
        <v>4388</v>
      </c>
      <c r="Q339" s="23"/>
      <c r="R339" s="23"/>
      <c r="S339" s="23"/>
      <c r="U339" s="319"/>
    </row>
    <row r="340" spans="1:21" ht="18" x14ac:dyDescent="0.35">
      <c r="A340" s="105"/>
      <c r="B340" s="166">
        <v>5030945122494</v>
      </c>
      <c r="C340" s="105" t="s">
        <v>855</v>
      </c>
      <c r="D340" s="148" t="s">
        <v>834</v>
      </c>
      <c r="E340" s="149" t="s">
        <v>764</v>
      </c>
      <c r="F340" s="149" t="s">
        <v>3928</v>
      </c>
      <c r="G340" s="106">
        <v>59.99</v>
      </c>
      <c r="H340" s="167">
        <v>29.59</v>
      </c>
      <c r="I340" s="105"/>
      <c r="J340" s="105">
        <v>15</v>
      </c>
      <c r="K340" s="105">
        <v>17.100000000000001</v>
      </c>
      <c r="L340" s="105">
        <v>13.6</v>
      </c>
      <c r="M340" s="105">
        <v>1.6</v>
      </c>
      <c r="N340" s="105">
        <v>8.5999999999999993E-2</v>
      </c>
      <c r="O340" s="105" t="s">
        <v>4388</v>
      </c>
      <c r="Q340" s="23"/>
      <c r="R340" s="23"/>
      <c r="S340" s="23"/>
      <c r="U340" s="319"/>
    </row>
    <row r="341" spans="1:21" ht="18" x14ac:dyDescent="0.35">
      <c r="A341" s="105"/>
      <c r="B341" s="166">
        <v>5055856420675</v>
      </c>
      <c r="C341" s="105" t="s">
        <v>1240</v>
      </c>
      <c r="D341" s="148" t="s">
        <v>834</v>
      </c>
      <c r="E341" s="149" t="s">
        <v>786</v>
      </c>
      <c r="F341" s="149" t="s">
        <v>1225</v>
      </c>
      <c r="G341" s="106">
        <v>19.989999999999998</v>
      </c>
      <c r="H341" s="167">
        <v>2.5</v>
      </c>
      <c r="I341" s="105"/>
      <c r="J341" s="105">
        <v>15</v>
      </c>
      <c r="K341" s="105">
        <v>17.2</v>
      </c>
      <c r="L341" s="105">
        <v>13.5</v>
      </c>
      <c r="M341" s="105">
        <v>1.8</v>
      </c>
      <c r="N341" s="105">
        <v>8.2000000000000003E-2</v>
      </c>
      <c r="O341" s="105" t="s">
        <v>4388</v>
      </c>
      <c r="Q341" s="23"/>
      <c r="R341" s="23"/>
      <c r="S341" s="23"/>
      <c r="U341" s="319"/>
    </row>
    <row r="342" spans="1:21" ht="18" x14ac:dyDescent="0.35">
      <c r="A342" s="105"/>
      <c r="B342" s="166">
        <v>711719818724</v>
      </c>
      <c r="C342" s="105" t="s">
        <v>304</v>
      </c>
      <c r="D342" s="148" t="s">
        <v>834</v>
      </c>
      <c r="E342" s="149" t="s">
        <v>775</v>
      </c>
      <c r="F342" s="149" t="s">
        <v>4104</v>
      </c>
      <c r="G342" s="106">
        <v>51.99</v>
      </c>
      <c r="H342" s="167">
        <v>34.659999999999997</v>
      </c>
      <c r="I342" s="105"/>
      <c r="J342" s="105">
        <v>15</v>
      </c>
      <c r="K342" s="105">
        <v>17.2</v>
      </c>
      <c r="L342" s="105">
        <v>13.5</v>
      </c>
      <c r="M342" s="105">
        <v>1.5</v>
      </c>
      <c r="N342" s="105">
        <v>8.2000000000000003E-2</v>
      </c>
      <c r="O342" s="105" t="s">
        <v>4388</v>
      </c>
      <c r="Q342" s="23"/>
      <c r="R342" s="23"/>
      <c r="S342" s="23"/>
      <c r="U342" s="319"/>
    </row>
    <row r="343" spans="1:21" ht="18" x14ac:dyDescent="0.35">
      <c r="A343" s="105"/>
      <c r="B343" s="166">
        <v>5030934123006</v>
      </c>
      <c r="C343" s="105" t="s">
        <v>1660</v>
      </c>
      <c r="D343" s="148" t="s">
        <v>834</v>
      </c>
      <c r="E343" s="149" t="s">
        <v>764</v>
      </c>
      <c r="F343" s="149" t="s">
        <v>3922</v>
      </c>
      <c r="G343" s="106">
        <v>59.99</v>
      </c>
      <c r="H343" s="167">
        <v>39.880000000000003</v>
      </c>
      <c r="I343" s="105"/>
      <c r="J343" s="105">
        <v>15</v>
      </c>
      <c r="K343" s="105">
        <v>13.6</v>
      </c>
      <c r="L343" s="105">
        <v>17.2</v>
      </c>
      <c r="M343" s="105">
        <v>1.5</v>
      </c>
      <c r="N343" s="105">
        <v>8.5999999999999993E-2</v>
      </c>
      <c r="O343" s="105" t="s">
        <v>4388</v>
      </c>
      <c r="Q343" s="23"/>
      <c r="R343" s="23"/>
      <c r="S343" s="23"/>
      <c r="U343" s="319"/>
    </row>
    <row r="344" spans="1:21" ht="18" x14ac:dyDescent="0.35">
      <c r="A344" s="105"/>
      <c r="B344" s="166">
        <v>5026555429474</v>
      </c>
      <c r="C344" s="105" t="s">
        <v>3080</v>
      </c>
      <c r="D344" s="148" t="s">
        <v>834</v>
      </c>
      <c r="E344" s="149" t="s">
        <v>1008</v>
      </c>
      <c r="F344" s="149" t="s">
        <v>4406</v>
      </c>
      <c r="G344" s="106">
        <v>59.99</v>
      </c>
      <c r="H344" s="167">
        <v>37.299999999999997</v>
      </c>
      <c r="I344" s="105"/>
      <c r="J344" s="105">
        <v>15</v>
      </c>
      <c r="K344" s="105">
        <v>17.2</v>
      </c>
      <c r="L344" s="105">
        <v>13.7</v>
      </c>
      <c r="M344" s="105">
        <v>1.5</v>
      </c>
      <c r="N344" s="105">
        <v>8.5999999999999993E-2</v>
      </c>
      <c r="O344" s="105" t="s">
        <v>4388</v>
      </c>
      <c r="Q344" s="23"/>
      <c r="R344" s="23"/>
      <c r="S344" s="23"/>
      <c r="U344" s="319"/>
    </row>
    <row r="345" spans="1:21" ht="18" x14ac:dyDescent="0.35">
      <c r="A345" s="105"/>
      <c r="B345" s="166">
        <v>711719414674</v>
      </c>
      <c r="C345" s="105" t="s">
        <v>311</v>
      </c>
      <c r="D345" s="148" t="s">
        <v>834</v>
      </c>
      <c r="E345" s="149" t="s">
        <v>775</v>
      </c>
      <c r="F345" s="149" t="s">
        <v>4085</v>
      </c>
      <c r="G345" s="106">
        <v>19.989999999999998</v>
      </c>
      <c r="H345" s="167">
        <v>10.27</v>
      </c>
      <c r="I345" s="105"/>
      <c r="J345" s="105">
        <v>15</v>
      </c>
      <c r="K345" s="105">
        <v>17.100000000000001</v>
      </c>
      <c r="L345" s="105">
        <v>13.6</v>
      </c>
      <c r="M345" s="105">
        <v>1.6</v>
      </c>
      <c r="N345" s="105">
        <v>8.2000000000000003E-2</v>
      </c>
      <c r="O345" s="105" t="s">
        <v>4388</v>
      </c>
      <c r="Q345" s="23"/>
      <c r="R345" s="23"/>
      <c r="S345" s="23"/>
      <c r="U345" s="319"/>
    </row>
    <row r="346" spans="1:21" ht="18" x14ac:dyDescent="0.35">
      <c r="A346" s="105"/>
      <c r="B346" s="166">
        <v>5060236966100</v>
      </c>
      <c r="C346" s="105" t="s">
        <v>1515</v>
      </c>
      <c r="D346" s="148" t="s">
        <v>834</v>
      </c>
      <c r="E346" s="149" t="s">
        <v>761</v>
      </c>
      <c r="F346" s="149" t="s">
        <v>1485</v>
      </c>
      <c r="G346" s="106">
        <v>14.99</v>
      </c>
      <c r="H346" s="167">
        <v>12.16</v>
      </c>
      <c r="I346" s="105"/>
      <c r="J346" s="105">
        <v>15</v>
      </c>
      <c r="K346" s="105">
        <v>17.2</v>
      </c>
      <c r="L346" s="105">
        <v>13.4</v>
      </c>
      <c r="M346" s="105">
        <v>1.7</v>
      </c>
      <c r="N346" s="105">
        <v>0.08</v>
      </c>
      <c r="O346" s="105" t="s">
        <v>4388</v>
      </c>
      <c r="Q346" s="23"/>
      <c r="R346" s="23"/>
      <c r="S346" s="23"/>
      <c r="U346" s="319"/>
    </row>
    <row r="347" spans="1:21" ht="18" x14ac:dyDescent="0.35">
      <c r="A347" s="105"/>
      <c r="B347" s="166">
        <v>5035224123933</v>
      </c>
      <c r="C347" s="105" t="s">
        <v>853</v>
      </c>
      <c r="D347" s="148" t="s">
        <v>834</v>
      </c>
      <c r="E347" s="149" t="s">
        <v>764</v>
      </c>
      <c r="F347" s="149" t="s">
        <v>4445</v>
      </c>
      <c r="G347" s="106">
        <v>59.99</v>
      </c>
      <c r="H347" s="167">
        <v>39.450000000000003</v>
      </c>
      <c r="I347" s="105"/>
      <c r="J347" s="105">
        <v>15</v>
      </c>
      <c r="K347" s="105">
        <v>17.2</v>
      </c>
      <c r="L347" s="105">
        <v>13.6</v>
      </c>
      <c r="M347" s="105">
        <v>1.6</v>
      </c>
      <c r="N347" s="105">
        <v>0.122</v>
      </c>
      <c r="O347" s="105" t="s">
        <v>4388</v>
      </c>
      <c r="Q347" s="23"/>
      <c r="R347" s="23"/>
      <c r="S347" s="23"/>
      <c r="U347" s="319"/>
    </row>
    <row r="348" spans="1:21" ht="18" x14ac:dyDescent="0.35">
      <c r="A348" s="105"/>
      <c r="B348" s="166">
        <v>5051892219402</v>
      </c>
      <c r="C348" s="105" t="s">
        <v>861</v>
      </c>
      <c r="D348" s="148" t="s">
        <v>834</v>
      </c>
      <c r="E348" s="149" t="s">
        <v>835</v>
      </c>
      <c r="F348" s="149" t="s">
        <v>4435</v>
      </c>
      <c r="G348" s="106">
        <v>34.99</v>
      </c>
      <c r="H348" s="167">
        <v>8.9499999999999993</v>
      </c>
      <c r="I348" s="105"/>
      <c r="J348" s="105">
        <v>15</v>
      </c>
      <c r="K348" s="105">
        <v>17.2</v>
      </c>
      <c r="L348" s="105">
        <v>13.6</v>
      </c>
      <c r="M348" s="105">
        <v>1.6</v>
      </c>
      <c r="N348" s="105">
        <v>9.4E-2</v>
      </c>
      <c r="O348" s="105" t="s">
        <v>4388</v>
      </c>
      <c r="Q348" s="23"/>
      <c r="R348" s="23"/>
      <c r="S348" s="23"/>
      <c r="U348" s="319"/>
    </row>
    <row r="349" spans="1:21" ht="18" x14ac:dyDescent="0.35">
      <c r="A349" s="105"/>
      <c r="B349" s="166">
        <v>5051892227490</v>
      </c>
      <c r="C349" s="105" t="s">
        <v>1646</v>
      </c>
      <c r="D349" s="148" t="s">
        <v>834</v>
      </c>
      <c r="E349" s="149" t="s">
        <v>1642</v>
      </c>
      <c r="F349" s="149" t="s">
        <v>3921</v>
      </c>
      <c r="G349" s="106">
        <v>29.99</v>
      </c>
      <c r="H349" s="167">
        <v>16.78</v>
      </c>
      <c r="I349" s="105"/>
      <c r="J349" s="105">
        <v>15</v>
      </c>
      <c r="K349" s="105">
        <v>17.3</v>
      </c>
      <c r="L349" s="105">
        <v>13.5</v>
      </c>
      <c r="M349" s="105">
        <v>1.5</v>
      </c>
      <c r="N349" s="105">
        <v>0.1</v>
      </c>
      <c r="O349" s="105" t="s">
        <v>753</v>
      </c>
      <c r="Q349" s="23" t="s">
        <v>1781</v>
      </c>
      <c r="R349" s="23"/>
      <c r="S349" s="23"/>
      <c r="U349" s="319"/>
    </row>
    <row r="350" spans="1:21" ht="18" x14ac:dyDescent="0.35">
      <c r="A350" s="105"/>
      <c r="B350" s="166">
        <v>5056208813039</v>
      </c>
      <c r="C350" s="105" t="s">
        <v>1687</v>
      </c>
      <c r="D350" s="148" t="s">
        <v>834</v>
      </c>
      <c r="E350" s="149" t="s">
        <v>761</v>
      </c>
      <c r="F350" s="149" t="s">
        <v>4233</v>
      </c>
      <c r="G350" s="106">
        <v>49.99</v>
      </c>
      <c r="H350" s="167">
        <v>30.41</v>
      </c>
      <c r="I350" s="105"/>
      <c r="J350" s="105">
        <v>15</v>
      </c>
      <c r="K350" s="105">
        <v>13.7</v>
      </c>
      <c r="L350" s="105">
        <v>17.100000000000001</v>
      </c>
      <c r="M350" s="105">
        <v>1.6</v>
      </c>
      <c r="N350" s="105">
        <v>8.4000000000000005E-2</v>
      </c>
      <c r="O350" s="105" t="s">
        <v>4388</v>
      </c>
      <c r="Q350" s="23"/>
      <c r="R350" s="23"/>
      <c r="S350" s="23"/>
      <c r="U350" s="319"/>
    </row>
    <row r="351" spans="1:21" ht="18" x14ac:dyDescent="0.35">
      <c r="A351" s="105"/>
      <c r="B351" s="166">
        <v>5060146465403</v>
      </c>
      <c r="C351" s="105" t="s">
        <v>2903</v>
      </c>
      <c r="D351" s="148" t="s">
        <v>834</v>
      </c>
      <c r="E351" s="149" t="s">
        <v>767</v>
      </c>
      <c r="F351" s="149" t="s">
        <v>4467</v>
      </c>
      <c r="G351" s="106">
        <v>19.989999999999998</v>
      </c>
      <c r="H351" s="167">
        <v>13.32</v>
      </c>
      <c r="I351" s="105"/>
      <c r="J351" s="105">
        <v>15</v>
      </c>
      <c r="K351" s="105">
        <v>17.2</v>
      </c>
      <c r="L351" s="105">
        <v>13.6</v>
      </c>
      <c r="M351" s="105">
        <v>1.5</v>
      </c>
      <c r="N351" s="105">
        <v>7.8E-2</v>
      </c>
      <c r="O351" s="105" t="s">
        <v>4388</v>
      </c>
      <c r="Q351" s="23"/>
      <c r="R351" s="23"/>
      <c r="S351" s="23"/>
      <c r="U351" s="319"/>
    </row>
    <row r="352" spans="1:21" ht="18" x14ac:dyDescent="0.35">
      <c r="A352" s="105"/>
      <c r="B352" s="166">
        <v>5060528035019</v>
      </c>
      <c r="C352" s="105" t="s">
        <v>1056</v>
      </c>
      <c r="D352" s="148" t="s">
        <v>834</v>
      </c>
      <c r="E352" s="149" t="s">
        <v>4412</v>
      </c>
      <c r="F352" s="149" t="s">
        <v>1552</v>
      </c>
      <c r="G352" s="106">
        <v>34.99</v>
      </c>
      <c r="H352" s="167">
        <v>21.41</v>
      </c>
      <c r="I352" s="105"/>
      <c r="J352" s="105">
        <v>15</v>
      </c>
      <c r="K352" s="105">
        <v>17.3</v>
      </c>
      <c r="L352" s="105">
        <v>13.6</v>
      </c>
      <c r="M352" s="105">
        <v>1.6</v>
      </c>
      <c r="N352" s="105">
        <v>9.6000000000000002E-2</v>
      </c>
      <c r="O352" s="105" t="s">
        <v>4388</v>
      </c>
      <c r="Q352" s="23"/>
      <c r="R352" s="23"/>
      <c r="S352" s="23"/>
      <c r="U352" s="319"/>
    </row>
    <row r="353" spans="1:21" ht="18" x14ac:dyDescent="0.35">
      <c r="A353" s="105"/>
      <c r="B353" s="166">
        <v>5026555426176</v>
      </c>
      <c r="C353" s="105" t="s">
        <v>3079</v>
      </c>
      <c r="D353" s="148" t="s">
        <v>834</v>
      </c>
      <c r="E353" s="149" t="s">
        <v>773</v>
      </c>
      <c r="F353" s="149" t="s">
        <v>4468</v>
      </c>
      <c r="G353" s="106">
        <v>44.99</v>
      </c>
      <c r="H353" s="167">
        <v>12.6</v>
      </c>
      <c r="I353" s="105"/>
      <c r="J353" s="105">
        <v>15</v>
      </c>
      <c r="K353" s="105">
        <v>17.2</v>
      </c>
      <c r="L353" s="105">
        <v>13.6</v>
      </c>
      <c r="M353" s="105">
        <v>1.5</v>
      </c>
      <c r="N353" s="105">
        <v>0.112</v>
      </c>
      <c r="O353" s="105" t="s">
        <v>4388</v>
      </c>
      <c r="Q353" s="23"/>
      <c r="R353" s="23"/>
      <c r="S353" s="23"/>
      <c r="U353" s="319"/>
    </row>
    <row r="354" spans="1:21" ht="18" x14ac:dyDescent="0.35">
      <c r="A354" s="105"/>
      <c r="B354" s="166">
        <v>5060146466646</v>
      </c>
      <c r="C354" s="105" t="s">
        <v>2890</v>
      </c>
      <c r="D354" s="148" t="s">
        <v>834</v>
      </c>
      <c r="E354" s="149" t="s">
        <v>767</v>
      </c>
      <c r="F354" s="149" t="s">
        <v>4438</v>
      </c>
      <c r="G354" s="106">
        <v>17.989999999999998</v>
      </c>
      <c r="H354" s="167">
        <v>11.98</v>
      </c>
      <c r="I354" s="105"/>
      <c r="J354" s="105">
        <v>15</v>
      </c>
      <c r="K354" s="105">
        <v>17.3</v>
      </c>
      <c r="L354" s="105">
        <v>13.6</v>
      </c>
      <c r="M354" s="105">
        <v>1.7</v>
      </c>
      <c r="N354" s="105">
        <v>9.1999999999999998E-2</v>
      </c>
      <c r="O354" s="105" t="s">
        <v>4388</v>
      </c>
      <c r="Q354" s="23"/>
      <c r="R354" s="23"/>
      <c r="S354" s="23"/>
      <c r="U354" s="319"/>
    </row>
    <row r="355" spans="1:21" ht="18" x14ac:dyDescent="0.35">
      <c r="A355" s="105"/>
      <c r="B355" s="166">
        <v>5056208803214</v>
      </c>
      <c r="C355" s="105" t="s">
        <v>1514</v>
      </c>
      <c r="D355" s="148" t="s">
        <v>834</v>
      </c>
      <c r="E355" s="149" t="s">
        <v>761</v>
      </c>
      <c r="F355" s="149" t="s">
        <v>1483</v>
      </c>
      <c r="G355" s="106">
        <v>34.99</v>
      </c>
      <c r="H355" s="167">
        <v>12.16</v>
      </c>
      <c r="I355" s="105"/>
      <c r="J355" s="105">
        <v>15</v>
      </c>
      <c r="K355" s="105">
        <v>17.2</v>
      </c>
      <c r="L355" s="105">
        <v>13.6</v>
      </c>
      <c r="M355" s="105">
        <v>1.5</v>
      </c>
      <c r="N355" s="105">
        <v>0.08</v>
      </c>
      <c r="O355" s="105" t="s">
        <v>4388</v>
      </c>
      <c r="Q355" s="23"/>
      <c r="R355" s="23"/>
      <c r="S355" s="23"/>
      <c r="U355" s="319"/>
    </row>
    <row r="356" spans="1:21" ht="18" x14ac:dyDescent="0.35">
      <c r="A356" s="105"/>
      <c r="B356" s="166">
        <v>4064635400099</v>
      </c>
      <c r="C356" s="105" t="s">
        <v>1691</v>
      </c>
      <c r="D356" s="148" t="s">
        <v>834</v>
      </c>
      <c r="E356" s="149" t="s">
        <v>767</v>
      </c>
      <c r="F356" s="149" t="s">
        <v>4423</v>
      </c>
      <c r="G356" s="106">
        <v>44.99</v>
      </c>
      <c r="H356" s="167">
        <v>29.96</v>
      </c>
      <c r="I356" s="105"/>
      <c r="J356" s="105">
        <v>15</v>
      </c>
      <c r="K356" s="105">
        <v>13.6</v>
      </c>
      <c r="L356" s="105">
        <v>17.100000000000001</v>
      </c>
      <c r="M356" s="105">
        <v>1.6</v>
      </c>
      <c r="N356" s="105">
        <v>0.104</v>
      </c>
      <c r="O356" s="105" t="s">
        <v>4388</v>
      </c>
      <c r="Q356" s="23"/>
      <c r="R356" s="23"/>
      <c r="S356" s="23"/>
      <c r="U356" s="319"/>
    </row>
    <row r="357" spans="1:21" ht="18" x14ac:dyDescent="0.35">
      <c r="A357" s="105"/>
      <c r="B357" s="166">
        <v>5055856429562</v>
      </c>
      <c r="C357" s="105" t="s">
        <v>4187</v>
      </c>
      <c r="D357" s="148" t="s">
        <v>834</v>
      </c>
      <c r="E357" s="149" t="s">
        <v>786</v>
      </c>
      <c r="F357" s="149" t="s">
        <v>4186</v>
      </c>
      <c r="G357" s="106">
        <v>34.99</v>
      </c>
      <c r="H357" s="167">
        <v>25.08</v>
      </c>
      <c r="I357" s="105"/>
      <c r="J357" s="105">
        <v>15</v>
      </c>
      <c r="K357" s="105">
        <v>13.6</v>
      </c>
      <c r="L357" s="105">
        <v>17.100000000000001</v>
      </c>
      <c r="M357" s="105">
        <v>1.5</v>
      </c>
      <c r="N357" s="105">
        <v>0.104</v>
      </c>
      <c r="O357" s="105" t="s">
        <v>4388</v>
      </c>
      <c r="Q357" s="23"/>
      <c r="R357" s="23"/>
      <c r="S357" s="23"/>
      <c r="U357" s="319"/>
    </row>
    <row r="358" spans="1:21" ht="18" x14ac:dyDescent="0.35">
      <c r="A358" s="105"/>
      <c r="B358" s="166">
        <v>5060760880354</v>
      </c>
      <c r="C358" s="105" t="s">
        <v>3820</v>
      </c>
      <c r="D358" s="148" t="s">
        <v>834</v>
      </c>
      <c r="E358" s="149" t="s">
        <v>767</v>
      </c>
      <c r="F358" s="149" t="s">
        <v>4436</v>
      </c>
      <c r="G358" s="106">
        <v>19.989999999999998</v>
      </c>
      <c r="H358" s="167">
        <v>13.32</v>
      </c>
      <c r="I358" s="105"/>
      <c r="J358" s="105">
        <v>15</v>
      </c>
      <c r="K358" s="105">
        <v>17.2</v>
      </c>
      <c r="L358" s="105">
        <v>13.6</v>
      </c>
      <c r="M358" s="105">
        <v>1.7</v>
      </c>
      <c r="N358" s="105">
        <v>8.2000000000000003E-2</v>
      </c>
      <c r="O358" s="105" t="s">
        <v>4388</v>
      </c>
      <c r="Q358" s="23"/>
      <c r="R358" s="23"/>
      <c r="S358" s="23"/>
      <c r="U358" s="319"/>
    </row>
    <row r="359" spans="1:21" ht="18" x14ac:dyDescent="0.35">
      <c r="A359" s="105"/>
      <c r="B359" s="166">
        <v>5060760885243</v>
      </c>
      <c r="C359" s="105" t="s">
        <v>1859</v>
      </c>
      <c r="D359" s="148" t="s">
        <v>834</v>
      </c>
      <c r="E359" s="149" t="s">
        <v>767</v>
      </c>
      <c r="F359" s="149" t="s">
        <v>4408</v>
      </c>
      <c r="G359" s="106">
        <v>24.99</v>
      </c>
      <c r="H359" s="167">
        <v>16.64</v>
      </c>
      <c r="I359" s="105"/>
      <c r="J359" s="105">
        <v>15</v>
      </c>
      <c r="K359" s="105">
        <v>13.7</v>
      </c>
      <c r="L359" s="105">
        <v>17.2</v>
      </c>
      <c r="M359" s="105">
        <v>1.7</v>
      </c>
      <c r="N359" s="105">
        <v>8.4000000000000005E-2</v>
      </c>
      <c r="O359" s="105" t="s">
        <v>4388</v>
      </c>
      <c r="Q359" s="23"/>
      <c r="R359" s="23"/>
      <c r="S359" s="23"/>
      <c r="U359" s="319"/>
    </row>
    <row r="360" spans="1:21" ht="18" x14ac:dyDescent="0.35">
      <c r="A360" s="105"/>
      <c r="B360" s="166">
        <v>5016488138109</v>
      </c>
      <c r="C360" s="105" t="s">
        <v>1867</v>
      </c>
      <c r="D360" s="148" t="s">
        <v>834</v>
      </c>
      <c r="E360" s="149" t="s">
        <v>754</v>
      </c>
      <c r="F360" s="149" t="s">
        <v>4416</v>
      </c>
      <c r="G360" s="106">
        <v>27.99</v>
      </c>
      <c r="H360" s="167">
        <v>17.8</v>
      </c>
      <c r="I360" s="105"/>
      <c r="J360" s="105">
        <v>17</v>
      </c>
      <c r="K360" s="105">
        <v>13.8</v>
      </c>
      <c r="L360" s="105">
        <v>17.399999999999999</v>
      </c>
      <c r="M360" s="105">
        <v>2</v>
      </c>
      <c r="N360" s="105">
        <v>0.15</v>
      </c>
      <c r="O360" s="105" t="s">
        <v>4388</v>
      </c>
      <c r="Q360" s="23"/>
      <c r="R360" s="23"/>
      <c r="S360" s="23"/>
      <c r="U360" s="319"/>
    </row>
    <row r="361" spans="1:21" ht="18" x14ac:dyDescent="0.35">
      <c r="A361" s="105"/>
      <c r="B361" s="166">
        <v>5056208807960</v>
      </c>
      <c r="C361" s="105" t="s">
        <v>886</v>
      </c>
      <c r="D361" s="148" t="s">
        <v>834</v>
      </c>
      <c r="E361" s="149" t="s">
        <v>761</v>
      </c>
      <c r="F361" s="149" t="s">
        <v>1509</v>
      </c>
      <c r="G361" s="106">
        <v>19.989999999999998</v>
      </c>
      <c r="H361" s="167">
        <v>12.16</v>
      </c>
      <c r="I361" s="105"/>
      <c r="J361" s="105">
        <v>15</v>
      </c>
      <c r="K361" s="105">
        <v>17.2</v>
      </c>
      <c r="L361" s="105">
        <v>13.5</v>
      </c>
      <c r="M361" s="105">
        <v>1.6</v>
      </c>
      <c r="N361" s="105">
        <v>8.4000000000000005E-2</v>
      </c>
      <c r="O361" s="105" t="s">
        <v>4388</v>
      </c>
      <c r="Q361" s="23"/>
      <c r="R361" s="23"/>
      <c r="S361" s="23"/>
      <c r="U361" s="319"/>
    </row>
    <row r="362" spans="1:21" ht="18" x14ac:dyDescent="0.35">
      <c r="A362" s="105"/>
      <c r="B362" s="166">
        <v>5055856425151</v>
      </c>
      <c r="C362" s="105" t="s">
        <v>1235</v>
      </c>
      <c r="D362" s="148" t="s">
        <v>834</v>
      </c>
      <c r="E362" s="149" t="s">
        <v>786</v>
      </c>
      <c r="F362" s="149" t="s">
        <v>1217</v>
      </c>
      <c r="G362" s="106">
        <v>34.99</v>
      </c>
      <c r="H362" s="167">
        <v>10.5</v>
      </c>
      <c r="I362" s="105"/>
      <c r="J362" s="105">
        <v>15</v>
      </c>
      <c r="K362" s="105">
        <v>17.2</v>
      </c>
      <c r="L362" s="105">
        <v>13.6</v>
      </c>
      <c r="M362" s="105">
        <v>1.6</v>
      </c>
      <c r="N362" s="105">
        <v>0.10199999999999999</v>
      </c>
      <c r="O362" s="105" t="s">
        <v>4388</v>
      </c>
      <c r="Q362" s="23"/>
      <c r="R362" s="23"/>
      <c r="S362" s="23"/>
      <c r="U362" s="319"/>
    </row>
    <row r="363" spans="1:21" ht="18" x14ac:dyDescent="0.35">
      <c r="A363" s="105"/>
      <c r="B363" s="166">
        <v>5030941124263</v>
      </c>
      <c r="C363" s="105" t="s">
        <v>4469</v>
      </c>
      <c r="D363" s="148" t="s">
        <v>834</v>
      </c>
      <c r="E363" s="149" t="s">
        <v>764</v>
      </c>
      <c r="F363" s="149" t="s">
        <v>4470</v>
      </c>
      <c r="G363" s="106">
        <v>44.99</v>
      </c>
      <c r="H363" s="167">
        <v>29.59</v>
      </c>
      <c r="I363" s="105"/>
      <c r="J363" s="105">
        <v>15</v>
      </c>
      <c r="K363" s="105">
        <v>17.2</v>
      </c>
      <c r="L363" s="105">
        <v>13.6</v>
      </c>
      <c r="M363" s="105">
        <v>1.5</v>
      </c>
      <c r="N363" s="105">
        <v>9.8000000000000004E-2</v>
      </c>
      <c r="O363" s="105" t="s">
        <v>4388</v>
      </c>
      <c r="Q363" s="23"/>
      <c r="R363" s="23"/>
      <c r="S363" s="23"/>
      <c r="U363" s="319"/>
    </row>
    <row r="364" spans="1:21" ht="18" x14ac:dyDescent="0.35">
      <c r="A364" s="105"/>
      <c r="B364" s="166">
        <v>4260458361061</v>
      </c>
      <c r="C364" s="105" t="s">
        <v>1349</v>
      </c>
      <c r="D364" s="148" t="s">
        <v>834</v>
      </c>
      <c r="E364" s="149" t="s">
        <v>4471</v>
      </c>
      <c r="F364" s="149" t="s">
        <v>1316</v>
      </c>
      <c r="G364" s="106">
        <v>49.99</v>
      </c>
      <c r="H364" s="167">
        <v>18.239999999999998</v>
      </c>
      <c r="I364" s="105"/>
      <c r="J364" s="105">
        <v>15</v>
      </c>
      <c r="K364" s="105">
        <v>17.2</v>
      </c>
      <c r="L364" s="105">
        <v>13.5</v>
      </c>
      <c r="M364" s="105">
        <v>1.5</v>
      </c>
      <c r="N364" s="105">
        <v>0.106</v>
      </c>
      <c r="O364" s="105" t="s">
        <v>4388</v>
      </c>
      <c r="Q364" s="23"/>
      <c r="R364" s="23"/>
      <c r="S364" s="23"/>
      <c r="U364" s="319"/>
    </row>
    <row r="365" spans="1:21" ht="18" x14ac:dyDescent="0.35">
      <c r="A365" s="105"/>
      <c r="B365" s="166">
        <v>9120080074362</v>
      </c>
      <c r="C365" s="105" t="s">
        <v>2802</v>
      </c>
      <c r="D365" s="148" t="s">
        <v>834</v>
      </c>
      <c r="E365" s="149" t="s">
        <v>1699</v>
      </c>
      <c r="F365" s="149" t="s">
        <v>4472</v>
      </c>
      <c r="G365" s="106">
        <v>24.99</v>
      </c>
      <c r="H365" s="167">
        <v>9.4</v>
      </c>
      <c r="I365" s="105"/>
      <c r="J365" s="105">
        <v>15</v>
      </c>
      <c r="K365" s="105">
        <v>17.3</v>
      </c>
      <c r="L365" s="105">
        <v>13.6</v>
      </c>
      <c r="M365" s="105">
        <v>1.5</v>
      </c>
      <c r="N365" s="105">
        <v>7.8E-2</v>
      </c>
      <c r="O365" s="105" t="s">
        <v>4388</v>
      </c>
      <c r="Q365" s="23"/>
      <c r="R365" s="23"/>
      <c r="S365" s="23"/>
      <c r="U365" s="319"/>
    </row>
    <row r="366" spans="1:21" ht="18" x14ac:dyDescent="0.35">
      <c r="A366" s="105"/>
      <c r="B366" s="166">
        <v>3391892010299</v>
      </c>
      <c r="C366" s="105" t="s">
        <v>4473</v>
      </c>
      <c r="D366" s="148" t="s">
        <v>834</v>
      </c>
      <c r="E366" s="149" t="s">
        <v>4412</v>
      </c>
      <c r="F366" s="149" t="s">
        <v>4201</v>
      </c>
      <c r="G366" s="106">
        <v>29.99</v>
      </c>
      <c r="H366" s="167">
        <v>18.5</v>
      </c>
      <c r="I366" s="105"/>
      <c r="J366" s="105">
        <v>15</v>
      </c>
      <c r="K366" s="105">
        <v>17.3</v>
      </c>
      <c r="L366" s="105">
        <v>13.6</v>
      </c>
      <c r="M366" s="105">
        <v>1.6</v>
      </c>
      <c r="N366" s="105">
        <v>9.8000000000000004E-2</v>
      </c>
      <c r="O366" s="105" t="s">
        <v>4388</v>
      </c>
      <c r="Q366" s="23"/>
      <c r="R366" s="23"/>
      <c r="S366" s="23"/>
      <c r="U366" s="319"/>
    </row>
    <row r="367" spans="1:21" ht="18" x14ac:dyDescent="0.35">
      <c r="A367" s="105"/>
      <c r="B367" s="166">
        <v>5030945123712</v>
      </c>
      <c r="C367" s="105" t="s">
        <v>2735</v>
      </c>
      <c r="D367" s="148" t="s">
        <v>834</v>
      </c>
      <c r="E367" s="149" t="s">
        <v>764</v>
      </c>
      <c r="F367" s="149" t="s">
        <v>3925</v>
      </c>
      <c r="G367" s="106">
        <v>59.99</v>
      </c>
      <c r="H367" s="167">
        <v>39.880000000000003</v>
      </c>
      <c r="I367" s="105"/>
      <c r="J367" s="105">
        <v>15</v>
      </c>
      <c r="K367" s="105">
        <v>17.2</v>
      </c>
      <c r="L367" s="105">
        <v>13.6</v>
      </c>
      <c r="M367" s="105">
        <v>1.5</v>
      </c>
      <c r="N367" s="105">
        <v>8.5999999999999993E-2</v>
      </c>
      <c r="O367" s="105" t="s">
        <v>753</v>
      </c>
      <c r="Q367" s="23"/>
      <c r="R367" s="23"/>
      <c r="S367" s="23"/>
      <c r="U367" s="319"/>
    </row>
    <row r="368" spans="1:21" ht="18" x14ac:dyDescent="0.35">
      <c r="A368" s="105"/>
      <c r="B368" s="166">
        <v>3665962012538</v>
      </c>
      <c r="C368" s="105" t="s">
        <v>4474</v>
      </c>
      <c r="D368" s="148" t="s">
        <v>834</v>
      </c>
      <c r="E368" s="149" t="s">
        <v>754</v>
      </c>
      <c r="F368" s="149" t="s">
        <v>4420</v>
      </c>
      <c r="G368" s="106">
        <v>49.99</v>
      </c>
      <c r="H368" s="167">
        <v>41.66</v>
      </c>
      <c r="I368" s="105"/>
      <c r="J368" s="105">
        <v>15</v>
      </c>
      <c r="K368" s="105">
        <v>13.6</v>
      </c>
      <c r="L368" s="105">
        <v>17.2</v>
      </c>
      <c r="M368" s="105">
        <v>1.6</v>
      </c>
      <c r="N368" s="105">
        <v>8.2000000000000003E-2</v>
      </c>
      <c r="O368" s="105" t="s">
        <v>4388</v>
      </c>
      <c r="Q368" s="23"/>
      <c r="R368" s="23"/>
      <c r="S368" s="23"/>
      <c r="U368" s="319"/>
    </row>
    <row r="369" spans="1:21" ht="18" x14ac:dyDescent="0.35">
      <c r="A369" s="105"/>
      <c r="B369" s="166">
        <v>5060760884765</v>
      </c>
      <c r="C369" s="105" t="s">
        <v>1852</v>
      </c>
      <c r="D369" s="148" t="s">
        <v>834</v>
      </c>
      <c r="E369" s="149" t="s">
        <v>767</v>
      </c>
      <c r="F369" s="149" t="s">
        <v>4407</v>
      </c>
      <c r="G369" s="106">
        <v>24.99</v>
      </c>
      <c r="H369" s="167">
        <v>16.64</v>
      </c>
      <c r="I369" s="105"/>
      <c r="J369" s="105">
        <v>15</v>
      </c>
      <c r="K369" s="105">
        <v>17.2</v>
      </c>
      <c r="L369" s="105">
        <v>13.5</v>
      </c>
      <c r="M369" s="105">
        <v>1.5</v>
      </c>
      <c r="N369" s="105">
        <v>0.08</v>
      </c>
      <c r="O369" s="105" t="s">
        <v>4388</v>
      </c>
      <c r="Q369" s="23"/>
      <c r="R369" s="23"/>
      <c r="S369" s="23"/>
      <c r="U369" s="319"/>
    </row>
    <row r="370" spans="1:21" ht="18" x14ac:dyDescent="0.35">
      <c r="A370" s="105"/>
      <c r="B370" s="166">
        <v>4041417840526</v>
      </c>
      <c r="C370" s="105" t="s">
        <v>2902</v>
      </c>
      <c r="D370" s="148" t="s">
        <v>834</v>
      </c>
      <c r="E370" s="149" t="s">
        <v>767</v>
      </c>
      <c r="F370" s="149" t="s">
        <v>4475</v>
      </c>
      <c r="G370" s="106">
        <v>44.99</v>
      </c>
      <c r="H370" s="167">
        <v>29.96</v>
      </c>
      <c r="I370" s="105"/>
      <c r="J370" s="105">
        <v>15</v>
      </c>
      <c r="K370" s="105">
        <v>17.2</v>
      </c>
      <c r="L370" s="105">
        <v>13.6</v>
      </c>
      <c r="M370" s="105">
        <v>1.5</v>
      </c>
      <c r="N370" s="105">
        <v>8.2000000000000003E-2</v>
      </c>
      <c r="O370" s="105" t="s">
        <v>4388</v>
      </c>
      <c r="Q370" s="23"/>
      <c r="R370" s="23"/>
      <c r="S370" s="23"/>
      <c r="U370" s="319"/>
    </row>
    <row r="371" spans="1:21" ht="18" x14ac:dyDescent="0.35">
      <c r="A371" s="105"/>
      <c r="B371" s="166">
        <v>5026555429092</v>
      </c>
      <c r="C371" s="105" t="s">
        <v>2835</v>
      </c>
      <c r="D371" s="148" t="s">
        <v>834</v>
      </c>
      <c r="E371" s="149" t="s">
        <v>773</v>
      </c>
      <c r="F371" s="149" t="s">
        <v>4410</v>
      </c>
      <c r="G371" s="106">
        <v>24.99</v>
      </c>
      <c r="H371" s="167">
        <v>15.55</v>
      </c>
      <c r="I371" s="105"/>
      <c r="J371" s="105">
        <v>15</v>
      </c>
      <c r="K371" s="105">
        <v>17.2</v>
      </c>
      <c r="L371" s="105">
        <v>13.6</v>
      </c>
      <c r="M371" s="105">
        <v>1.5</v>
      </c>
      <c r="N371" s="105">
        <v>0.114</v>
      </c>
      <c r="O371" s="105" t="s">
        <v>4388</v>
      </c>
      <c r="Q371" s="23"/>
      <c r="R371" s="23"/>
      <c r="S371" s="23"/>
      <c r="U371" s="319"/>
    </row>
    <row r="372" spans="1:21" ht="18" x14ac:dyDescent="0.35">
      <c r="A372" s="105"/>
      <c r="B372" s="166">
        <v>8023171044903</v>
      </c>
      <c r="C372" s="105" t="s">
        <v>1277</v>
      </c>
      <c r="D372" s="148" t="s">
        <v>834</v>
      </c>
      <c r="E372" s="149" t="s">
        <v>793</v>
      </c>
      <c r="F372" s="149" t="s">
        <v>1272</v>
      </c>
      <c r="G372" s="106">
        <v>34.99</v>
      </c>
      <c r="H372" s="167">
        <v>15.74</v>
      </c>
      <c r="I372" s="105"/>
      <c r="J372" s="105">
        <v>15</v>
      </c>
      <c r="K372" s="105">
        <v>17.2</v>
      </c>
      <c r="L372" s="105">
        <v>13.6</v>
      </c>
      <c r="M372" s="105">
        <v>1.5</v>
      </c>
      <c r="N372" s="105">
        <v>0.08</v>
      </c>
      <c r="O372" s="105" t="s">
        <v>4388</v>
      </c>
      <c r="Q372" s="23"/>
      <c r="R372" s="23"/>
      <c r="S372" s="23"/>
      <c r="U372" s="319"/>
    </row>
    <row r="373" spans="1:21" ht="18" x14ac:dyDescent="0.35">
      <c r="A373" s="105"/>
      <c r="B373" s="166">
        <v>9120080076878</v>
      </c>
      <c r="C373" s="105" t="s">
        <v>1856</v>
      </c>
      <c r="D373" s="148" t="s">
        <v>834</v>
      </c>
      <c r="E373" s="149" t="s">
        <v>1699</v>
      </c>
      <c r="F373" s="149" t="s">
        <v>4439</v>
      </c>
      <c r="G373" s="106">
        <v>25.99</v>
      </c>
      <c r="H373" s="167">
        <v>16.190000000000001</v>
      </c>
      <c r="I373" s="105"/>
      <c r="J373" s="105">
        <v>15</v>
      </c>
      <c r="K373" s="105">
        <v>17.2</v>
      </c>
      <c r="L373" s="105">
        <v>13.6</v>
      </c>
      <c r="M373" s="105">
        <v>1.6</v>
      </c>
      <c r="N373" s="105">
        <v>0.08</v>
      </c>
      <c r="O373" s="105" t="s">
        <v>4388</v>
      </c>
      <c r="Q373" s="23"/>
      <c r="R373" s="23"/>
      <c r="S373" s="23"/>
      <c r="U373" s="319"/>
    </row>
    <row r="374" spans="1:21" ht="18" x14ac:dyDescent="0.35">
      <c r="A374" s="105"/>
      <c r="B374" s="166">
        <v>5060760884796</v>
      </c>
      <c r="C374" s="105" t="s">
        <v>1857</v>
      </c>
      <c r="D374" s="148" t="s">
        <v>834</v>
      </c>
      <c r="E374" s="149" t="s">
        <v>767</v>
      </c>
      <c r="F374" s="149" t="s">
        <v>4476</v>
      </c>
      <c r="G374" s="106">
        <v>34.99</v>
      </c>
      <c r="H374" s="167">
        <v>23.3</v>
      </c>
      <c r="I374" s="105"/>
      <c r="J374" s="105">
        <v>15</v>
      </c>
      <c r="K374" s="105">
        <v>13.6</v>
      </c>
      <c r="L374" s="105">
        <v>17.100000000000001</v>
      </c>
      <c r="M374" s="105">
        <v>1.5</v>
      </c>
      <c r="N374" s="105">
        <v>0.08</v>
      </c>
      <c r="O374" s="105" t="s">
        <v>4388</v>
      </c>
      <c r="Q374" s="23"/>
      <c r="R374" s="23"/>
      <c r="S374" s="23"/>
      <c r="U374" s="319"/>
    </row>
    <row r="375" spans="1:21" ht="18" x14ac:dyDescent="0.35">
      <c r="A375" s="105"/>
      <c r="B375" s="166">
        <v>9120080076939</v>
      </c>
      <c r="C375" s="105" t="s">
        <v>1855</v>
      </c>
      <c r="D375" s="148" t="s">
        <v>834</v>
      </c>
      <c r="E375" s="149" t="s">
        <v>1699</v>
      </c>
      <c r="F375" s="149" t="s">
        <v>2598</v>
      </c>
      <c r="G375" s="106">
        <v>25.99</v>
      </c>
      <c r="H375" s="167">
        <v>16.190000000000001</v>
      </c>
      <c r="I375" s="105"/>
      <c r="J375" s="105">
        <v>15</v>
      </c>
      <c r="K375" s="105">
        <v>17.2</v>
      </c>
      <c r="L375" s="105">
        <v>13.6</v>
      </c>
      <c r="M375" s="105">
        <v>1.7</v>
      </c>
      <c r="N375" s="105">
        <v>0.08</v>
      </c>
      <c r="O375" s="105" t="s">
        <v>4388</v>
      </c>
      <c r="Q375" s="23"/>
      <c r="R375" s="23"/>
      <c r="S375" s="23"/>
      <c r="U375" s="319"/>
    </row>
    <row r="376" spans="1:21" ht="18" x14ac:dyDescent="0.35">
      <c r="A376" s="105"/>
      <c r="B376" s="166">
        <v>5056208809247</v>
      </c>
      <c r="C376" s="105" t="s">
        <v>1580</v>
      </c>
      <c r="D376" s="148" t="s">
        <v>834</v>
      </c>
      <c r="E376" s="149" t="s">
        <v>761</v>
      </c>
      <c r="F376" s="149" t="s">
        <v>1577</v>
      </c>
      <c r="G376" s="106">
        <v>19.989999999999998</v>
      </c>
      <c r="H376" s="167">
        <v>12.16</v>
      </c>
      <c r="I376" s="105"/>
      <c r="J376" s="105">
        <v>15</v>
      </c>
      <c r="K376" s="105">
        <v>17.2</v>
      </c>
      <c r="L376" s="105">
        <v>13.5</v>
      </c>
      <c r="M376" s="105">
        <v>1.5</v>
      </c>
      <c r="N376" s="105">
        <v>9.6000000000000002E-2</v>
      </c>
      <c r="O376" s="105" t="s">
        <v>4388</v>
      </c>
      <c r="Q376" s="23"/>
      <c r="R376" s="23"/>
      <c r="S376" s="23"/>
      <c r="U376" s="319"/>
    </row>
    <row r="377" spans="1:21" ht="18" x14ac:dyDescent="0.35">
      <c r="A377" s="105"/>
      <c r="B377" s="166">
        <v>3391892019155</v>
      </c>
      <c r="C377" s="105" t="s">
        <v>3309</v>
      </c>
      <c r="D377" s="148" t="s">
        <v>834</v>
      </c>
      <c r="E377" s="149" t="s">
        <v>4412</v>
      </c>
      <c r="F377" s="149" t="s">
        <v>4199</v>
      </c>
      <c r="G377" s="106">
        <v>24.99</v>
      </c>
      <c r="H377" s="167">
        <v>15.59</v>
      </c>
      <c r="I377" s="105"/>
      <c r="J377" s="105">
        <v>15</v>
      </c>
      <c r="K377" s="105">
        <v>17.100000000000001</v>
      </c>
      <c r="L377" s="105">
        <v>13.6</v>
      </c>
      <c r="M377" s="105">
        <v>1.5</v>
      </c>
      <c r="N377" s="105">
        <v>0.104</v>
      </c>
      <c r="O377" s="105" t="s">
        <v>4388</v>
      </c>
      <c r="Q377" s="23"/>
      <c r="R377" s="23"/>
      <c r="S377" s="23"/>
      <c r="U377" s="319"/>
    </row>
    <row r="378" spans="1:21" ht="18" x14ac:dyDescent="0.35">
      <c r="A378" s="105"/>
      <c r="B378" s="166">
        <v>3760156486178</v>
      </c>
      <c r="C378" s="105" t="s">
        <v>1848</v>
      </c>
      <c r="D378" s="148" t="s">
        <v>834</v>
      </c>
      <c r="E378" s="149" t="s">
        <v>754</v>
      </c>
      <c r="F378" s="149" t="s">
        <v>4477</v>
      </c>
      <c r="G378" s="106">
        <v>34.99</v>
      </c>
      <c r="H378" s="167">
        <v>15.78</v>
      </c>
      <c r="I378" s="105"/>
      <c r="J378" s="105">
        <v>15</v>
      </c>
      <c r="K378" s="105">
        <v>17.2</v>
      </c>
      <c r="L378" s="105">
        <v>13.6</v>
      </c>
      <c r="M378" s="105">
        <v>1.7</v>
      </c>
      <c r="N378" s="105">
        <v>0.08</v>
      </c>
      <c r="O378" s="105" t="s">
        <v>4388</v>
      </c>
      <c r="Q378" s="23"/>
      <c r="R378" s="23"/>
      <c r="S378" s="23"/>
      <c r="U378" s="319"/>
    </row>
    <row r="379" spans="1:21" ht="18" x14ac:dyDescent="0.35">
      <c r="A379" s="105"/>
      <c r="B379" s="166">
        <v>5056208805225</v>
      </c>
      <c r="C379" s="105" t="s">
        <v>1511</v>
      </c>
      <c r="D379" s="148" t="s">
        <v>834</v>
      </c>
      <c r="E379" s="149" t="s">
        <v>761</v>
      </c>
      <c r="F379" s="149" t="s">
        <v>1477</v>
      </c>
      <c r="G379" s="106">
        <v>29.99</v>
      </c>
      <c r="H379" s="167">
        <v>18.239999999999998</v>
      </c>
      <c r="I379" s="105"/>
      <c r="J379" s="105">
        <v>15</v>
      </c>
      <c r="K379" s="105">
        <v>17.2</v>
      </c>
      <c r="L379" s="105">
        <v>13.6</v>
      </c>
      <c r="M379" s="105">
        <v>1.6</v>
      </c>
      <c r="N379" s="105">
        <v>0.08</v>
      </c>
      <c r="O379" s="105" t="s">
        <v>4388</v>
      </c>
      <c r="Q379" s="23"/>
      <c r="R379" s="23"/>
      <c r="S379" s="23"/>
      <c r="U379" s="319"/>
    </row>
    <row r="380" spans="1:21" ht="18" x14ac:dyDescent="0.35">
      <c r="A380" s="105"/>
      <c r="B380" s="166">
        <v>5060760882259</v>
      </c>
      <c r="C380" s="105" t="s">
        <v>1013</v>
      </c>
      <c r="D380" s="148" t="s">
        <v>834</v>
      </c>
      <c r="E380" s="149" t="s">
        <v>767</v>
      </c>
      <c r="F380" s="149" t="s">
        <v>4419</v>
      </c>
      <c r="G380" s="106">
        <v>34.99</v>
      </c>
      <c r="H380" s="167">
        <v>23.3</v>
      </c>
      <c r="I380" s="105"/>
      <c r="J380" s="105">
        <v>15</v>
      </c>
      <c r="K380" s="105">
        <v>13.6</v>
      </c>
      <c r="L380" s="105">
        <v>17.2</v>
      </c>
      <c r="M380" s="105">
        <v>1.5</v>
      </c>
      <c r="N380" s="105">
        <v>0.124</v>
      </c>
      <c r="O380" s="105" t="s">
        <v>4388</v>
      </c>
      <c r="Q380" s="23"/>
      <c r="R380" s="23"/>
      <c r="S380" s="23"/>
      <c r="U380" s="319"/>
    </row>
    <row r="381" spans="1:21" ht="18" x14ac:dyDescent="0.35">
      <c r="A381" s="105"/>
      <c r="B381" s="166">
        <v>5056208810168</v>
      </c>
      <c r="C381" s="105" t="s">
        <v>1700</v>
      </c>
      <c r="D381" s="148" t="s">
        <v>834</v>
      </c>
      <c r="E381" s="149" t="s">
        <v>761</v>
      </c>
      <c r="F381" s="149" t="s">
        <v>4232</v>
      </c>
      <c r="G381" s="106">
        <v>34.99</v>
      </c>
      <c r="H381" s="167">
        <v>21.29</v>
      </c>
      <c r="I381" s="105"/>
      <c r="J381" s="105">
        <v>15</v>
      </c>
      <c r="K381" s="105">
        <v>17.2</v>
      </c>
      <c r="L381" s="105">
        <v>13.6</v>
      </c>
      <c r="M381" s="105">
        <v>1.5</v>
      </c>
      <c r="N381" s="105">
        <v>0.08</v>
      </c>
      <c r="O381" s="105" t="s">
        <v>4388</v>
      </c>
      <c r="Q381" s="23"/>
      <c r="R381" s="23"/>
      <c r="S381" s="23"/>
      <c r="U381" s="319"/>
    </row>
    <row r="382" spans="1:21" ht="18" x14ac:dyDescent="0.35">
      <c r="A382" s="105"/>
      <c r="B382" s="166">
        <v>3499550376043</v>
      </c>
      <c r="C382" s="105" t="s">
        <v>4478</v>
      </c>
      <c r="D382" s="148" t="s">
        <v>834</v>
      </c>
      <c r="E382" s="149" t="s">
        <v>754</v>
      </c>
      <c r="F382" s="149" t="s">
        <v>4479</v>
      </c>
      <c r="G382" s="106">
        <v>29.99</v>
      </c>
      <c r="H382" s="167">
        <v>19.399999999999999</v>
      </c>
      <c r="I382" s="105"/>
      <c r="J382" s="105">
        <v>15</v>
      </c>
      <c r="K382" s="105">
        <v>17.3</v>
      </c>
      <c r="L382" s="105">
        <v>13.6</v>
      </c>
      <c r="M382" s="105">
        <v>1.5</v>
      </c>
      <c r="N382" s="105">
        <v>7.8E-2</v>
      </c>
      <c r="O382" s="105" t="s">
        <v>753</v>
      </c>
      <c r="Q382" s="23"/>
      <c r="R382" s="23"/>
      <c r="S382" s="23"/>
      <c r="U382" s="319"/>
    </row>
    <row r="383" spans="1:21" ht="18" x14ac:dyDescent="0.35">
      <c r="A383" s="105"/>
      <c r="B383" s="166">
        <v>5060760882099</v>
      </c>
      <c r="C383" s="105" t="s">
        <v>2897</v>
      </c>
      <c r="D383" s="148" t="s">
        <v>834</v>
      </c>
      <c r="E383" s="149" t="s">
        <v>767</v>
      </c>
      <c r="F383" s="149" t="s">
        <v>4480</v>
      </c>
      <c r="G383" s="106">
        <v>14.99</v>
      </c>
      <c r="H383" s="167">
        <v>9.98</v>
      </c>
      <c r="I383" s="105"/>
      <c r="J383" s="105">
        <v>15</v>
      </c>
      <c r="K383" s="105">
        <v>17.3</v>
      </c>
      <c r="L383" s="105">
        <v>13.6</v>
      </c>
      <c r="M383" s="105">
        <v>1.5</v>
      </c>
      <c r="N383" s="105">
        <v>9.1999999999999998E-2</v>
      </c>
      <c r="O383" s="105" t="s">
        <v>4388</v>
      </c>
      <c r="Q383" s="23"/>
      <c r="R383" s="23"/>
      <c r="S383" s="23"/>
      <c r="U383" s="319"/>
    </row>
    <row r="384" spans="1:21" ht="18" x14ac:dyDescent="0.35">
      <c r="A384" s="105"/>
      <c r="B384" s="166">
        <v>5060760883836</v>
      </c>
      <c r="C384" s="105" t="s">
        <v>1826</v>
      </c>
      <c r="D384" s="148" t="s">
        <v>834</v>
      </c>
      <c r="E384" s="149" t="s">
        <v>767</v>
      </c>
      <c r="F384" s="149" t="s">
        <v>4460</v>
      </c>
      <c r="G384" s="106">
        <v>24.99</v>
      </c>
      <c r="H384" s="167">
        <v>16.64</v>
      </c>
      <c r="I384" s="105"/>
      <c r="J384" s="105">
        <v>15</v>
      </c>
      <c r="K384" s="105">
        <v>13.7</v>
      </c>
      <c r="L384" s="105">
        <v>17.100000000000001</v>
      </c>
      <c r="M384" s="105">
        <v>1.5</v>
      </c>
      <c r="N384" s="105">
        <v>0.08</v>
      </c>
      <c r="O384" s="105" t="s">
        <v>753</v>
      </c>
      <c r="Q384" s="23"/>
      <c r="R384" s="23"/>
      <c r="S384" s="23"/>
      <c r="U384" s="319"/>
    </row>
    <row r="385" spans="1:21" ht="18" x14ac:dyDescent="0.35">
      <c r="A385" s="105"/>
      <c r="B385" s="166">
        <v>5060760882815</v>
      </c>
      <c r="C385" s="105" t="s">
        <v>2631</v>
      </c>
      <c r="D385" s="148" t="s">
        <v>834</v>
      </c>
      <c r="E385" s="149" t="s">
        <v>767</v>
      </c>
      <c r="F385" s="149" t="s">
        <v>4481</v>
      </c>
      <c r="G385" s="106">
        <v>29.99</v>
      </c>
      <c r="H385" s="167">
        <v>19.97</v>
      </c>
      <c r="I385" s="105"/>
      <c r="J385" s="105">
        <v>15</v>
      </c>
      <c r="K385" s="105">
        <v>13.5</v>
      </c>
      <c r="L385" s="105">
        <v>17.2</v>
      </c>
      <c r="M385" s="105">
        <v>1.5</v>
      </c>
      <c r="N385" s="105">
        <v>0.124</v>
      </c>
      <c r="O385" s="105" t="s">
        <v>753</v>
      </c>
      <c r="Q385" s="23"/>
      <c r="R385" s="23"/>
      <c r="S385" s="23"/>
      <c r="U385" s="319"/>
    </row>
    <row r="386" spans="1:21" x14ac:dyDescent="0.3">
      <c r="B386" s="2"/>
      <c r="C386"/>
    </row>
    <row r="387" spans="1:21" x14ac:dyDescent="0.3">
      <c r="A387" s="168"/>
      <c r="B387" s="2"/>
      <c r="C387"/>
    </row>
    <row r="388" spans="1:21" x14ac:dyDescent="0.3">
      <c r="A388" s="168"/>
      <c r="B388" s="2"/>
      <c r="C388"/>
    </row>
    <row r="389" spans="1:21" x14ac:dyDescent="0.3">
      <c r="A389" s="168"/>
      <c r="B389" s="2"/>
      <c r="C389"/>
    </row>
    <row r="390" spans="1:21" x14ac:dyDescent="0.3">
      <c r="A390" s="168"/>
      <c r="B390" s="2"/>
      <c r="C390"/>
    </row>
    <row r="391" spans="1:21" x14ac:dyDescent="0.3">
      <c r="A391" s="168"/>
      <c r="B391" s="2"/>
      <c r="C391"/>
    </row>
    <row r="392" spans="1:21" x14ac:dyDescent="0.3">
      <c r="A392" s="168"/>
      <c r="B392" s="2"/>
      <c r="C392"/>
    </row>
    <row r="393" spans="1:21" x14ac:dyDescent="0.3">
      <c r="A393" s="168"/>
      <c r="B393" s="2"/>
      <c r="C393"/>
    </row>
    <row r="394" spans="1:21" x14ac:dyDescent="0.3">
      <c r="B394" s="2"/>
      <c r="C394"/>
    </row>
    <row r="395" spans="1:21" x14ac:dyDescent="0.3">
      <c r="B395" s="2"/>
      <c r="C395"/>
    </row>
    <row r="396" spans="1:21" x14ac:dyDescent="0.3">
      <c r="B396" s="2"/>
      <c r="C396"/>
    </row>
    <row r="397" spans="1:21" x14ac:dyDescent="0.3">
      <c r="B397" s="2"/>
      <c r="C397"/>
    </row>
    <row r="398" spans="1:21" x14ac:dyDescent="0.3">
      <c r="B398" s="2"/>
      <c r="C398"/>
    </row>
    <row r="399" spans="1:21" x14ac:dyDescent="0.3">
      <c r="B399" s="2"/>
      <c r="C399"/>
    </row>
    <row r="400" spans="1:21" x14ac:dyDescent="0.3">
      <c r="B400" s="2"/>
      <c r="C400"/>
    </row>
    <row r="401" spans="2:3" x14ac:dyDescent="0.3">
      <c r="B401" s="2"/>
      <c r="C401"/>
    </row>
    <row r="402" spans="2:3" x14ac:dyDescent="0.3">
      <c r="B402" s="2"/>
      <c r="C402"/>
    </row>
    <row r="403" spans="2:3" x14ac:dyDescent="0.3">
      <c r="B403" s="2"/>
      <c r="C403"/>
    </row>
    <row r="404" spans="2:3" x14ac:dyDescent="0.3">
      <c r="B404" s="2"/>
      <c r="C404"/>
    </row>
    <row r="405" spans="2:3" x14ac:dyDescent="0.3">
      <c r="B405" s="2"/>
      <c r="C405"/>
    </row>
    <row r="406" spans="2:3" x14ac:dyDescent="0.3">
      <c r="B406" s="2"/>
      <c r="C406"/>
    </row>
    <row r="407" spans="2:3" x14ac:dyDescent="0.3">
      <c r="B407" s="2"/>
      <c r="C407"/>
    </row>
    <row r="408" spans="2:3" x14ac:dyDescent="0.3">
      <c r="B408" s="2"/>
      <c r="C408"/>
    </row>
    <row r="409" spans="2:3" x14ac:dyDescent="0.3">
      <c r="B409" s="2"/>
      <c r="C409"/>
    </row>
    <row r="410" spans="2:3" x14ac:dyDescent="0.3">
      <c r="B410" s="2"/>
      <c r="C410"/>
    </row>
    <row r="411" spans="2:3" x14ac:dyDescent="0.3">
      <c r="B411" s="2"/>
      <c r="C411"/>
    </row>
    <row r="412" spans="2:3" x14ac:dyDescent="0.3">
      <c r="B412" s="2"/>
      <c r="C412"/>
    </row>
    <row r="413" spans="2:3" x14ac:dyDescent="0.3">
      <c r="B413" s="2"/>
      <c r="C413"/>
    </row>
    <row r="414" spans="2:3" x14ac:dyDescent="0.3">
      <c r="B414" s="2"/>
      <c r="C414"/>
    </row>
    <row r="415" spans="2:3" x14ac:dyDescent="0.3">
      <c r="B415" s="2"/>
      <c r="C415"/>
    </row>
    <row r="416" spans="2:3" x14ac:dyDescent="0.3">
      <c r="B416" s="2"/>
      <c r="C416"/>
    </row>
    <row r="417" spans="2:3" x14ac:dyDescent="0.3">
      <c r="B417" s="2"/>
      <c r="C417"/>
    </row>
    <row r="418" spans="2:3" x14ac:dyDescent="0.3">
      <c r="B418" s="2"/>
      <c r="C418"/>
    </row>
    <row r="419" spans="2:3" x14ac:dyDescent="0.3">
      <c r="B419" s="2"/>
      <c r="C419"/>
    </row>
    <row r="420" spans="2:3" x14ac:dyDescent="0.3">
      <c r="B420" s="2"/>
      <c r="C420"/>
    </row>
    <row r="421" spans="2:3" x14ac:dyDescent="0.3">
      <c r="B421" s="2"/>
      <c r="C421"/>
    </row>
    <row r="422" spans="2:3" x14ac:dyDescent="0.3">
      <c r="B422" s="2"/>
      <c r="C422"/>
    </row>
    <row r="423" spans="2:3" x14ac:dyDescent="0.3">
      <c r="B423" s="2"/>
      <c r="C423"/>
    </row>
    <row r="424" spans="2:3" x14ac:dyDescent="0.3">
      <c r="B424" s="2"/>
      <c r="C424"/>
    </row>
    <row r="425" spans="2:3" x14ac:dyDescent="0.3">
      <c r="B425" s="2"/>
      <c r="C425"/>
    </row>
    <row r="426" spans="2:3" x14ac:dyDescent="0.3">
      <c r="B426" s="2"/>
      <c r="C426"/>
    </row>
    <row r="427" spans="2:3" x14ac:dyDescent="0.3">
      <c r="B427" s="2"/>
      <c r="C427"/>
    </row>
    <row r="428" spans="2:3" x14ac:dyDescent="0.3">
      <c r="B428" s="2"/>
      <c r="C428"/>
    </row>
    <row r="429" spans="2:3" x14ac:dyDescent="0.3">
      <c r="B429" s="2"/>
      <c r="C429"/>
    </row>
    <row r="430" spans="2:3" x14ac:dyDescent="0.3">
      <c r="B430" s="2"/>
      <c r="C430"/>
    </row>
    <row r="431" spans="2:3" x14ac:dyDescent="0.3">
      <c r="B431" s="2"/>
      <c r="C431"/>
    </row>
    <row r="432" spans="2:3" x14ac:dyDescent="0.3">
      <c r="B432" s="2"/>
      <c r="C432"/>
    </row>
    <row r="433" spans="2:3" x14ac:dyDescent="0.3">
      <c r="B433" s="2"/>
      <c r="C433"/>
    </row>
    <row r="434" spans="2:3" x14ac:dyDescent="0.3">
      <c r="B434" s="2"/>
      <c r="C434"/>
    </row>
    <row r="435" spans="2:3" x14ac:dyDescent="0.3">
      <c r="B435" s="2"/>
      <c r="C435"/>
    </row>
    <row r="436" spans="2:3" x14ac:dyDescent="0.3">
      <c r="B436" s="2"/>
      <c r="C436"/>
    </row>
    <row r="437" spans="2:3" x14ac:dyDescent="0.3">
      <c r="B437" s="2"/>
      <c r="C437"/>
    </row>
    <row r="438" spans="2:3" x14ac:dyDescent="0.3">
      <c r="B438" s="2"/>
      <c r="C438"/>
    </row>
    <row r="439" spans="2:3" x14ac:dyDescent="0.3">
      <c r="B439" s="2"/>
      <c r="C439"/>
    </row>
    <row r="440" spans="2:3" x14ac:dyDescent="0.3">
      <c r="B440" s="2"/>
      <c r="C440"/>
    </row>
    <row r="441" spans="2:3" x14ac:dyDescent="0.3">
      <c r="B441" s="2"/>
      <c r="C441"/>
    </row>
    <row r="442" spans="2:3" x14ac:dyDescent="0.3">
      <c r="B442" s="2"/>
      <c r="C442"/>
    </row>
    <row r="443" spans="2:3" x14ac:dyDescent="0.3">
      <c r="B443" s="2"/>
      <c r="C443"/>
    </row>
    <row r="444" spans="2:3" x14ac:dyDescent="0.3">
      <c r="B444" s="2"/>
      <c r="C444"/>
    </row>
    <row r="445" spans="2:3" x14ac:dyDescent="0.3">
      <c r="B445" s="2"/>
      <c r="C445"/>
    </row>
    <row r="446" spans="2:3" x14ac:dyDescent="0.3">
      <c r="B446" s="2"/>
      <c r="C446"/>
    </row>
    <row r="447" spans="2:3" x14ac:dyDescent="0.3">
      <c r="B447" s="2"/>
      <c r="C447"/>
    </row>
    <row r="448" spans="2:3" x14ac:dyDescent="0.3">
      <c r="B448" s="2"/>
      <c r="C448"/>
    </row>
    <row r="449" spans="2:3" x14ac:dyDescent="0.3">
      <c r="B449" s="2"/>
      <c r="C449"/>
    </row>
    <row r="450" spans="2:3" x14ac:dyDescent="0.3">
      <c r="B450" s="2"/>
      <c r="C450"/>
    </row>
    <row r="451" spans="2:3" x14ac:dyDescent="0.3">
      <c r="B451" s="2"/>
      <c r="C451"/>
    </row>
    <row r="452" spans="2:3" x14ac:dyDescent="0.3">
      <c r="B452" s="2"/>
      <c r="C452"/>
    </row>
    <row r="453" spans="2:3" x14ac:dyDescent="0.3">
      <c r="B453" s="2"/>
      <c r="C453"/>
    </row>
    <row r="454" spans="2:3" x14ac:dyDescent="0.3">
      <c r="B454" s="2"/>
      <c r="C454"/>
    </row>
    <row r="455" spans="2:3" x14ac:dyDescent="0.3">
      <c r="B455" s="2"/>
      <c r="C455"/>
    </row>
    <row r="456" spans="2:3" x14ac:dyDescent="0.3">
      <c r="B456" s="2"/>
      <c r="C456"/>
    </row>
    <row r="457" spans="2:3" x14ac:dyDescent="0.3">
      <c r="B457" s="2"/>
      <c r="C457"/>
    </row>
    <row r="458" spans="2:3" x14ac:dyDescent="0.3">
      <c r="B458" s="2"/>
      <c r="C458"/>
    </row>
    <row r="459" spans="2:3" x14ac:dyDescent="0.3">
      <c r="B459" s="2"/>
      <c r="C459"/>
    </row>
    <row r="460" spans="2:3" x14ac:dyDescent="0.3">
      <c r="B460" s="2"/>
      <c r="C460"/>
    </row>
    <row r="461" spans="2:3" x14ac:dyDescent="0.3">
      <c r="B461" s="2"/>
      <c r="C461"/>
    </row>
    <row r="462" spans="2:3" x14ac:dyDescent="0.3">
      <c r="B462" s="2"/>
      <c r="C462"/>
    </row>
    <row r="463" spans="2:3" x14ac:dyDescent="0.3">
      <c r="B463" s="2"/>
      <c r="C463"/>
    </row>
    <row r="464" spans="2:3" x14ac:dyDescent="0.3">
      <c r="B464" s="2"/>
      <c r="C464"/>
    </row>
    <row r="465" spans="2:3" x14ac:dyDescent="0.3">
      <c r="B465" s="2"/>
      <c r="C465"/>
    </row>
    <row r="466" spans="2:3" x14ac:dyDescent="0.3">
      <c r="B466" s="2"/>
      <c r="C466"/>
    </row>
    <row r="467" spans="2:3" x14ac:dyDescent="0.3">
      <c r="B467" s="2"/>
      <c r="C467"/>
    </row>
    <row r="468" spans="2:3" x14ac:dyDescent="0.3">
      <c r="B468" s="2"/>
      <c r="C468"/>
    </row>
    <row r="469" spans="2:3" x14ac:dyDescent="0.3">
      <c r="B469" s="2"/>
      <c r="C469"/>
    </row>
    <row r="470" spans="2:3" x14ac:dyDescent="0.3">
      <c r="B470" s="2"/>
      <c r="C470"/>
    </row>
    <row r="471" spans="2:3" x14ac:dyDescent="0.3">
      <c r="B471" s="2"/>
      <c r="C471"/>
    </row>
    <row r="472" spans="2:3" x14ac:dyDescent="0.3">
      <c r="B472" s="2"/>
      <c r="C472"/>
    </row>
    <row r="473" spans="2:3" x14ac:dyDescent="0.3">
      <c r="B473" s="2"/>
      <c r="C473"/>
    </row>
    <row r="474" spans="2:3" x14ac:dyDescent="0.3">
      <c r="B474" s="2"/>
      <c r="C474"/>
    </row>
    <row r="475" spans="2:3" x14ac:dyDescent="0.3">
      <c r="B475" s="2"/>
      <c r="C475"/>
    </row>
    <row r="476" spans="2:3" x14ac:dyDescent="0.3">
      <c r="B476" s="2"/>
      <c r="C476"/>
    </row>
    <row r="477" spans="2:3" x14ac:dyDescent="0.3">
      <c r="B477" s="2"/>
      <c r="C477"/>
    </row>
    <row r="478" spans="2:3" x14ac:dyDescent="0.3">
      <c r="B478" s="2"/>
      <c r="C478"/>
    </row>
    <row r="479" spans="2:3" x14ac:dyDescent="0.3">
      <c r="B479" s="2"/>
      <c r="C479"/>
    </row>
    <row r="480" spans="2:3" x14ac:dyDescent="0.3">
      <c r="B480" s="2"/>
      <c r="C480"/>
    </row>
    <row r="481" spans="2:3" x14ac:dyDescent="0.3">
      <c r="B481" s="2"/>
      <c r="C481"/>
    </row>
    <row r="482" spans="2:3" x14ac:dyDescent="0.3">
      <c r="B482" s="2"/>
      <c r="C482"/>
    </row>
    <row r="483" spans="2:3" x14ac:dyDescent="0.3">
      <c r="B483" s="2"/>
      <c r="C483"/>
    </row>
    <row r="484" spans="2:3" x14ac:dyDescent="0.3">
      <c r="B484" s="2"/>
      <c r="C484"/>
    </row>
    <row r="485" spans="2:3" x14ac:dyDescent="0.3">
      <c r="B485" s="2"/>
      <c r="C485"/>
    </row>
    <row r="486" spans="2:3" x14ac:dyDescent="0.3">
      <c r="B486" s="2"/>
      <c r="C486"/>
    </row>
    <row r="487" spans="2:3" x14ac:dyDescent="0.3">
      <c r="B487" s="2"/>
      <c r="C487"/>
    </row>
    <row r="488" spans="2:3" x14ac:dyDescent="0.3">
      <c r="B488" s="2"/>
      <c r="C488"/>
    </row>
    <row r="489" spans="2:3" x14ac:dyDescent="0.3">
      <c r="B489" s="2"/>
      <c r="C489"/>
    </row>
    <row r="490" spans="2:3" x14ac:dyDescent="0.3">
      <c r="B490" s="2"/>
      <c r="C490"/>
    </row>
    <row r="491" spans="2:3" x14ac:dyDescent="0.3">
      <c r="B491" s="2"/>
      <c r="C491"/>
    </row>
    <row r="492" spans="2:3" x14ac:dyDescent="0.3">
      <c r="B492" s="2"/>
      <c r="C492"/>
    </row>
    <row r="493" spans="2:3" x14ac:dyDescent="0.3">
      <c r="B493" s="2"/>
      <c r="C493"/>
    </row>
    <row r="494" spans="2:3" x14ac:dyDescent="0.3">
      <c r="B494" s="2"/>
      <c r="C494"/>
    </row>
    <row r="495" spans="2:3" x14ac:dyDescent="0.3">
      <c r="B495" s="2"/>
      <c r="C495"/>
    </row>
    <row r="496" spans="2:3" x14ac:dyDescent="0.3">
      <c r="B496" s="2"/>
      <c r="C496"/>
    </row>
    <row r="497" spans="2:3" x14ac:dyDescent="0.3">
      <c r="B497" s="2"/>
      <c r="C497"/>
    </row>
    <row r="498" spans="2:3" x14ac:dyDescent="0.3">
      <c r="B498" s="2"/>
      <c r="C498"/>
    </row>
    <row r="499" spans="2:3" x14ac:dyDescent="0.3">
      <c r="B499" s="2"/>
      <c r="C499"/>
    </row>
    <row r="500" spans="2:3" x14ac:dyDescent="0.3">
      <c r="B500" s="2"/>
      <c r="C500"/>
    </row>
    <row r="501" spans="2:3" x14ac:dyDescent="0.3">
      <c r="B501" s="2"/>
      <c r="C501"/>
    </row>
    <row r="502" spans="2:3" x14ac:dyDescent="0.3">
      <c r="B502" s="2"/>
      <c r="C502"/>
    </row>
    <row r="503" spans="2:3" x14ac:dyDescent="0.3">
      <c r="B503" s="2"/>
      <c r="C503"/>
    </row>
    <row r="504" spans="2:3" x14ac:dyDescent="0.3">
      <c r="B504" s="2"/>
      <c r="C504"/>
    </row>
    <row r="505" spans="2:3" x14ac:dyDescent="0.3">
      <c r="B505" s="2"/>
      <c r="C505"/>
    </row>
    <row r="506" spans="2:3" x14ac:dyDescent="0.3">
      <c r="B506" s="2"/>
      <c r="C506"/>
    </row>
    <row r="507" spans="2:3" x14ac:dyDescent="0.3">
      <c r="B507" s="2"/>
      <c r="C507"/>
    </row>
    <row r="508" spans="2:3" x14ac:dyDescent="0.3">
      <c r="B508" s="2"/>
      <c r="C508"/>
    </row>
    <row r="509" spans="2:3" x14ac:dyDescent="0.3">
      <c r="B509" s="2"/>
      <c r="C509"/>
    </row>
    <row r="510" spans="2:3" x14ac:dyDescent="0.3">
      <c r="B510" s="2"/>
      <c r="C510"/>
    </row>
    <row r="511" spans="2:3" x14ac:dyDescent="0.3">
      <c r="B511" s="2"/>
      <c r="C511"/>
    </row>
    <row r="512" spans="2:3" x14ac:dyDescent="0.3">
      <c r="B512" s="2"/>
      <c r="C512"/>
    </row>
    <row r="513" spans="2:3" x14ac:dyDescent="0.3">
      <c r="B513" s="2"/>
      <c r="C513"/>
    </row>
    <row r="514" spans="2:3" x14ac:dyDescent="0.3">
      <c r="B514" s="2"/>
      <c r="C514"/>
    </row>
    <row r="515" spans="2:3" x14ac:dyDescent="0.3">
      <c r="B515" s="2"/>
      <c r="C515"/>
    </row>
    <row r="516" spans="2:3" x14ac:dyDescent="0.3">
      <c r="B516" s="2"/>
      <c r="C516"/>
    </row>
    <row r="517" spans="2:3" x14ac:dyDescent="0.3">
      <c r="B517" s="2"/>
      <c r="C517"/>
    </row>
    <row r="518" spans="2:3" x14ac:dyDescent="0.3">
      <c r="B518" s="2"/>
      <c r="C518"/>
    </row>
    <row r="519" spans="2:3" x14ac:dyDescent="0.3">
      <c r="B519" s="2"/>
      <c r="C519"/>
    </row>
    <row r="520" spans="2:3" x14ac:dyDescent="0.3">
      <c r="B520" s="2"/>
      <c r="C520"/>
    </row>
    <row r="521" spans="2:3" x14ac:dyDescent="0.3">
      <c r="B521" s="2"/>
      <c r="C521"/>
    </row>
    <row r="522" spans="2:3" x14ac:dyDescent="0.3">
      <c r="B522" s="2"/>
      <c r="C522"/>
    </row>
    <row r="523" spans="2:3" x14ac:dyDescent="0.3">
      <c r="B523" s="2"/>
      <c r="C523"/>
    </row>
    <row r="524" spans="2:3" x14ac:dyDescent="0.3">
      <c r="B524" s="2"/>
      <c r="C524"/>
    </row>
    <row r="525" spans="2:3" x14ac:dyDescent="0.3">
      <c r="B525" s="2"/>
      <c r="C525"/>
    </row>
    <row r="526" spans="2:3" x14ac:dyDescent="0.3">
      <c r="B526" s="2"/>
      <c r="C526"/>
    </row>
    <row r="527" spans="2:3" x14ac:dyDescent="0.3">
      <c r="B527" s="2"/>
      <c r="C527"/>
    </row>
    <row r="528" spans="2:3" x14ac:dyDescent="0.3">
      <c r="B528" s="2"/>
      <c r="C528"/>
    </row>
    <row r="529" spans="2:3" x14ac:dyDescent="0.3">
      <c r="B529" s="2"/>
      <c r="C529"/>
    </row>
    <row r="530" spans="2:3" x14ac:dyDescent="0.3">
      <c r="B530" s="2"/>
      <c r="C530"/>
    </row>
    <row r="531" spans="2:3" x14ac:dyDescent="0.3">
      <c r="B531" s="2"/>
      <c r="C531"/>
    </row>
    <row r="532" spans="2:3" x14ac:dyDescent="0.3">
      <c r="B532" s="2"/>
      <c r="C532"/>
    </row>
    <row r="533" spans="2:3" x14ac:dyDescent="0.3">
      <c r="B533" s="2"/>
      <c r="C533"/>
    </row>
    <row r="534" spans="2:3" x14ac:dyDescent="0.3">
      <c r="B534" s="2"/>
      <c r="C534"/>
    </row>
    <row r="535" spans="2:3" x14ac:dyDescent="0.3">
      <c r="B535" s="2"/>
      <c r="C535"/>
    </row>
    <row r="536" spans="2:3" x14ac:dyDescent="0.3">
      <c r="B536" s="2"/>
      <c r="C536"/>
    </row>
    <row r="537" spans="2:3" x14ac:dyDescent="0.3">
      <c r="B537" s="2"/>
      <c r="C537"/>
    </row>
    <row r="538" spans="2:3" x14ac:dyDescent="0.3">
      <c r="B538" s="2"/>
      <c r="C538"/>
    </row>
    <row r="539" spans="2:3" x14ac:dyDescent="0.3">
      <c r="B539" s="2"/>
      <c r="C539"/>
    </row>
    <row r="540" spans="2:3" x14ac:dyDescent="0.3">
      <c r="B540" s="2"/>
      <c r="C540"/>
    </row>
    <row r="541" spans="2:3" x14ac:dyDescent="0.3">
      <c r="B541" s="2"/>
      <c r="C541"/>
    </row>
    <row r="542" spans="2:3" x14ac:dyDescent="0.3">
      <c r="B542" s="2"/>
      <c r="C542"/>
    </row>
    <row r="543" spans="2:3" x14ac:dyDescent="0.3">
      <c r="B543" s="2"/>
      <c r="C543"/>
    </row>
    <row r="544" spans="2:3" x14ac:dyDescent="0.3">
      <c r="B544" s="2"/>
      <c r="C544"/>
    </row>
    <row r="545" spans="2:3" x14ac:dyDescent="0.3">
      <c r="B545" s="2"/>
      <c r="C545"/>
    </row>
    <row r="546" spans="2:3" x14ac:dyDescent="0.3">
      <c r="B546" s="2"/>
      <c r="C546"/>
    </row>
    <row r="547" spans="2:3" x14ac:dyDescent="0.3">
      <c r="B547" s="2"/>
      <c r="C547"/>
    </row>
    <row r="548" spans="2:3" x14ac:dyDescent="0.3">
      <c r="B548" s="2"/>
      <c r="C548"/>
    </row>
    <row r="549" spans="2:3" x14ac:dyDescent="0.3">
      <c r="B549" s="2"/>
      <c r="C549"/>
    </row>
    <row r="550" spans="2:3" x14ac:dyDescent="0.3">
      <c r="B550" s="2"/>
      <c r="C550"/>
    </row>
    <row r="551" spans="2:3" x14ac:dyDescent="0.3">
      <c r="B551" s="2"/>
      <c r="C551"/>
    </row>
    <row r="552" spans="2:3" x14ac:dyDescent="0.3">
      <c r="B552" s="2"/>
      <c r="C552"/>
    </row>
    <row r="553" spans="2:3" x14ac:dyDescent="0.3">
      <c r="B553" s="2"/>
      <c r="C553"/>
    </row>
    <row r="554" spans="2:3" x14ac:dyDescent="0.3">
      <c r="B554" s="2"/>
      <c r="C554"/>
    </row>
    <row r="555" spans="2:3" x14ac:dyDescent="0.3">
      <c r="B555" s="2"/>
      <c r="C555"/>
    </row>
    <row r="556" spans="2:3" x14ac:dyDescent="0.3">
      <c r="B556" s="2"/>
      <c r="C556"/>
    </row>
    <row r="557" spans="2:3" x14ac:dyDescent="0.3">
      <c r="B557" s="2"/>
      <c r="C557"/>
    </row>
    <row r="558" spans="2:3" x14ac:dyDescent="0.3">
      <c r="B558" s="2"/>
      <c r="C558"/>
    </row>
    <row r="559" spans="2:3" x14ac:dyDescent="0.3">
      <c r="B559" s="2"/>
      <c r="C559"/>
    </row>
    <row r="560" spans="2:3" x14ac:dyDescent="0.3">
      <c r="B560" s="2"/>
      <c r="C560"/>
    </row>
    <row r="561" spans="2:3" x14ac:dyDescent="0.3">
      <c r="B561" s="2"/>
      <c r="C561"/>
    </row>
    <row r="562" spans="2:3" x14ac:dyDescent="0.3">
      <c r="B562" s="2"/>
      <c r="C562"/>
    </row>
    <row r="563" spans="2:3" x14ac:dyDescent="0.3">
      <c r="B563" s="2"/>
      <c r="C563"/>
    </row>
    <row r="564" spans="2:3" x14ac:dyDescent="0.3">
      <c r="B564" s="2"/>
      <c r="C564"/>
    </row>
    <row r="565" spans="2:3" x14ac:dyDescent="0.3">
      <c r="B565" s="2"/>
      <c r="C565"/>
    </row>
    <row r="566" spans="2:3" x14ac:dyDescent="0.3">
      <c r="B566" s="2"/>
      <c r="C566"/>
    </row>
    <row r="567" spans="2:3" x14ac:dyDescent="0.3">
      <c r="B567" s="2"/>
      <c r="C567"/>
    </row>
    <row r="568" spans="2:3" x14ac:dyDescent="0.3">
      <c r="B568" s="2"/>
      <c r="C568"/>
    </row>
    <row r="569" spans="2:3" x14ac:dyDescent="0.3">
      <c r="B569" s="2"/>
      <c r="C569"/>
    </row>
    <row r="570" spans="2:3" x14ac:dyDescent="0.3">
      <c r="B570" s="2"/>
      <c r="C570"/>
    </row>
    <row r="571" spans="2:3" x14ac:dyDescent="0.3">
      <c r="B571" s="2"/>
      <c r="C571"/>
    </row>
    <row r="572" spans="2:3" x14ac:dyDescent="0.3">
      <c r="B572" s="2"/>
      <c r="C572"/>
    </row>
    <row r="573" spans="2:3" x14ac:dyDescent="0.3">
      <c r="B573" s="2"/>
      <c r="C573"/>
    </row>
    <row r="574" spans="2:3" x14ac:dyDescent="0.3">
      <c r="B574" s="2"/>
      <c r="C574"/>
    </row>
    <row r="575" spans="2:3" x14ac:dyDescent="0.3">
      <c r="B575" s="2"/>
      <c r="C575"/>
    </row>
    <row r="576" spans="2:3" x14ac:dyDescent="0.3">
      <c r="B576" s="2"/>
      <c r="C576"/>
    </row>
    <row r="577" spans="2:3" x14ac:dyDescent="0.3">
      <c r="B577" s="2"/>
      <c r="C577"/>
    </row>
    <row r="578" spans="2:3" x14ac:dyDescent="0.3">
      <c r="B578" s="2"/>
      <c r="C578"/>
    </row>
    <row r="579" spans="2:3" x14ac:dyDescent="0.3">
      <c r="B579" s="2"/>
      <c r="C579"/>
    </row>
    <row r="580" spans="2:3" x14ac:dyDescent="0.3">
      <c r="B580" s="2"/>
      <c r="C580"/>
    </row>
    <row r="581" spans="2:3" x14ac:dyDescent="0.3">
      <c r="B581" s="2"/>
      <c r="C581"/>
    </row>
    <row r="582" spans="2:3" x14ac:dyDescent="0.3">
      <c r="B582" s="2"/>
      <c r="C582"/>
    </row>
    <row r="583" spans="2:3" x14ac:dyDescent="0.3">
      <c r="B583" s="2"/>
      <c r="C583"/>
    </row>
    <row r="584" spans="2:3" x14ac:dyDescent="0.3">
      <c r="B584" s="2"/>
      <c r="C584"/>
    </row>
    <row r="585" spans="2:3" x14ac:dyDescent="0.3">
      <c r="B585" s="2"/>
      <c r="C585"/>
    </row>
    <row r="586" spans="2:3" x14ac:dyDescent="0.3">
      <c r="B586" s="2"/>
      <c r="C586"/>
    </row>
    <row r="587" spans="2:3" x14ac:dyDescent="0.3">
      <c r="B587" s="2"/>
      <c r="C587"/>
    </row>
    <row r="588" spans="2:3" x14ac:dyDescent="0.3">
      <c r="B588" s="2"/>
      <c r="C588"/>
    </row>
    <row r="589" spans="2:3" x14ac:dyDescent="0.3">
      <c r="B589" s="2"/>
      <c r="C589"/>
    </row>
    <row r="590" spans="2:3" x14ac:dyDescent="0.3">
      <c r="B590" s="2"/>
      <c r="C590"/>
    </row>
    <row r="591" spans="2:3" x14ac:dyDescent="0.3">
      <c r="B591" s="2"/>
      <c r="C591"/>
    </row>
    <row r="592" spans="2:3" x14ac:dyDescent="0.3">
      <c r="B592" s="2"/>
      <c r="C592"/>
    </row>
    <row r="593" spans="2:3" x14ac:dyDescent="0.3">
      <c r="B593" s="2"/>
      <c r="C593"/>
    </row>
    <row r="594" spans="2:3" x14ac:dyDescent="0.3">
      <c r="B594" s="2"/>
      <c r="C594"/>
    </row>
    <row r="595" spans="2:3" x14ac:dyDescent="0.3">
      <c r="B595" s="2"/>
      <c r="C595"/>
    </row>
    <row r="596" spans="2:3" x14ac:dyDescent="0.3">
      <c r="B596" s="2"/>
      <c r="C596"/>
    </row>
    <row r="597" spans="2:3" x14ac:dyDescent="0.3">
      <c r="B597" s="2"/>
      <c r="C597"/>
    </row>
    <row r="598" spans="2:3" x14ac:dyDescent="0.3">
      <c r="B598" s="2"/>
      <c r="C598"/>
    </row>
    <row r="599" spans="2:3" x14ac:dyDescent="0.3">
      <c r="B599" s="2"/>
      <c r="C599"/>
    </row>
    <row r="600" spans="2:3" x14ac:dyDescent="0.3">
      <c r="B600" s="2"/>
      <c r="C600"/>
    </row>
    <row r="601" spans="2:3" x14ac:dyDescent="0.3">
      <c r="B601" s="2"/>
      <c r="C601"/>
    </row>
    <row r="602" spans="2:3" x14ac:dyDescent="0.3">
      <c r="B602" s="2"/>
      <c r="C602"/>
    </row>
    <row r="603" spans="2:3" x14ac:dyDescent="0.3">
      <c r="B603" s="2"/>
      <c r="C603"/>
    </row>
    <row r="604" spans="2:3" x14ac:dyDescent="0.3">
      <c r="B604" s="2"/>
      <c r="C604"/>
    </row>
  </sheetData>
  <sortState xmlns:xlrd2="http://schemas.microsoft.com/office/spreadsheetml/2017/richdata2" ref="A105:T110">
    <sortCondition ref="C105:C110"/>
    <sortCondition ref="I105:I110"/>
  </sortState>
  <mergeCells count="13">
    <mergeCell ref="A61:A67"/>
    <mergeCell ref="A18:A28"/>
    <mergeCell ref="A30:A36"/>
    <mergeCell ref="A38:A42"/>
    <mergeCell ref="A44:A49"/>
    <mergeCell ref="A51:A59"/>
    <mergeCell ref="A220:A269"/>
    <mergeCell ref="A271:H271"/>
    <mergeCell ref="A69:A99"/>
    <mergeCell ref="A101:A135"/>
    <mergeCell ref="A137:A177"/>
    <mergeCell ref="A179:A208"/>
    <mergeCell ref="A210:A218"/>
  </mergeCells>
  <conditionalFormatting sqref="A17">
    <cfRule type="cellIs" dxfId="41" priority="2" operator="between">
      <formula>1</formula>
      <formula>100</formula>
    </cfRule>
  </conditionalFormatting>
  <conditionalFormatting sqref="B272:B385">
    <cfRule type="duplicateValues" dxfId="40" priority="1"/>
  </conditionalFormatting>
  <hyperlinks>
    <hyperlink ref="I14" location="Contents!A1" display="TextToDisplay:=&quot;Back&quot;." xr:uid="{777F031F-8DCA-4085-A43D-7F69548D2AE7}"/>
  </hyperlink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F5C976-5384-4A0A-99FD-D9B53BCEA17E}">
  <sheetPr>
    <tabColor rgb="FFCCFED1"/>
  </sheetPr>
  <dimension ref="A1:L165"/>
  <sheetViews>
    <sheetView zoomScale="80" zoomScaleNormal="80" workbookViewId="0">
      <pane xSplit="8" ySplit="6" topLeftCell="I97" activePane="bottomRight" state="frozenSplit"/>
      <selection pane="topRight" activeCell="I1" sqref="I1"/>
      <selection pane="bottomLeft" activeCell="A7" sqref="A7"/>
      <selection pane="bottomRight" activeCell="B105" sqref="B105"/>
    </sheetView>
  </sheetViews>
  <sheetFormatPr defaultColWidth="8.77734375" defaultRowHeight="14.4" x14ac:dyDescent="0.3"/>
  <cols>
    <col min="1" max="1" width="25" style="16" bestFit="1" customWidth="1"/>
    <col min="2" max="2" width="27.5546875" style="15" bestFit="1" customWidth="1"/>
    <col min="3" max="3" width="52.44140625" style="17" bestFit="1" customWidth="1"/>
    <col min="4" max="4" width="17.44140625" style="18" bestFit="1" customWidth="1"/>
    <col min="5" max="5" width="15" style="18" bestFit="1" customWidth="1"/>
    <col min="6" max="6" width="17.44140625" style="16" bestFit="1" customWidth="1"/>
    <col min="7" max="7" width="32.21875" style="20" bestFit="1" customWidth="1"/>
    <col min="8" max="8" width="23.44140625" style="19" bestFit="1" customWidth="1"/>
    <col min="9" max="9" width="9.77734375" style="12" customWidth="1"/>
    <col min="10" max="10" width="8.77734375" style="12" bestFit="1" customWidth="1"/>
    <col min="11" max="11" width="27.44140625" style="18" bestFit="1" customWidth="1"/>
    <col min="12" max="16384" width="8.77734375" style="12"/>
  </cols>
  <sheetData>
    <row r="1" spans="1:12" s="11" customFormat="1" x14ac:dyDescent="0.3">
      <c r="A1" s="462" t="s">
        <v>752</v>
      </c>
      <c r="B1" s="463"/>
      <c r="C1" s="463"/>
      <c r="D1" s="463"/>
      <c r="E1" s="463"/>
      <c r="F1" s="463"/>
      <c r="G1" s="463"/>
      <c r="H1" s="463"/>
      <c r="I1" s="463"/>
      <c r="J1" s="463"/>
      <c r="K1" s="44"/>
    </row>
    <row r="2" spans="1:12" ht="59.7" customHeight="1" x14ac:dyDescent="0.35">
      <c r="A2" s="464"/>
      <c r="B2" s="464"/>
      <c r="C2" s="464"/>
      <c r="D2" s="464"/>
      <c r="E2" s="464"/>
      <c r="F2" s="464"/>
      <c r="G2" s="464"/>
      <c r="H2" s="464"/>
      <c r="I2" s="464"/>
      <c r="J2" s="464"/>
      <c r="K2" s="31" t="s">
        <v>1006</v>
      </c>
    </row>
    <row r="3" spans="1:12" s="13" customFormat="1" x14ac:dyDescent="0.3">
      <c r="A3" s="465"/>
      <c r="B3" s="465"/>
      <c r="C3" s="465"/>
      <c r="D3" s="465"/>
      <c r="E3" s="465"/>
      <c r="F3" s="465"/>
      <c r="G3" s="465"/>
      <c r="H3" s="465"/>
      <c r="I3" s="465"/>
      <c r="J3" s="465"/>
      <c r="K3" s="45"/>
    </row>
    <row r="4" spans="1:12" s="13" customFormat="1" x14ac:dyDescent="0.3">
      <c r="A4" s="466"/>
      <c r="B4" s="466"/>
      <c r="C4" s="466"/>
      <c r="D4" s="466"/>
      <c r="E4" s="466"/>
      <c r="F4" s="466"/>
      <c r="G4" s="466"/>
      <c r="H4" s="466"/>
      <c r="I4" s="466"/>
      <c r="J4" s="466"/>
      <c r="K4" s="46"/>
    </row>
    <row r="5" spans="1:12" s="13" customFormat="1" x14ac:dyDescent="0.3">
      <c r="A5" s="467"/>
      <c r="B5" s="467"/>
      <c r="C5" s="467"/>
      <c r="D5" s="467"/>
      <c r="E5" s="467"/>
      <c r="F5" s="467"/>
      <c r="G5" s="467"/>
      <c r="H5" s="467"/>
      <c r="I5" s="467"/>
      <c r="J5" s="467"/>
      <c r="K5" s="47"/>
    </row>
    <row r="6" spans="1:12" s="14" customFormat="1" ht="18" x14ac:dyDescent="0.3">
      <c r="A6" s="48" t="s">
        <v>290</v>
      </c>
      <c r="B6" s="49" t="s">
        <v>87</v>
      </c>
      <c r="C6" s="50" t="s">
        <v>2604</v>
      </c>
      <c r="D6" s="51" t="s">
        <v>797</v>
      </c>
      <c r="E6" s="218" t="s">
        <v>287</v>
      </c>
      <c r="F6" s="52" t="s">
        <v>700</v>
      </c>
      <c r="G6" s="53" t="s">
        <v>2605</v>
      </c>
      <c r="H6" s="53" t="s">
        <v>2606</v>
      </c>
      <c r="I6" s="54" t="s">
        <v>3</v>
      </c>
      <c r="J6" s="54" t="s">
        <v>4</v>
      </c>
      <c r="K6" s="55"/>
      <c r="L6" s="12"/>
    </row>
    <row r="7" spans="1:12" x14ac:dyDescent="0.3">
      <c r="A7" s="280">
        <v>44575</v>
      </c>
      <c r="B7" s="281" t="s">
        <v>775</v>
      </c>
      <c r="C7" s="282" t="s">
        <v>4484</v>
      </c>
      <c r="D7" s="283" t="s">
        <v>756</v>
      </c>
      <c r="E7" s="284">
        <v>711719728498</v>
      </c>
      <c r="F7" s="284" t="s">
        <v>4293</v>
      </c>
      <c r="G7" s="284" t="s">
        <v>1664</v>
      </c>
      <c r="H7" s="284" t="s">
        <v>3398</v>
      </c>
      <c r="I7" s="285">
        <v>43.55</v>
      </c>
      <c r="J7" s="285">
        <v>64.989999999999995</v>
      </c>
    </row>
    <row r="8" spans="1:12" x14ac:dyDescent="0.3">
      <c r="A8" s="280">
        <v>44575</v>
      </c>
      <c r="B8" s="281" t="s">
        <v>775</v>
      </c>
      <c r="C8" s="282" t="s">
        <v>4485</v>
      </c>
      <c r="D8" s="283" t="s">
        <v>756</v>
      </c>
      <c r="E8" s="284">
        <v>711719727996</v>
      </c>
      <c r="F8" s="284" t="s">
        <v>4291</v>
      </c>
      <c r="G8" s="284" t="s">
        <v>1664</v>
      </c>
      <c r="H8" s="284" t="s">
        <v>3398</v>
      </c>
      <c r="I8" s="285">
        <v>43.55</v>
      </c>
      <c r="J8" s="285">
        <v>64.989999999999995</v>
      </c>
    </row>
    <row r="9" spans="1:12" x14ac:dyDescent="0.3">
      <c r="A9" s="280">
        <v>44588</v>
      </c>
      <c r="B9" s="281" t="s">
        <v>754</v>
      </c>
      <c r="C9" s="282" t="s">
        <v>4486</v>
      </c>
      <c r="D9" s="283" t="s">
        <v>753</v>
      </c>
      <c r="E9" s="284">
        <v>3665962012842</v>
      </c>
      <c r="F9" s="284" t="s">
        <v>4669</v>
      </c>
      <c r="G9" s="284" t="s">
        <v>4507</v>
      </c>
      <c r="H9" s="284" t="s">
        <v>760</v>
      </c>
      <c r="I9" s="285">
        <v>28.42</v>
      </c>
      <c r="J9" s="285">
        <v>44.99</v>
      </c>
    </row>
    <row r="10" spans="1:12" x14ac:dyDescent="0.3">
      <c r="A10" s="280">
        <v>44588</v>
      </c>
      <c r="B10" s="281" t="s">
        <v>754</v>
      </c>
      <c r="C10" s="282" t="s">
        <v>4486</v>
      </c>
      <c r="D10" s="283" t="s">
        <v>756</v>
      </c>
      <c r="E10" s="284">
        <v>3665962012910</v>
      </c>
      <c r="F10" s="284" t="s">
        <v>4487</v>
      </c>
      <c r="G10" s="284" t="s">
        <v>4507</v>
      </c>
      <c r="H10" s="284" t="s">
        <v>760</v>
      </c>
      <c r="I10" s="285">
        <v>28.42</v>
      </c>
      <c r="J10" s="285">
        <v>44.99</v>
      </c>
    </row>
    <row r="11" spans="1:12" x14ac:dyDescent="0.3">
      <c r="A11" s="280">
        <v>44588</v>
      </c>
      <c r="B11" s="281" t="s">
        <v>754</v>
      </c>
      <c r="C11" s="282" t="s">
        <v>4486</v>
      </c>
      <c r="D11" s="283" t="s">
        <v>765</v>
      </c>
      <c r="E11" s="284">
        <v>3665962012989</v>
      </c>
      <c r="F11" s="284" t="s">
        <v>4670</v>
      </c>
      <c r="G11" s="284" t="s">
        <v>4507</v>
      </c>
      <c r="H11" s="284" t="s">
        <v>760</v>
      </c>
      <c r="I11" s="285">
        <v>28.42</v>
      </c>
      <c r="J11" s="285">
        <v>44.99</v>
      </c>
    </row>
    <row r="12" spans="1:12" x14ac:dyDescent="0.3">
      <c r="A12" s="280">
        <v>44588</v>
      </c>
      <c r="B12" s="281" t="s">
        <v>754</v>
      </c>
      <c r="C12" s="282" t="s">
        <v>4486</v>
      </c>
      <c r="D12" s="283" t="s">
        <v>1055</v>
      </c>
      <c r="E12" s="284">
        <v>3665962013054</v>
      </c>
      <c r="F12" s="284" t="s">
        <v>4488</v>
      </c>
      <c r="G12" s="284" t="s">
        <v>4507</v>
      </c>
      <c r="H12" s="284" t="s">
        <v>760</v>
      </c>
      <c r="I12" s="285">
        <v>28.42</v>
      </c>
      <c r="J12" s="285">
        <v>44.99</v>
      </c>
    </row>
    <row r="13" spans="1:12" x14ac:dyDescent="0.3">
      <c r="A13" s="280">
        <v>44589</v>
      </c>
      <c r="B13" s="281" t="s">
        <v>771</v>
      </c>
      <c r="C13" s="282" t="s">
        <v>4489</v>
      </c>
      <c r="D13" s="283" t="s">
        <v>744</v>
      </c>
      <c r="E13" s="284">
        <v>4260650742910</v>
      </c>
      <c r="F13" s="284" t="s">
        <v>4671</v>
      </c>
      <c r="G13" s="284" t="s">
        <v>769</v>
      </c>
      <c r="H13" s="284"/>
      <c r="I13" s="285">
        <v>15.35</v>
      </c>
      <c r="J13" s="285">
        <v>24.99</v>
      </c>
    </row>
    <row r="14" spans="1:12" x14ac:dyDescent="0.3">
      <c r="A14" s="280">
        <v>44589</v>
      </c>
      <c r="B14" s="281" t="s">
        <v>767</v>
      </c>
      <c r="C14" s="282" t="s">
        <v>4490</v>
      </c>
      <c r="D14" s="283" t="s">
        <v>1055</v>
      </c>
      <c r="E14" s="284">
        <v>5060760885816</v>
      </c>
      <c r="F14" s="284" t="s">
        <v>4882</v>
      </c>
      <c r="G14" s="284" t="s">
        <v>770</v>
      </c>
      <c r="H14" s="284" t="s">
        <v>4491</v>
      </c>
      <c r="I14" s="285">
        <v>14.65</v>
      </c>
      <c r="J14" s="285">
        <v>21.99</v>
      </c>
    </row>
    <row r="15" spans="1:12" x14ac:dyDescent="0.3">
      <c r="A15" s="280">
        <v>44589</v>
      </c>
      <c r="B15" s="281" t="s">
        <v>767</v>
      </c>
      <c r="C15" s="282" t="s">
        <v>1849</v>
      </c>
      <c r="D15" s="283" t="s">
        <v>756</v>
      </c>
      <c r="E15" s="284">
        <v>5060760884413</v>
      </c>
      <c r="F15" s="284" t="s">
        <v>1850</v>
      </c>
      <c r="G15" s="284" t="s">
        <v>1639</v>
      </c>
      <c r="H15" s="284" t="s">
        <v>760</v>
      </c>
      <c r="I15" s="285">
        <v>16.64</v>
      </c>
      <c r="J15" s="285">
        <v>24.99</v>
      </c>
    </row>
    <row r="16" spans="1:12" x14ac:dyDescent="0.3">
      <c r="A16" s="280">
        <v>44589</v>
      </c>
      <c r="B16" s="281" t="s">
        <v>757</v>
      </c>
      <c r="C16" s="282" t="s">
        <v>4492</v>
      </c>
      <c r="D16" s="283" t="s">
        <v>744</v>
      </c>
      <c r="E16" s="284" t="s">
        <v>4493</v>
      </c>
      <c r="F16" s="284" t="s">
        <v>4494</v>
      </c>
      <c r="G16" s="284" t="s">
        <v>758</v>
      </c>
      <c r="H16" s="284" t="s">
        <v>759</v>
      </c>
      <c r="I16" s="285">
        <v>32.270000000000003</v>
      </c>
      <c r="J16" s="285">
        <v>49.99</v>
      </c>
    </row>
    <row r="17" spans="1:10" x14ac:dyDescent="0.3">
      <c r="A17" s="280">
        <v>44589</v>
      </c>
      <c r="B17" s="281" t="s">
        <v>775</v>
      </c>
      <c r="C17" s="322" t="s">
        <v>4495</v>
      </c>
      <c r="D17" s="283" t="s">
        <v>756</v>
      </c>
      <c r="E17" s="284">
        <v>711719791898</v>
      </c>
      <c r="F17" s="284" t="s">
        <v>4311</v>
      </c>
      <c r="G17" s="284" t="s">
        <v>770</v>
      </c>
      <c r="H17" s="284" t="s">
        <v>755</v>
      </c>
      <c r="I17" s="285">
        <v>28.66</v>
      </c>
      <c r="J17" s="285">
        <v>42.99</v>
      </c>
    </row>
    <row r="18" spans="1:10" x14ac:dyDescent="0.3">
      <c r="A18" s="280">
        <v>44593</v>
      </c>
      <c r="B18" s="281" t="s">
        <v>767</v>
      </c>
      <c r="C18" s="282" t="s">
        <v>4496</v>
      </c>
      <c r="D18" s="283" t="s">
        <v>744</v>
      </c>
      <c r="E18" s="284">
        <v>5060760885885</v>
      </c>
      <c r="F18" s="284" t="s">
        <v>4883</v>
      </c>
      <c r="G18" s="284" t="s">
        <v>770</v>
      </c>
      <c r="H18" s="284" t="s">
        <v>755</v>
      </c>
      <c r="I18" s="285">
        <v>19.98</v>
      </c>
      <c r="J18" s="285">
        <v>29.99</v>
      </c>
    </row>
    <row r="19" spans="1:10" x14ac:dyDescent="0.3">
      <c r="A19" s="280">
        <v>44603</v>
      </c>
      <c r="B19" s="281" t="s">
        <v>757</v>
      </c>
      <c r="C19" s="282" t="s">
        <v>4543</v>
      </c>
      <c r="D19" s="283" t="s">
        <v>744</v>
      </c>
      <c r="E19" s="284" t="s">
        <v>4544</v>
      </c>
      <c r="F19" s="284" t="s">
        <v>4545</v>
      </c>
      <c r="G19" s="284" t="s">
        <v>769</v>
      </c>
      <c r="H19" s="284" t="s">
        <v>768</v>
      </c>
      <c r="I19" s="285">
        <v>32.270000000000003</v>
      </c>
      <c r="J19" s="285">
        <v>49.99</v>
      </c>
    </row>
    <row r="20" spans="1:10" x14ac:dyDescent="0.3">
      <c r="A20" s="280">
        <v>44603</v>
      </c>
      <c r="B20" s="281" t="s">
        <v>771</v>
      </c>
      <c r="C20" s="220" t="s">
        <v>1866</v>
      </c>
      <c r="D20" s="220" t="s">
        <v>744</v>
      </c>
      <c r="E20" s="1">
        <v>4260650742422</v>
      </c>
      <c r="F20" s="286" t="s">
        <v>4672</v>
      </c>
      <c r="G20" s="286" t="s">
        <v>762</v>
      </c>
      <c r="H20" s="286" t="s">
        <v>760</v>
      </c>
      <c r="I20" s="221">
        <v>20.7</v>
      </c>
      <c r="J20" s="221">
        <v>34.99</v>
      </c>
    </row>
    <row r="21" spans="1:10" x14ac:dyDescent="0.3">
      <c r="A21" s="280">
        <v>44607</v>
      </c>
      <c r="B21" s="281" t="s">
        <v>1863</v>
      </c>
      <c r="C21" s="282" t="s">
        <v>4498</v>
      </c>
      <c r="D21" s="283" t="s">
        <v>753</v>
      </c>
      <c r="E21" s="284">
        <v>5060327536106</v>
      </c>
      <c r="F21" s="284" t="s">
        <v>4673</v>
      </c>
      <c r="G21" s="284" t="s">
        <v>762</v>
      </c>
      <c r="H21" s="284" t="s">
        <v>766</v>
      </c>
      <c r="I21" s="285">
        <v>30.7</v>
      </c>
      <c r="J21" s="285">
        <v>59.99</v>
      </c>
    </row>
    <row r="22" spans="1:10" x14ac:dyDescent="0.3">
      <c r="A22" s="280">
        <v>44607</v>
      </c>
      <c r="B22" s="281" t="s">
        <v>1863</v>
      </c>
      <c r="C22" s="282" t="s">
        <v>4498</v>
      </c>
      <c r="D22" s="283" t="s">
        <v>744</v>
      </c>
      <c r="E22" s="284">
        <v>5060327536250</v>
      </c>
      <c r="F22" s="284" t="s">
        <v>4674</v>
      </c>
      <c r="G22" s="284" t="s">
        <v>762</v>
      </c>
      <c r="H22" s="284" t="s">
        <v>766</v>
      </c>
      <c r="I22" s="285">
        <v>30.7</v>
      </c>
      <c r="J22" s="285">
        <v>59.99</v>
      </c>
    </row>
    <row r="23" spans="1:10" x14ac:dyDescent="0.3">
      <c r="A23" s="280">
        <v>44607</v>
      </c>
      <c r="B23" s="281" t="s">
        <v>1863</v>
      </c>
      <c r="C23" s="282" t="s">
        <v>4498</v>
      </c>
      <c r="D23" s="283" t="s">
        <v>3108</v>
      </c>
      <c r="E23" s="284">
        <v>5060327536205</v>
      </c>
      <c r="F23" s="284" t="s">
        <v>4675</v>
      </c>
      <c r="G23" s="284" t="s">
        <v>762</v>
      </c>
      <c r="H23" s="284" t="s">
        <v>766</v>
      </c>
      <c r="I23" s="285">
        <v>30.7</v>
      </c>
      <c r="J23" s="285">
        <v>59.99</v>
      </c>
    </row>
    <row r="24" spans="1:10" x14ac:dyDescent="0.3">
      <c r="A24" s="280">
        <v>44610</v>
      </c>
      <c r="B24" s="281" t="s">
        <v>767</v>
      </c>
      <c r="C24" s="282" t="s">
        <v>4499</v>
      </c>
      <c r="D24" s="283" t="s">
        <v>744</v>
      </c>
      <c r="E24" s="284">
        <v>5060760885953</v>
      </c>
      <c r="F24" s="284" t="s">
        <v>4884</v>
      </c>
      <c r="G24" s="284" t="s">
        <v>770</v>
      </c>
      <c r="H24" s="284" t="s">
        <v>759</v>
      </c>
      <c r="I24" s="285">
        <v>23.3</v>
      </c>
      <c r="J24" s="285">
        <v>34.99</v>
      </c>
    </row>
    <row r="25" spans="1:10" x14ac:dyDescent="0.3">
      <c r="A25" s="280">
        <v>44610</v>
      </c>
      <c r="B25" s="281" t="s">
        <v>775</v>
      </c>
      <c r="C25" s="282" t="s">
        <v>4500</v>
      </c>
      <c r="D25" s="283" t="s">
        <v>753</v>
      </c>
      <c r="E25" s="284">
        <v>711719718895</v>
      </c>
      <c r="F25" s="284" t="s">
        <v>1895</v>
      </c>
      <c r="G25" s="284" t="s">
        <v>770</v>
      </c>
      <c r="H25" s="284" t="s">
        <v>755</v>
      </c>
      <c r="I25" s="285">
        <v>39.99</v>
      </c>
      <c r="J25" s="285">
        <v>59.99</v>
      </c>
    </row>
    <row r="26" spans="1:10" x14ac:dyDescent="0.3">
      <c r="A26" s="280">
        <v>44610</v>
      </c>
      <c r="B26" s="281" t="s">
        <v>775</v>
      </c>
      <c r="C26" s="282" t="s">
        <v>4500</v>
      </c>
      <c r="D26" s="283" t="s">
        <v>756</v>
      </c>
      <c r="E26" s="284">
        <v>711719720690</v>
      </c>
      <c r="F26" s="284" t="s">
        <v>1893</v>
      </c>
      <c r="G26" s="284" t="s">
        <v>770</v>
      </c>
      <c r="H26" s="284" t="s">
        <v>755</v>
      </c>
      <c r="I26" s="285">
        <v>46.66</v>
      </c>
      <c r="J26" s="285">
        <v>69.989999999999995</v>
      </c>
    </row>
    <row r="27" spans="1:10" x14ac:dyDescent="0.3">
      <c r="A27" s="280">
        <v>44610</v>
      </c>
      <c r="B27" s="281" t="s">
        <v>772</v>
      </c>
      <c r="C27" s="282" t="s">
        <v>4501</v>
      </c>
      <c r="D27" s="283" t="s">
        <v>753</v>
      </c>
      <c r="E27" s="284">
        <v>5060264376896</v>
      </c>
      <c r="F27" s="284" t="s">
        <v>4502</v>
      </c>
      <c r="G27" s="284" t="s">
        <v>770</v>
      </c>
      <c r="H27" s="284" t="s">
        <v>755</v>
      </c>
      <c r="I27" s="285">
        <v>15.62</v>
      </c>
      <c r="J27" s="285">
        <v>24.99</v>
      </c>
    </row>
    <row r="28" spans="1:10" x14ac:dyDescent="0.3">
      <c r="A28" s="280">
        <v>44610</v>
      </c>
      <c r="B28" s="281" t="s">
        <v>772</v>
      </c>
      <c r="C28" s="282" t="s">
        <v>4501</v>
      </c>
      <c r="D28" s="283" t="s">
        <v>744</v>
      </c>
      <c r="E28" s="284">
        <v>5060264376902</v>
      </c>
      <c r="F28" s="284" t="s">
        <v>4503</v>
      </c>
      <c r="G28" s="284" t="s">
        <v>770</v>
      </c>
      <c r="H28" s="284" t="s">
        <v>755</v>
      </c>
      <c r="I28" s="285">
        <v>18.739999999999998</v>
      </c>
      <c r="J28" s="285">
        <v>29.99</v>
      </c>
    </row>
    <row r="29" spans="1:10" x14ac:dyDescent="0.3">
      <c r="A29" s="280">
        <v>44614</v>
      </c>
      <c r="B29" s="281" t="s">
        <v>754</v>
      </c>
      <c r="C29" s="282" t="s">
        <v>4497</v>
      </c>
      <c r="D29" s="283" t="s">
        <v>753</v>
      </c>
      <c r="E29" s="284">
        <v>5016488138871</v>
      </c>
      <c r="F29" s="284" t="s">
        <v>4676</v>
      </c>
      <c r="G29" s="284" t="s">
        <v>4516</v>
      </c>
      <c r="H29" s="284">
        <v>12</v>
      </c>
      <c r="I29" s="285">
        <v>15.79</v>
      </c>
      <c r="J29" s="285">
        <v>24.99</v>
      </c>
    </row>
    <row r="30" spans="1:10" x14ac:dyDescent="0.3">
      <c r="A30" s="280">
        <v>44614</v>
      </c>
      <c r="B30" s="281" t="s">
        <v>754</v>
      </c>
      <c r="C30" s="282" t="s">
        <v>4497</v>
      </c>
      <c r="D30" s="283" t="s">
        <v>744</v>
      </c>
      <c r="E30" s="284">
        <v>5016488138918</v>
      </c>
      <c r="F30" s="284" t="s">
        <v>4677</v>
      </c>
      <c r="G30" s="284" t="s">
        <v>4516</v>
      </c>
      <c r="H30" s="284" t="s">
        <v>766</v>
      </c>
      <c r="I30" s="285">
        <v>15.79</v>
      </c>
      <c r="J30" s="285">
        <v>24.99</v>
      </c>
    </row>
    <row r="31" spans="1:10" x14ac:dyDescent="0.3">
      <c r="A31" s="280">
        <v>44614</v>
      </c>
      <c r="B31" s="281" t="s">
        <v>754</v>
      </c>
      <c r="C31" s="282" t="s">
        <v>4497</v>
      </c>
      <c r="D31" s="283" t="s">
        <v>3108</v>
      </c>
      <c r="E31" s="284">
        <v>5016488138895</v>
      </c>
      <c r="F31" s="284" t="s">
        <v>4678</v>
      </c>
      <c r="G31" s="284" t="s">
        <v>4516</v>
      </c>
      <c r="H31" s="284" t="s">
        <v>766</v>
      </c>
      <c r="I31" s="285">
        <v>15.79</v>
      </c>
      <c r="J31" s="285">
        <v>24.99</v>
      </c>
    </row>
    <row r="32" spans="1:10" x14ac:dyDescent="0.3">
      <c r="A32" s="280">
        <v>44614</v>
      </c>
      <c r="B32" s="281" t="s">
        <v>761</v>
      </c>
      <c r="C32" s="282" t="s">
        <v>1587</v>
      </c>
      <c r="D32" s="283" t="s">
        <v>763</v>
      </c>
      <c r="E32" s="284">
        <v>5056208810847</v>
      </c>
      <c r="F32" s="284" t="s">
        <v>1594</v>
      </c>
      <c r="G32" s="284" t="s">
        <v>4504</v>
      </c>
      <c r="H32" s="284" t="s">
        <v>760</v>
      </c>
      <c r="I32" s="285">
        <v>16.239999999999998</v>
      </c>
      <c r="J32" s="285">
        <v>24.99</v>
      </c>
    </row>
    <row r="33" spans="1:10" x14ac:dyDescent="0.3">
      <c r="A33" s="280">
        <v>44616</v>
      </c>
      <c r="B33" s="281" t="s">
        <v>793</v>
      </c>
      <c r="C33" s="282" t="s">
        <v>4505</v>
      </c>
      <c r="D33" s="283" t="s">
        <v>756</v>
      </c>
      <c r="E33" s="284">
        <v>8023171045900</v>
      </c>
      <c r="F33" s="284" t="s">
        <v>4506</v>
      </c>
      <c r="G33" s="284" t="s">
        <v>4507</v>
      </c>
      <c r="H33" s="284" t="s">
        <v>760</v>
      </c>
      <c r="I33" s="285">
        <v>22.04</v>
      </c>
      <c r="J33" s="285">
        <v>34.99</v>
      </c>
    </row>
    <row r="34" spans="1:10" x14ac:dyDescent="0.3">
      <c r="A34" s="280">
        <v>44616</v>
      </c>
      <c r="B34" s="281" t="s">
        <v>793</v>
      </c>
      <c r="C34" s="282" t="s">
        <v>4505</v>
      </c>
      <c r="D34" s="283" t="s">
        <v>1055</v>
      </c>
      <c r="E34" s="284">
        <v>8023171046136</v>
      </c>
      <c r="F34" s="284" t="s">
        <v>4508</v>
      </c>
      <c r="G34" s="284" t="s">
        <v>4507</v>
      </c>
      <c r="H34" s="284" t="s">
        <v>760</v>
      </c>
      <c r="I34" s="285">
        <v>22.04</v>
      </c>
      <c r="J34" s="285">
        <v>34.99</v>
      </c>
    </row>
    <row r="35" spans="1:10" x14ac:dyDescent="0.3">
      <c r="A35" s="179">
        <v>44616</v>
      </c>
      <c r="B35" s="219" t="s">
        <v>4885</v>
      </c>
      <c r="C35" s="220" t="s">
        <v>4886</v>
      </c>
      <c r="D35" s="220" t="s">
        <v>753</v>
      </c>
      <c r="E35" s="1">
        <v>5060188673149</v>
      </c>
      <c r="F35" s="9"/>
      <c r="G35" s="9" t="s">
        <v>4887</v>
      </c>
      <c r="H35" s="9" t="s">
        <v>768</v>
      </c>
      <c r="I35" s="221">
        <v>16.079999999999998</v>
      </c>
      <c r="J35" s="221">
        <v>24.99</v>
      </c>
    </row>
    <row r="36" spans="1:10" x14ac:dyDescent="0.3">
      <c r="A36" s="179">
        <v>44616</v>
      </c>
      <c r="B36" s="219" t="s">
        <v>4885</v>
      </c>
      <c r="C36" s="220" t="s">
        <v>4886</v>
      </c>
      <c r="D36" s="220" t="s">
        <v>756</v>
      </c>
      <c r="E36" s="1">
        <v>5060188673774</v>
      </c>
      <c r="F36" s="9"/>
      <c r="G36" s="9" t="s">
        <v>4887</v>
      </c>
      <c r="H36" s="9" t="s">
        <v>768</v>
      </c>
      <c r="I36" s="221">
        <v>16.079999999999998</v>
      </c>
      <c r="J36" s="221">
        <v>24.99</v>
      </c>
    </row>
    <row r="37" spans="1:10" x14ac:dyDescent="0.3">
      <c r="A37" s="280">
        <v>44617</v>
      </c>
      <c r="B37" s="281" t="s">
        <v>1863</v>
      </c>
      <c r="C37" s="282" t="s">
        <v>4509</v>
      </c>
      <c r="D37" s="283" t="s">
        <v>753</v>
      </c>
      <c r="E37" s="284">
        <v>5060327536557</v>
      </c>
      <c r="F37" s="284" t="s">
        <v>4679</v>
      </c>
      <c r="G37" s="284" t="s">
        <v>758</v>
      </c>
      <c r="H37" s="284"/>
      <c r="I37" s="285">
        <v>27.5</v>
      </c>
      <c r="J37" s="285">
        <v>49.99</v>
      </c>
    </row>
    <row r="38" spans="1:10" x14ac:dyDescent="0.3">
      <c r="A38" s="280">
        <v>44617</v>
      </c>
      <c r="B38" s="281" t="s">
        <v>1863</v>
      </c>
      <c r="C38" s="282" t="s">
        <v>4509</v>
      </c>
      <c r="D38" s="283" t="s">
        <v>744</v>
      </c>
      <c r="E38" s="284">
        <v>5060327536601</v>
      </c>
      <c r="F38" s="284" t="s">
        <v>4680</v>
      </c>
      <c r="G38" s="284" t="s">
        <v>758</v>
      </c>
      <c r="H38" s="284"/>
      <c r="I38" s="285">
        <v>27.5</v>
      </c>
      <c r="J38" s="285">
        <v>49.9</v>
      </c>
    </row>
    <row r="39" spans="1:10" x14ac:dyDescent="0.3">
      <c r="A39" s="280">
        <v>44617</v>
      </c>
      <c r="B39" s="281" t="s">
        <v>2607</v>
      </c>
      <c r="C39" s="282" t="s">
        <v>4510</v>
      </c>
      <c r="D39" s="283" t="s">
        <v>753</v>
      </c>
      <c r="E39" s="284">
        <v>3391892017526</v>
      </c>
      <c r="F39" s="284" t="s">
        <v>4511</v>
      </c>
      <c r="G39" s="284" t="s">
        <v>758</v>
      </c>
      <c r="H39" s="284" t="s">
        <v>755</v>
      </c>
      <c r="I39" s="285">
        <v>35.99</v>
      </c>
      <c r="J39" s="285">
        <v>64.989999999999995</v>
      </c>
    </row>
    <row r="40" spans="1:10" x14ac:dyDescent="0.3">
      <c r="A40" s="280">
        <v>44617</v>
      </c>
      <c r="B40" s="281" t="s">
        <v>2607</v>
      </c>
      <c r="C40" s="282" t="s">
        <v>4510</v>
      </c>
      <c r="D40" s="283" t="s">
        <v>756</v>
      </c>
      <c r="E40" s="284">
        <v>3391892017625</v>
      </c>
      <c r="F40" s="284" t="s">
        <v>4512</v>
      </c>
      <c r="G40" s="284" t="s">
        <v>758</v>
      </c>
      <c r="H40" s="284" t="s">
        <v>755</v>
      </c>
      <c r="I40" s="285">
        <v>35.99</v>
      </c>
      <c r="J40" s="285">
        <v>64.989999999999995</v>
      </c>
    </row>
    <row r="41" spans="1:10" x14ac:dyDescent="0.3">
      <c r="A41" s="280">
        <v>44617</v>
      </c>
      <c r="B41" s="281" t="s">
        <v>2607</v>
      </c>
      <c r="C41" s="282" t="s">
        <v>4510</v>
      </c>
      <c r="D41" s="283" t="s">
        <v>763</v>
      </c>
      <c r="E41" s="284">
        <v>3391892017724</v>
      </c>
      <c r="F41" s="284" t="s">
        <v>4513</v>
      </c>
      <c r="G41" s="284" t="s">
        <v>758</v>
      </c>
      <c r="H41" s="284" t="s">
        <v>755</v>
      </c>
      <c r="I41" s="285">
        <v>35.99</v>
      </c>
      <c r="J41" s="285">
        <v>64.989999999999995</v>
      </c>
    </row>
    <row r="42" spans="1:10" x14ac:dyDescent="0.3">
      <c r="A42" s="179">
        <v>44621</v>
      </c>
      <c r="B42" s="219" t="s">
        <v>1699</v>
      </c>
      <c r="C42" s="220" t="s">
        <v>4892</v>
      </c>
      <c r="D42" s="220" t="s">
        <v>1657</v>
      </c>
      <c r="E42" s="1">
        <v>9120080077059</v>
      </c>
      <c r="F42" s="9" t="s">
        <v>4893</v>
      </c>
      <c r="G42" s="9" t="s">
        <v>4516</v>
      </c>
      <c r="H42" s="9" t="s">
        <v>755</v>
      </c>
      <c r="I42" s="221">
        <v>29.16</v>
      </c>
      <c r="J42" s="221">
        <v>49.99</v>
      </c>
    </row>
    <row r="43" spans="1:10" x14ac:dyDescent="0.3">
      <c r="A43" s="179">
        <v>44621</v>
      </c>
      <c r="B43" s="219" t="s">
        <v>1699</v>
      </c>
      <c r="C43" s="220" t="s">
        <v>4892</v>
      </c>
      <c r="D43" s="220" t="s">
        <v>753</v>
      </c>
      <c r="E43" s="1">
        <v>9120080077097</v>
      </c>
      <c r="F43" s="9" t="s">
        <v>4894</v>
      </c>
      <c r="G43" s="9" t="s">
        <v>4516</v>
      </c>
      <c r="H43" s="9" t="s">
        <v>755</v>
      </c>
      <c r="I43" s="221">
        <v>29.16</v>
      </c>
      <c r="J43" s="221">
        <v>49.99</v>
      </c>
    </row>
    <row r="44" spans="1:10" x14ac:dyDescent="0.3">
      <c r="A44" s="179">
        <v>44621</v>
      </c>
      <c r="B44" s="219" t="s">
        <v>1699</v>
      </c>
      <c r="C44" s="220" t="s">
        <v>4892</v>
      </c>
      <c r="D44" s="220" t="s">
        <v>756</v>
      </c>
      <c r="E44" s="1">
        <v>9120080077134</v>
      </c>
      <c r="F44" s="9" t="s">
        <v>4895</v>
      </c>
      <c r="G44" s="9" t="s">
        <v>4516</v>
      </c>
      <c r="H44" s="9" t="s">
        <v>755</v>
      </c>
      <c r="I44" s="221">
        <v>29.16</v>
      </c>
      <c r="J44" s="221">
        <v>49.99</v>
      </c>
    </row>
    <row r="45" spans="1:10" x14ac:dyDescent="0.3">
      <c r="A45" s="179">
        <v>44621</v>
      </c>
      <c r="B45" s="219" t="s">
        <v>1699</v>
      </c>
      <c r="C45" s="220" t="s">
        <v>4892</v>
      </c>
      <c r="D45" s="220" t="s">
        <v>1055</v>
      </c>
      <c r="E45" s="1">
        <v>9120080077172</v>
      </c>
      <c r="F45" s="9" t="s">
        <v>4896</v>
      </c>
      <c r="G45" s="9" t="s">
        <v>4516</v>
      </c>
      <c r="H45" s="9" t="s">
        <v>755</v>
      </c>
      <c r="I45" s="221">
        <v>29.16</v>
      </c>
      <c r="J45" s="221">
        <v>49.99</v>
      </c>
    </row>
    <row r="46" spans="1:10" x14ac:dyDescent="0.3">
      <c r="A46" s="179">
        <v>44624</v>
      </c>
      <c r="B46" s="219" t="s">
        <v>5951</v>
      </c>
      <c r="C46" s="220" t="s">
        <v>5952</v>
      </c>
      <c r="D46" s="220" t="s">
        <v>756</v>
      </c>
      <c r="E46" s="1">
        <v>5055377604998</v>
      </c>
      <c r="F46" s="9" t="s">
        <v>5953</v>
      </c>
      <c r="G46" s="9" t="s">
        <v>5954</v>
      </c>
      <c r="H46" s="9" t="s">
        <v>760</v>
      </c>
      <c r="I46" s="221">
        <v>18.239999999999998</v>
      </c>
      <c r="J46" s="221">
        <v>29.99</v>
      </c>
    </row>
    <row r="47" spans="1:10" x14ac:dyDescent="0.3">
      <c r="A47" s="280">
        <v>44624</v>
      </c>
      <c r="B47" s="281" t="s">
        <v>775</v>
      </c>
      <c r="C47" s="282" t="s">
        <v>4514</v>
      </c>
      <c r="D47" s="283" t="s">
        <v>753</v>
      </c>
      <c r="E47" s="284">
        <v>711719764496</v>
      </c>
      <c r="F47" s="284" t="s">
        <v>4316</v>
      </c>
      <c r="G47" s="284" t="s">
        <v>1644</v>
      </c>
      <c r="H47" s="284" t="s">
        <v>760</v>
      </c>
      <c r="I47" s="285">
        <v>39.99</v>
      </c>
      <c r="J47" s="285">
        <v>59.99</v>
      </c>
    </row>
    <row r="48" spans="1:10" x14ac:dyDescent="0.3">
      <c r="A48" s="280">
        <v>44624</v>
      </c>
      <c r="B48" s="281" t="s">
        <v>775</v>
      </c>
      <c r="C48" s="282" t="s">
        <v>4514</v>
      </c>
      <c r="D48" s="283" t="s">
        <v>756</v>
      </c>
      <c r="E48" s="284">
        <v>711719766292</v>
      </c>
      <c r="F48" s="284" t="s">
        <v>4314</v>
      </c>
      <c r="G48" s="284" t="s">
        <v>1644</v>
      </c>
      <c r="H48" s="284" t="s">
        <v>760</v>
      </c>
      <c r="I48" s="285">
        <v>46.66</v>
      </c>
      <c r="J48" s="285">
        <v>69.989999999999995</v>
      </c>
    </row>
    <row r="49" spans="1:10" x14ac:dyDescent="0.3">
      <c r="A49" s="280">
        <v>44624</v>
      </c>
      <c r="B49" s="281" t="s">
        <v>757</v>
      </c>
      <c r="C49" s="282" t="s">
        <v>5955</v>
      </c>
      <c r="D49" s="283" t="s">
        <v>744</v>
      </c>
      <c r="E49" s="284" t="s">
        <v>4515</v>
      </c>
      <c r="F49" s="284" t="s">
        <v>4897</v>
      </c>
      <c r="G49" s="284" t="s">
        <v>4516</v>
      </c>
      <c r="H49" s="284" t="s">
        <v>766</v>
      </c>
      <c r="I49" s="285">
        <v>32.270000000000003</v>
      </c>
      <c r="J49" s="285">
        <v>49.99</v>
      </c>
    </row>
    <row r="50" spans="1:10" x14ac:dyDescent="0.3">
      <c r="A50" s="280">
        <v>44624</v>
      </c>
      <c r="B50" s="281" t="s">
        <v>757</v>
      </c>
      <c r="C50" s="282" t="s">
        <v>5956</v>
      </c>
      <c r="D50" s="283" t="s">
        <v>744</v>
      </c>
      <c r="E50" s="284" t="s">
        <v>4517</v>
      </c>
      <c r="F50" s="284" t="s">
        <v>5957</v>
      </c>
      <c r="G50" s="284" t="s">
        <v>4516</v>
      </c>
      <c r="H50" s="284" t="s">
        <v>766</v>
      </c>
      <c r="I50" s="285">
        <v>58.04</v>
      </c>
      <c r="J50" s="285">
        <v>74.989999999999995</v>
      </c>
    </row>
    <row r="51" spans="1:10" x14ac:dyDescent="0.3">
      <c r="A51" s="280">
        <v>44624</v>
      </c>
      <c r="B51" s="281" t="s">
        <v>4412</v>
      </c>
      <c r="C51" s="282" t="s">
        <v>4518</v>
      </c>
      <c r="D51" s="283" t="s">
        <v>753</v>
      </c>
      <c r="E51" s="284">
        <v>5060528036443</v>
      </c>
      <c r="F51" s="284" t="s">
        <v>4519</v>
      </c>
      <c r="G51" s="284" t="s">
        <v>4520</v>
      </c>
      <c r="H51" s="284" t="s">
        <v>760</v>
      </c>
      <c r="I51" s="285">
        <v>21.41</v>
      </c>
      <c r="J51" s="285">
        <v>34.99</v>
      </c>
    </row>
    <row r="52" spans="1:10" x14ac:dyDescent="0.3">
      <c r="A52" s="280">
        <v>44624</v>
      </c>
      <c r="B52" s="281" t="s">
        <v>4412</v>
      </c>
      <c r="C52" s="282" t="s">
        <v>4518</v>
      </c>
      <c r="D52" s="283" t="s">
        <v>744</v>
      </c>
      <c r="E52" s="284">
        <v>5060528036641</v>
      </c>
      <c r="F52" s="284" t="s">
        <v>4521</v>
      </c>
      <c r="G52" s="284" t="s">
        <v>4520</v>
      </c>
      <c r="H52" s="284" t="s">
        <v>760</v>
      </c>
      <c r="I52" s="285">
        <v>21.41</v>
      </c>
      <c r="J52" s="285">
        <v>34.99</v>
      </c>
    </row>
    <row r="53" spans="1:10" x14ac:dyDescent="0.3">
      <c r="A53" s="280">
        <v>44624</v>
      </c>
      <c r="B53" s="281" t="s">
        <v>4412</v>
      </c>
      <c r="C53" s="282" t="s">
        <v>4518</v>
      </c>
      <c r="D53" s="283" t="s">
        <v>763</v>
      </c>
      <c r="E53" s="284">
        <v>5060528036726</v>
      </c>
      <c r="F53" s="284" t="s">
        <v>4522</v>
      </c>
      <c r="G53" s="284" t="s">
        <v>4520</v>
      </c>
      <c r="H53" s="284" t="s">
        <v>760</v>
      </c>
      <c r="I53" s="285">
        <v>21.41</v>
      </c>
      <c r="J53" s="285">
        <v>34.99</v>
      </c>
    </row>
    <row r="54" spans="1:10" x14ac:dyDescent="0.3">
      <c r="A54" s="179">
        <v>44630</v>
      </c>
      <c r="B54" s="219" t="s">
        <v>757</v>
      </c>
      <c r="C54" s="220" t="s">
        <v>5958</v>
      </c>
      <c r="D54" s="220" t="s">
        <v>744</v>
      </c>
      <c r="E54" s="1" t="s">
        <v>5959</v>
      </c>
      <c r="F54" s="9" t="s">
        <v>5960</v>
      </c>
      <c r="G54" s="9" t="s">
        <v>5961</v>
      </c>
      <c r="H54" s="9" t="s">
        <v>760</v>
      </c>
      <c r="I54" s="221">
        <v>25.84</v>
      </c>
      <c r="J54" s="221">
        <v>39.99</v>
      </c>
    </row>
    <row r="55" spans="1:10" x14ac:dyDescent="0.3">
      <c r="A55" s="179">
        <v>44631</v>
      </c>
      <c r="B55" s="219" t="s">
        <v>779</v>
      </c>
      <c r="C55" s="220" t="s">
        <v>5962</v>
      </c>
      <c r="D55" s="220" t="s">
        <v>756</v>
      </c>
      <c r="E55" s="1">
        <v>5056280445081</v>
      </c>
      <c r="F55" s="9" t="s">
        <v>5963</v>
      </c>
      <c r="G55" s="9" t="s">
        <v>5964</v>
      </c>
      <c r="H55" s="9" t="s">
        <v>759</v>
      </c>
      <c r="I55" s="221">
        <v>21.34</v>
      </c>
      <c r="J55" s="221">
        <v>34.99</v>
      </c>
    </row>
    <row r="56" spans="1:10" x14ac:dyDescent="0.3">
      <c r="A56" s="179">
        <v>44631</v>
      </c>
      <c r="B56" s="219" t="s">
        <v>779</v>
      </c>
      <c r="C56" s="220" t="s">
        <v>5962</v>
      </c>
      <c r="D56" s="220" t="s">
        <v>753</v>
      </c>
      <c r="E56" s="1">
        <v>5056280445074</v>
      </c>
      <c r="F56" s="9" t="s">
        <v>5965</v>
      </c>
      <c r="G56" s="9" t="s">
        <v>5964</v>
      </c>
      <c r="H56" s="9" t="s">
        <v>759</v>
      </c>
      <c r="I56" s="221">
        <v>21.34</v>
      </c>
      <c r="J56" s="221">
        <v>34.99</v>
      </c>
    </row>
    <row r="57" spans="1:10" x14ac:dyDescent="0.3">
      <c r="A57" s="179">
        <v>44631</v>
      </c>
      <c r="B57" s="219" t="s">
        <v>779</v>
      </c>
      <c r="C57" s="220" t="s">
        <v>5962</v>
      </c>
      <c r="D57" s="220" t="s">
        <v>744</v>
      </c>
      <c r="E57" s="1">
        <v>5056280445067</v>
      </c>
      <c r="F57" s="9" t="s">
        <v>5966</v>
      </c>
      <c r="G57" s="9" t="s">
        <v>5964</v>
      </c>
      <c r="H57" s="9" t="s">
        <v>759</v>
      </c>
      <c r="I57" s="221">
        <v>21.34</v>
      </c>
      <c r="J57" s="221">
        <v>34.99</v>
      </c>
    </row>
    <row r="58" spans="1:10" x14ac:dyDescent="0.3">
      <c r="A58" s="280">
        <v>44631</v>
      </c>
      <c r="B58" s="281" t="s">
        <v>4412</v>
      </c>
      <c r="C58" s="282" t="s">
        <v>4523</v>
      </c>
      <c r="D58" s="283" t="s">
        <v>753</v>
      </c>
      <c r="E58" s="284">
        <v>5060528034623</v>
      </c>
      <c r="F58" s="284" t="s">
        <v>4524</v>
      </c>
      <c r="G58" s="284" t="s">
        <v>770</v>
      </c>
      <c r="H58" s="284" t="s">
        <v>759</v>
      </c>
      <c r="I58" s="285">
        <v>21.41</v>
      </c>
      <c r="J58" s="285">
        <v>34.99</v>
      </c>
    </row>
    <row r="59" spans="1:10" x14ac:dyDescent="0.3">
      <c r="A59" s="280">
        <v>44631</v>
      </c>
      <c r="B59" s="281" t="s">
        <v>4412</v>
      </c>
      <c r="C59" s="282" t="s">
        <v>4523</v>
      </c>
      <c r="D59" s="283" t="s">
        <v>744</v>
      </c>
      <c r="E59" s="284">
        <v>5060528034593</v>
      </c>
      <c r="F59" s="284" t="s">
        <v>4525</v>
      </c>
      <c r="G59" s="284" t="s">
        <v>770</v>
      </c>
      <c r="H59" s="284" t="s">
        <v>759</v>
      </c>
      <c r="I59" s="285">
        <v>21.41</v>
      </c>
      <c r="J59" s="285">
        <v>34.99</v>
      </c>
    </row>
    <row r="60" spans="1:10" x14ac:dyDescent="0.3">
      <c r="A60" s="280">
        <v>44631</v>
      </c>
      <c r="B60" s="281" t="s">
        <v>4412</v>
      </c>
      <c r="C60" s="282" t="s">
        <v>4523</v>
      </c>
      <c r="D60" s="283" t="s">
        <v>765</v>
      </c>
      <c r="E60" s="284">
        <v>5060528034517</v>
      </c>
      <c r="F60" s="284" t="s">
        <v>4526</v>
      </c>
      <c r="G60" s="284" t="s">
        <v>770</v>
      </c>
      <c r="H60" s="284" t="s">
        <v>759</v>
      </c>
      <c r="I60" s="285">
        <v>21.41</v>
      </c>
      <c r="J60" s="285">
        <v>34.99</v>
      </c>
    </row>
    <row r="61" spans="1:10" x14ac:dyDescent="0.3">
      <c r="A61" s="179">
        <v>44631</v>
      </c>
      <c r="B61" s="219" t="s">
        <v>1008</v>
      </c>
      <c r="C61" s="220" t="s">
        <v>4904</v>
      </c>
      <c r="D61" s="220" t="s">
        <v>753</v>
      </c>
      <c r="E61" s="1">
        <v>5026555429351</v>
      </c>
      <c r="F61" s="9" t="s">
        <v>4905</v>
      </c>
      <c r="G61" s="9" t="s">
        <v>4906</v>
      </c>
      <c r="H61" s="9" t="s">
        <v>755</v>
      </c>
      <c r="I61" s="221">
        <v>37.299999999999997</v>
      </c>
      <c r="J61" s="221">
        <v>59.99</v>
      </c>
    </row>
    <row r="62" spans="1:10" x14ac:dyDescent="0.3">
      <c r="A62" s="179">
        <v>44631</v>
      </c>
      <c r="B62" s="219" t="s">
        <v>1008</v>
      </c>
      <c r="C62" s="220" t="s">
        <v>4904</v>
      </c>
      <c r="D62" s="220" t="s">
        <v>756</v>
      </c>
      <c r="E62" s="1">
        <v>5026555432160</v>
      </c>
      <c r="F62" s="9" t="s">
        <v>4907</v>
      </c>
      <c r="G62" s="9" t="s">
        <v>4906</v>
      </c>
      <c r="H62" s="9" t="s">
        <v>755</v>
      </c>
      <c r="I62" s="221">
        <v>40.4</v>
      </c>
      <c r="J62" s="221">
        <v>64.989999999999995</v>
      </c>
    </row>
    <row r="63" spans="1:10" x14ac:dyDescent="0.3">
      <c r="A63" s="179">
        <v>44631</v>
      </c>
      <c r="B63" s="219" t="s">
        <v>1008</v>
      </c>
      <c r="C63" s="220" t="s">
        <v>4904</v>
      </c>
      <c r="D63" s="220" t="s">
        <v>765</v>
      </c>
      <c r="E63" s="1">
        <v>5026555364737</v>
      </c>
      <c r="F63" s="9" t="s">
        <v>4908</v>
      </c>
      <c r="G63" s="9" t="s">
        <v>4906</v>
      </c>
      <c r="H63" s="9" t="s">
        <v>755</v>
      </c>
      <c r="I63" s="221">
        <v>37.299999999999997</v>
      </c>
      <c r="J63" s="221">
        <v>59.99</v>
      </c>
    </row>
    <row r="64" spans="1:10" x14ac:dyDescent="0.3">
      <c r="A64" s="179">
        <v>44631</v>
      </c>
      <c r="B64" s="219" t="s">
        <v>1008</v>
      </c>
      <c r="C64" s="220" t="s">
        <v>4904</v>
      </c>
      <c r="D64" s="220" t="s">
        <v>1055</v>
      </c>
      <c r="E64" s="1">
        <v>5026555366991</v>
      </c>
      <c r="F64" s="9" t="s">
        <v>4909</v>
      </c>
      <c r="G64" s="9" t="s">
        <v>4906</v>
      </c>
      <c r="H64" s="9" t="s">
        <v>755</v>
      </c>
      <c r="I64" s="221">
        <v>40.4</v>
      </c>
      <c r="J64" s="221">
        <v>64.989999999999995</v>
      </c>
    </row>
    <row r="65" spans="1:10" x14ac:dyDescent="0.3">
      <c r="A65" s="280">
        <v>44635</v>
      </c>
      <c r="B65" s="281" t="s">
        <v>1645</v>
      </c>
      <c r="C65" s="282" t="s">
        <v>4527</v>
      </c>
      <c r="D65" s="283" t="s">
        <v>744</v>
      </c>
      <c r="E65" s="284" t="s">
        <v>4528</v>
      </c>
      <c r="F65" s="284" t="s">
        <v>4681</v>
      </c>
      <c r="G65" s="284" t="s">
        <v>758</v>
      </c>
      <c r="H65" s="284" t="s">
        <v>768</v>
      </c>
      <c r="I65" s="285">
        <v>21.9</v>
      </c>
      <c r="J65" s="285">
        <v>34.99</v>
      </c>
    </row>
    <row r="66" spans="1:10" x14ac:dyDescent="0.3">
      <c r="A66" s="280">
        <v>44635</v>
      </c>
      <c r="B66" s="281" t="s">
        <v>754</v>
      </c>
      <c r="C66" s="282" t="s">
        <v>4529</v>
      </c>
      <c r="D66" s="283" t="s">
        <v>753</v>
      </c>
      <c r="E66" s="284">
        <v>5016488138819</v>
      </c>
      <c r="F66" s="284" t="s">
        <v>4682</v>
      </c>
      <c r="G66" s="284" t="s">
        <v>758</v>
      </c>
      <c r="H66" s="284" t="s">
        <v>766</v>
      </c>
      <c r="I66" s="285">
        <v>22.1</v>
      </c>
      <c r="J66" s="285">
        <v>34.99</v>
      </c>
    </row>
    <row r="67" spans="1:10" x14ac:dyDescent="0.3">
      <c r="A67" s="280">
        <v>44635</v>
      </c>
      <c r="B67" s="281" t="s">
        <v>754</v>
      </c>
      <c r="C67" s="282" t="s">
        <v>4529</v>
      </c>
      <c r="D67" s="283" t="s">
        <v>756</v>
      </c>
      <c r="E67" s="284">
        <v>5016488138840</v>
      </c>
      <c r="F67" s="284" t="s">
        <v>4683</v>
      </c>
      <c r="G67" s="284" t="s">
        <v>758</v>
      </c>
      <c r="H67" s="284" t="s">
        <v>766</v>
      </c>
      <c r="I67" s="285">
        <v>22.1</v>
      </c>
      <c r="J67" s="285">
        <v>34.99</v>
      </c>
    </row>
    <row r="68" spans="1:10" x14ac:dyDescent="0.3">
      <c r="A68" s="280">
        <v>44637</v>
      </c>
      <c r="B68" s="281" t="s">
        <v>754</v>
      </c>
      <c r="C68" s="282" t="s">
        <v>4684</v>
      </c>
      <c r="D68" s="283" t="s">
        <v>744</v>
      </c>
      <c r="E68" s="284">
        <v>3665962010015</v>
      </c>
      <c r="F68" s="284" t="s">
        <v>4685</v>
      </c>
      <c r="G68" s="284" t="s">
        <v>4686</v>
      </c>
      <c r="H68" s="284" t="s">
        <v>760</v>
      </c>
      <c r="I68" s="285">
        <v>28.42</v>
      </c>
      <c r="J68" s="285">
        <v>44.99</v>
      </c>
    </row>
    <row r="69" spans="1:10" x14ac:dyDescent="0.3">
      <c r="A69" s="280">
        <v>44638</v>
      </c>
      <c r="B69" s="281" t="s">
        <v>772</v>
      </c>
      <c r="C69" s="282" t="s">
        <v>4888</v>
      </c>
      <c r="D69" s="283" t="s">
        <v>756</v>
      </c>
      <c r="E69" s="284">
        <v>3760328370823</v>
      </c>
      <c r="F69" s="284" t="s">
        <v>4889</v>
      </c>
      <c r="G69" s="284" t="s">
        <v>769</v>
      </c>
      <c r="H69" s="284" t="s">
        <v>766</v>
      </c>
      <c r="I69" s="285">
        <v>15.62</v>
      </c>
      <c r="J69" s="285">
        <v>24.99</v>
      </c>
    </row>
    <row r="70" spans="1:10" x14ac:dyDescent="0.3">
      <c r="A70" s="280">
        <v>44638</v>
      </c>
      <c r="B70" s="281" t="s">
        <v>772</v>
      </c>
      <c r="C70" s="282" t="s">
        <v>4888</v>
      </c>
      <c r="D70" s="283" t="s">
        <v>753</v>
      </c>
      <c r="E70" s="284">
        <v>3760328370816</v>
      </c>
      <c r="F70" s="284" t="s">
        <v>4890</v>
      </c>
      <c r="G70" s="284" t="s">
        <v>769</v>
      </c>
      <c r="H70" s="284" t="s">
        <v>766</v>
      </c>
      <c r="I70" s="285">
        <v>15.62</v>
      </c>
      <c r="J70" s="285">
        <v>24.99</v>
      </c>
    </row>
    <row r="71" spans="1:10" x14ac:dyDescent="0.3">
      <c r="A71" s="280">
        <v>44638</v>
      </c>
      <c r="B71" s="281" t="s">
        <v>772</v>
      </c>
      <c r="C71" s="282" t="s">
        <v>4888</v>
      </c>
      <c r="D71" s="283" t="s">
        <v>744</v>
      </c>
      <c r="E71" s="284">
        <v>3760328370809</v>
      </c>
      <c r="F71" s="284" t="s">
        <v>4891</v>
      </c>
      <c r="G71" s="284" t="s">
        <v>769</v>
      </c>
      <c r="H71" s="284" t="s">
        <v>766</v>
      </c>
      <c r="I71" s="285">
        <v>18.739999999999998</v>
      </c>
      <c r="J71" s="285">
        <v>29.99</v>
      </c>
    </row>
    <row r="72" spans="1:10" x14ac:dyDescent="0.3">
      <c r="A72" s="280">
        <v>44645</v>
      </c>
      <c r="B72" s="281" t="s">
        <v>779</v>
      </c>
      <c r="C72" s="282" t="s">
        <v>5967</v>
      </c>
      <c r="D72" s="283" t="s">
        <v>756</v>
      </c>
      <c r="E72" s="284">
        <v>5056280445098</v>
      </c>
      <c r="F72" s="284" t="s">
        <v>5968</v>
      </c>
      <c r="G72" s="284" t="s">
        <v>5969</v>
      </c>
      <c r="H72" s="284" t="s">
        <v>759</v>
      </c>
      <c r="I72" s="285">
        <v>21.34</v>
      </c>
      <c r="J72" s="285">
        <v>34.99</v>
      </c>
    </row>
    <row r="73" spans="1:10" x14ac:dyDescent="0.3">
      <c r="A73" s="280">
        <v>44645</v>
      </c>
      <c r="B73" s="281" t="s">
        <v>779</v>
      </c>
      <c r="C73" s="282" t="s">
        <v>5967</v>
      </c>
      <c r="D73" s="283" t="s">
        <v>753</v>
      </c>
      <c r="E73" s="284">
        <v>5056280445104</v>
      </c>
      <c r="F73" s="284" t="s">
        <v>5970</v>
      </c>
      <c r="G73" s="284" t="s">
        <v>5969</v>
      </c>
      <c r="H73" s="284" t="s">
        <v>759</v>
      </c>
      <c r="I73" s="285">
        <v>21.34</v>
      </c>
      <c r="J73" s="285">
        <v>34.99</v>
      </c>
    </row>
    <row r="74" spans="1:10" x14ac:dyDescent="0.3">
      <c r="A74" s="280">
        <v>44645</v>
      </c>
      <c r="B74" s="281" t="s">
        <v>779</v>
      </c>
      <c r="C74" s="282" t="s">
        <v>5967</v>
      </c>
      <c r="D74" s="283" t="s">
        <v>744</v>
      </c>
      <c r="E74" s="284">
        <v>5056280445111</v>
      </c>
      <c r="F74" s="284" t="s">
        <v>5971</v>
      </c>
      <c r="G74" s="284" t="s">
        <v>5969</v>
      </c>
      <c r="H74" s="284" t="s">
        <v>759</v>
      </c>
      <c r="I74" s="285">
        <v>21.34</v>
      </c>
      <c r="J74" s="285">
        <v>34.99</v>
      </c>
    </row>
    <row r="75" spans="1:10" x14ac:dyDescent="0.3">
      <c r="A75" s="280">
        <v>44645</v>
      </c>
      <c r="B75" s="281" t="s">
        <v>793</v>
      </c>
      <c r="C75" s="282" t="s">
        <v>4530</v>
      </c>
      <c r="D75" s="283" t="s">
        <v>744</v>
      </c>
      <c r="E75" s="284">
        <v>8023171046266</v>
      </c>
      <c r="F75" s="284" t="s">
        <v>4531</v>
      </c>
      <c r="G75" s="284" t="s">
        <v>4532</v>
      </c>
      <c r="H75" s="284" t="s">
        <v>760</v>
      </c>
      <c r="I75" s="285">
        <v>16.16</v>
      </c>
      <c r="J75" s="285">
        <v>24.99</v>
      </c>
    </row>
    <row r="76" spans="1:10" x14ac:dyDescent="0.3">
      <c r="A76" s="179">
        <v>44645</v>
      </c>
      <c r="B76" s="219" t="s">
        <v>757</v>
      </c>
      <c r="C76" s="220" t="s">
        <v>4910</v>
      </c>
      <c r="D76" s="220" t="s">
        <v>744</v>
      </c>
      <c r="E76" s="1" t="s">
        <v>4911</v>
      </c>
      <c r="F76" s="9" t="s">
        <v>4912</v>
      </c>
      <c r="G76" s="9" t="s">
        <v>770</v>
      </c>
      <c r="H76" s="9" t="s">
        <v>759</v>
      </c>
      <c r="I76" s="221">
        <v>32.270000000000003</v>
      </c>
      <c r="J76" s="221">
        <v>49.99</v>
      </c>
    </row>
    <row r="77" spans="1:10" x14ac:dyDescent="0.3">
      <c r="A77" s="179">
        <v>44645</v>
      </c>
      <c r="B77" s="219" t="s">
        <v>786</v>
      </c>
      <c r="C77" s="220" t="s">
        <v>5972</v>
      </c>
      <c r="D77" s="220" t="s">
        <v>756</v>
      </c>
      <c r="E77" s="1">
        <v>5055856430001</v>
      </c>
      <c r="F77" s="9" t="s">
        <v>5973</v>
      </c>
      <c r="G77" s="9" t="s">
        <v>4921</v>
      </c>
      <c r="H77" s="9" t="s">
        <v>766</v>
      </c>
      <c r="I77" s="221">
        <v>36.42</v>
      </c>
      <c r="J77" s="221">
        <v>59.99</v>
      </c>
    </row>
    <row r="78" spans="1:10" x14ac:dyDescent="0.3">
      <c r="A78" s="280">
        <v>44645</v>
      </c>
      <c r="B78" s="281" t="s">
        <v>767</v>
      </c>
      <c r="C78" s="282" t="s">
        <v>2638</v>
      </c>
      <c r="D78" s="283" t="s">
        <v>744</v>
      </c>
      <c r="E78" s="284">
        <v>5060540771247</v>
      </c>
      <c r="F78" s="284" t="s">
        <v>4687</v>
      </c>
      <c r="G78" s="284" t="s">
        <v>4688</v>
      </c>
      <c r="H78" s="284" t="s">
        <v>766</v>
      </c>
      <c r="I78" s="285">
        <v>33.29</v>
      </c>
      <c r="J78" s="285">
        <v>49.99</v>
      </c>
    </row>
    <row r="79" spans="1:10" x14ac:dyDescent="0.3">
      <c r="A79" s="280">
        <v>44645</v>
      </c>
      <c r="B79" s="281" t="s">
        <v>1008</v>
      </c>
      <c r="C79" s="282" t="s">
        <v>4533</v>
      </c>
      <c r="D79" s="283" t="s">
        <v>753</v>
      </c>
      <c r="E79" s="284">
        <v>5026555429986</v>
      </c>
      <c r="F79" s="284" t="s">
        <v>4534</v>
      </c>
      <c r="G79" s="284" t="s">
        <v>4913</v>
      </c>
      <c r="H79" s="284" t="s">
        <v>755</v>
      </c>
      <c r="I79" s="285">
        <v>37.299999999999997</v>
      </c>
      <c r="J79" s="285">
        <v>59.99</v>
      </c>
    </row>
    <row r="80" spans="1:10" x14ac:dyDescent="0.3">
      <c r="A80" s="280">
        <v>44645</v>
      </c>
      <c r="B80" s="281" t="s">
        <v>1008</v>
      </c>
      <c r="C80" s="282" t="s">
        <v>4533</v>
      </c>
      <c r="D80" s="283" t="s">
        <v>756</v>
      </c>
      <c r="E80" s="284">
        <v>5026555430258</v>
      </c>
      <c r="F80" s="284" t="s">
        <v>4535</v>
      </c>
      <c r="G80" s="284" t="s">
        <v>4913</v>
      </c>
      <c r="H80" s="284" t="s">
        <v>755</v>
      </c>
      <c r="I80" s="285">
        <v>40.4</v>
      </c>
      <c r="J80" s="285">
        <v>64.989999999999995</v>
      </c>
    </row>
    <row r="81" spans="1:10" x14ac:dyDescent="0.3">
      <c r="A81" s="280">
        <v>44645</v>
      </c>
      <c r="B81" s="281" t="s">
        <v>1008</v>
      </c>
      <c r="C81" s="282" t="s">
        <v>4533</v>
      </c>
      <c r="D81" s="283" t="s">
        <v>765</v>
      </c>
      <c r="E81" s="284">
        <v>5026555365222</v>
      </c>
      <c r="F81" s="284" t="s">
        <v>4536</v>
      </c>
      <c r="G81" s="284" t="s">
        <v>4913</v>
      </c>
      <c r="H81" s="284" t="s">
        <v>755</v>
      </c>
      <c r="I81" s="285">
        <v>37.299999999999997</v>
      </c>
      <c r="J81" s="285">
        <v>59.99</v>
      </c>
    </row>
    <row r="82" spans="1:10" x14ac:dyDescent="0.3">
      <c r="A82" s="280">
        <v>44645</v>
      </c>
      <c r="B82" s="281" t="s">
        <v>1008</v>
      </c>
      <c r="C82" s="282" t="s">
        <v>4533</v>
      </c>
      <c r="D82" s="283" t="s">
        <v>1055</v>
      </c>
      <c r="E82" s="284">
        <v>5026555365482</v>
      </c>
      <c r="F82" s="284" t="s">
        <v>4537</v>
      </c>
      <c r="G82" s="284" t="s">
        <v>4913</v>
      </c>
      <c r="H82" s="284" t="s">
        <v>755</v>
      </c>
      <c r="I82" s="285">
        <v>40.4</v>
      </c>
      <c r="J82" s="285">
        <v>64.989999999999995</v>
      </c>
    </row>
    <row r="83" spans="1:10" x14ac:dyDescent="0.3">
      <c r="A83" s="280">
        <v>44649</v>
      </c>
      <c r="B83" s="281" t="s">
        <v>754</v>
      </c>
      <c r="C83" s="282" t="s">
        <v>4689</v>
      </c>
      <c r="D83" s="283" t="s">
        <v>753</v>
      </c>
      <c r="E83" s="284">
        <v>5016488137263</v>
      </c>
      <c r="F83" s="284" t="s">
        <v>4690</v>
      </c>
      <c r="G83" s="284" t="s">
        <v>4914</v>
      </c>
      <c r="H83" s="284" t="s">
        <v>766</v>
      </c>
      <c r="I83" s="285">
        <v>9.4700000000000006</v>
      </c>
      <c r="J83" s="285">
        <v>14.99</v>
      </c>
    </row>
    <row r="84" spans="1:10" x14ac:dyDescent="0.3">
      <c r="A84" s="280">
        <v>44649</v>
      </c>
      <c r="B84" s="281" t="s">
        <v>754</v>
      </c>
      <c r="C84" s="282" t="s">
        <v>4689</v>
      </c>
      <c r="D84" s="283" t="s">
        <v>756</v>
      </c>
      <c r="E84" s="284">
        <v>5016488138932</v>
      </c>
      <c r="F84" s="284" t="s">
        <v>4691</v>
      </c>
      <c r="G84" s="284" t="s">
        <v>4914</v>
      </c>
      <c r="H84" s="284" t="s">
        <v>766</v>
      </c>
      <c r="I84" s="285">
        <v>9.4700000000000006</v>
      </c>
      <c r="J84" s="285">
        <v>14.99</v>
      </c>
    </row>
    <row r="85" spans="1:10" x14ac:dyDescent="0.3">
      <c r="A85" s="280">
        <v>44645</v>
      </c>
      <c r="B85" s="281" t="s">
        <v>767</v>
      </c>
      <c r="C85" s="282" t="s">
        <v>4915</v>
      </c>
      <c r="D85" s="283" t="s">
        <v>753</v>
      </c>
      <c r="E85" s="284">
        <v>5060760886301</v>
      </c>
      <c r="F85" s="284" t="s">
        <v>5974</v>
      </c>
      <c r="G85" s="284" t="s">
        <v>758</v>
      </c>
      <c r="H85" s="284" t="s">
        <v>759</v>
      </c>
      <c r="I85" s="285">
        <v>19.98</v>
      </c>
      <c r="J85" s="285">
        <v>29.99</v>
      </c>
    </row>
    <row r="86" spans="1:10" x14ac:dyDescent="0.3">
      <c r="A86" s="280">
        <v>44645</v>
      </c>
      <c r="B86" s="281" t="s">
        <v>767</v>
      </c>
      <c r="C86" s="282" t="s">
        <v>4915</v>
      </c>
      <c r="D86" s="283" t="s">
        <v>744</v>
      </c>
      <c r="E86" s="284">
        <v>5060760886370</v>
      </c>
      <c r="F86" s="284" t="s">
        <v>5975</v>
      </c>
      <c r="G86" s="284" t="s">
        <v>758</v>
      </c>
      <c r="H86" s="284" t="s">
        <v>759</v>
      </c>
      <c r="I86" s="285">
        <v>19.98</v>
      </c>
      <c r="J86" s="285">
        <v>29.99</v>
      </c>
    </row>
    <row r="87" spans="1:10" x14ac:dyDescent="0.3">
      <c r="A87" s="280">
        <v>44651</v>
      </c>
      <c r="B87" s="281" t="s">
        <v>754</v>
      </c>
      <c r="C87" s="282" t="s">
        <v>4694</v>
      </c>
      <c r="D87" s="283" t="s">
        <v>744</v>
      </c>
      <c r="E87" s="284">
        <v>3665962012545</v>
      </c>
      <c r="F87" s="284" t="s">
        <v>4695</v>
      </c>
      <c r="G87" s="284" t="s">
        <v>4507</v>
      </c>
      <c r="H87" s="284" t="s">
        <v>760</v>
      </c>
      <c r="I87" s="285">
        <v>31.579704301075274</v>
      </c>
      <c r="J87" s="285">
        <v>49.99</v>
      </c>
    </row>
    <row r="88" spans="1:10" x14ac:dyDescent="0.3">
      <c r="A88" s="280">
        <v>44651</v>
      </c>
      <c r="B88" s="281" t="s">
        <v>5976</v>
      </c>
      <c r="C88" s="282" t="s">
        <v>5977</v>
      </c>
      <c r="D88" s="283" t="s">
        <v>756</v>
      </c>
      <c r="E88" s="284">
        <v>4260458362679</v>
      </c>
      <c r="F88" s="284" t="s">
        <v>5978</v>
      </c>
      <c r="G88" s="284" t="s">
        <v>4516</v>
      </c>
      <c r="H88" s="284" t="s">
        <v>755</v>
      </c>
      <c r="I88" s="285">
        <v>24.33</v>
      </c>
      <c r="J88" s="285">
        <v>39.99</v>
      </c>
    </row>
    <row r="89" spans="1:10" x14ac:dyDescent="0.3">
      <c r="A89" s="280">
        <v>44651</v>
      </c>
      <c r="B89" s="281" t="s">
        <v>5976</v>
      </c>
      <c r="C89" s="282" t="s">
        <v>5977</v>
      </c>
      <c r="D89" s="283" t="s">
        <v>5979</v>
      </c>
      <c r="E89" s="284">
        <v>4260458362693</v>
      </c>
      <c r="F89" s="284" t="s">
        <v>5980</v>
      </c>
      <c r="G89" s="284" t="s">
        <v>4516</v>
      </c>
      <c r="H89" s="284" t="s">
        <v>755</v>
      </c>
      <c r="I89" s="285">
        <v>24.33</v>
      </c>
      <c r="J89" s="285">
        <v>39.99</v>
      </c>
    </row>
    <row r="90" spans="1:10" x14ac:dyDescent="0.3">
      <c r="A90" s="280">
        <v>44652</v>
      </c>
      <c r="B90" s="281" t="s">
        <v>772</v>
      </c>
      <c r="C90" s="282" t="s">
        <v>4547</v>
      </c>
      <c r="D90" s="283" t="s">
        <v>753</v>
      </c>
      <c r="E90" s="284" t="s">
        <v>1674</v>
      </c>
      <c r="F90" s="284" t="s">
        <v>2639</v>
      </c>
      <c r="G90" s="284" t="s">
        <v>1671</v>
      </c>
      <c r="H90" s="284" t="s">
        <v>759</v>
      </c>
      <c r="I90" s="285">
        <v>15.62</v>
      </c>
      <c r="J90" s="285">
        <v>24.99</v>
      </c>
    </row>
    <row r="91" spans="1:10" x14ac:dyDescent="0.3">
      <c r="A91" s="280">
        <v>44652</v>
      </c>
      <c r="B91" s="281" t="s">
        <v>772</v>
      </c>
      <c r="C91" s="282" t="s">
        <v>4547</v>
      </c>
      <c r="D91" s="283" t="s">
        <v>744</v>
      </c>
      <c r="E91" s="284" t="s">
        <v>1675</v>
      </c>
      <c r="F91" s="284" t="s">
        <v>2640</v>
      </c>
      <c r="G91" s="284" t="s">
        <v>1671</v>
      </c>
      <c r="H91" s="284" t="s">
        <v>759</v>
      </c>
      <c r="I91" s="285">
        <v>18.739999999999998</v>
      </c>
      <c r="J91" s="285">
        <v>29.99</v>
      </c>
    </row>
    <row r="92" spans="1:10" x14ac:dyDescent="0.3">
      <c r="A92" s="280">
        <v>44656</v>
      </c>
      <c r="B92" s="281" t="s">
        <v>1642</v>
      </c>
      <c r="C92" s="282" t="s">
        <v>4919</v>
      </c>
      <c r="D92" s="283" t="s">
        <v>753</v>
      </c>
      <c r="E92" s="284">
        <v>5051892224413</v>
      </c>
      <c r="F92" s="284" t="s">
        <v>4920</v>
      </c>
      <c r="G92" s="284" t="s">
        <v>4921</v>
      </c>
      <c r="H92" s="284" t="s">
        <v>759</v>
      </c>
      <c r="I92" s="285">
        <v>27.97</v>
      </c>
      <c r="J92" s="285">
        <v>49.99</v>
      </c>
    </row>
    <row r="93" spans="1:10" x14ac:dyDescent="0.3">
      <c r="A93" s="280">
        <v>44656</v>
      </c>
      <c r="B93" s="281" t="s">
        <v>1642</v>
      </c>
      <c r="C93" s="282" t="s">
        <v>4919</v>
      </c>
      <c r="D93" s="283" t="s">
        <v>4922</v>
      </c>
      <c r="E93" s="284">
        <v>5051892224420</v>
      </c>
      <c r="F93" s="284" t="s">
        <v>4923</v>
      </c>
      <c r="G93" s="284" t="s">
        <v>4921</v>
      </c>
      <c r="H93" s="284" t="s">
        <v>759</v>
      </c>
      <c r="I93" s="285">
        <v>27.97</v>
      </c>
      <c r="J93" s="285">
        <v>49.99</v>
      </c>
    </row>
    <row r="94" spans="1:10" x14ac:dyDescent="0.3">
      <c r="A94" s="280">
        <v>44656</v>
      </c>
      <c r="B94" s="281" t="s">
        <v>1642</v>
      </c>
      <c r="C94" s="282" t="s">
        <v>4919</v>
      </c>
      <c r="D94" s="283" t="s">
        <v>4924</v>
      </c>
      <c r="E94" s="284">
        <v>5051892224406</v>
      </c>
      <c r="F94" s="284" t="s">
        <v>4925</v>
      </c>
      <c r="G94" s="284" t="s">
        <v>4921</v>
      </c>
      <c r="H94" s="284" t="s">
        <v>759</v>
      </c>
      <c r="I94" s="285">
        <v>27.97</v>
      </c>
      <c r="J94" s="285">
        <v>49.99</v>
      </c>
    </row>
    <row r="95" spans="1:10" x14ac:dyDescent="0.3">
      <c r="A95" s="280">
        <v>44656</v>
      </c>
      <c r="B95" s="281" t="s">
        <v>1642</v>
      </c>
      <c r="C95" s="282" t="s">
        <v>4919</v>
      </c>
      <c r="D95" s="283" t="s">
        <v>4926</v>
      </c>
      <c r="E95" s="284">
        <v>5051892229470</v>
      </c>
      <c r="F95" s="284" t="s">
        <v>4927</v>
      </c>
      <c r="G95" s="284" t="s">
        <v>4921</v>
      </c>
      <c r="H95" s="284" t="s">
        <v>759</v>
      </c>
      <c r="I95" s="285">
        <v>27.97</v>
      </c>
      <c r="J95" s="285">
        <v>49.99</v>
      </c>
    </row>
    <row r="96" spans="1:10" x14ac:dyDescent="0.3">
      <c r="A96" s="323">
        <v>44659</v>
      </c>
      <c r="B96" s="281" t="s">
        <v>754</v>
      </c>
      <c r="C96" s="282" t="s">
        <v>5981</v>
      </c>
      <c r="D96" s="283" t="s">
        <v>744</v>
      </c>
      <c r="E96" s="284">
        <v>5016488137843</v>
      </c>
      <c r="F96" s="284" t="s">
        <v>7418</v>
      </c>
      <c r="G96" s="284" t="s">
        <v>4686</v>
      </c>
      <c r="H96" s="284" t="s">
        <v>760</v>
      </c>
      <c r="I96" s="285">
        <v>6.31</v>
      </c>
      <c r="J96" s="285">
        <v>9.99</v>
      </c>
    </row>
    <row r="97" spans="1:10" x14ac:dyDescent="0.3">
      <c r="A97" s="280">
        <v>44663</v>
      </c>
      <c r="B97" s="281" t="s">
        <v>761</v>
      </c>
      <c r="C97" s="282" t="s">
        <v>4539</v>
      </c>
      <c r="D97" s="283" t="s">
        <v>753</v>
      </c>
      <c r="E97" s="284">
        <v>5056208811301</v>
      </c>
      <c r="F97" s="284" t="s">
        <v>4540</v>
      </c>
      <c r="G97" s="284" t="s">
        <v>770</v>
      </c>
      <c r="H97" s="284" t="s">
        <v>766</v>
      </c>
      <c r="I97" s="285">
        <v>16.239999999999998</v>
      </c>
      <c r="J97" s="285">
        <v>24.99</v>
      </c>
    </row>
    <row r="98" spans="1:10" x14ac:dyDescent="0.3">
      <c r="A98" s="280">
        <v>44663</v>
      </c>
      <c r="B98" s="281" t="s">
        <v>761</v>
      </c>
      <c r="C98" s="282" t="s">
        <v>4539</v>
      </c>
      <c r="D98" s="283" t="s">
        <v>744</v>
      </c>
      <c r="E98" s="284">
        <v>5056208811486</v>
      </c>
      <c r="F98" s="284" t="s">
        <v>4541</v>
      </c>
      <c r="G98" s="284" t="s">
        <v>770</v>
      </c>
      <c r="H98" s="284" t="s">
        <v>766</v>
      </c>
      <c r="I98" s="285">
        <v>16.239999999999998</v>
      </c>
      <c r="J98" s="285">
        <v>24.99</v>
      </c>
    </row>
    <row r="99" spans="1:10" x14ac:dyDescent="0.3">
      <c r="A99" s="280">
        <v>44663</v>
      </c>
      <c r="B99" s="281" t="s">
        <v>761</v>
      </c>
      <c r="C99" s="282" t="s">
        <v>4539</v>
      </c>
      <c r="D99" s="283" t="s">
        <v>765</v>
      </c>
      <c r="E99" s="284">
        <v>5056208811400</v>
      </c>
      <c r="F99" s="284" t="s">
        <v>4542</v>
      </c>
      <c r="G99" s="284" t="s">
        <v>770</v>
      </c>
      <c r="H99" s="284" t="s">
        <v>766</v>
      </c>
      <c r="I99" s="285">
        <v>16.239999999999998</v>
      </c>
      <c r="J99" s="285">
        <v>24.99</v>
      </c>
    </row>
    <row r="100" spans="1:10" x14ac:dyDescent="0.3">
      <c r="A100" s="323">
        <v>44666</v>
      </c>
      <c r="B100" s="281" t="s">
        <v>771</v>
      </c>
      <c r="C100" s="282" t="s">
        <v>5982</v>
      </c>
      <c r="D100" s="283" t="s">
        <v>744</v>
      </c>
      <c r="E100" s="284">
        <v>4260650743412</v>
      </c>
      <c r="F100" s="284" t="s">
        <v>7419</v>
      </c>
      <c r="G100" s="284" t="s">
        <v>4906</v>
      </c>
      <c r="H100" s="284" t="s">
        <v>766</v>
      </c>
      <c r="I100" s="285">
        <v>20.6</v>
      </c>
      <c r="J100" s="285">
        <v>34.99</v>
      </c>
    </row>
    <row r="101" spans="1:10" x14ac:dyDescent="0.3">
      <c r="A101" s="323">
        <v>44672</v>
      </c>
      <c r="B101" s="281" t="s">
        <v>4885</v>
      </c>
      <c r="C101" s="282" t="s">
        <v>5983</v>
      </c>
      <c r="D101" s="283" t="s">
        <v>753</v>
      </c>
      <c r="E101" s="284">
        <v>5060188673057</v>
      </c>
      <c r="F101" s="284" t="s">
        <v>7420</v>
      </c>
      <c r="G101" s="284" t="s">
        <v>770</v>
      </c>
      <c r="H101" s="284" t="s">
        <v>760</v>
      </c>
      <c r="I101" s="285">
        <v>10.25</v>
      </c>
      <c r="J101" s="285">
        <v>15.99</v>
      </c>
    </row>
    <row r="102" spans="1:10" x14ac:dyDescent="0.3">
      <c r="A102" s="323">
        <v>44672</v>
      </c>
      <c r="B102" s="281" t="s">
        <v>4885</v>
      </c>
      <c r="C102" s="282" t="s">
        <v>5983</v>
      </c>
      <c r="D102" s="283" t="s">
        <v>744</v>
      </c>
      <c r="E102" s="284">
        <v>5060188673118</v>
      </c>
      <c r="F102" s="284" t="s">
        <v>7421</v>
      </c>
      <c r="G102" s="284" t="s">
        <v>770</v>
      </c>
      <c r="H102" s="284" t="s">
        <v>760</v>
      </c>
      <c r="I102" s="285">
        <v>16.079999999999998</v>
      </c>
      <c r="J102" s="285">
        <v>24.99</v>
      </c>
    </row>
    <row r="103" spans="1:10" x14ac:dyDescent="0.3">
      <c r="A103" s="323">
        <v>44684</v>
      </c>
      <c r="B103" s="281" t="s">
        <v>754</v>
      </c>
      <c r="C103" s="282" t="s">
        <v>5984</v>
      </c>
      <c r="D103" s="283" t="s">
        <v>753</v>
      </c>
      <c r="E103" s="284">
        <v>3701529500671</v>
      </c>
      <c r="F103" s="284" t="s">
        <v>5985</v>
      </c>
      <c r="G103" s="284" t="s">
        <v>770</v>
      </c>
      <c r="H103" s="284" t="s">
        <v>755</v>
      </c>
      <c r="I103" s="285">
        <v>28.42</v>
      </c>
      <c r="J103" s="285">
        <v>44.99</v>
      </c>
    </row>
    <row r="104" spans="1:10" x14ac:dyDescent="0.3">
      <c r="A104" s="323">
        <v>44684</v>
      </c>
      <c r="B104" s="281" t="s">
        <v>754</v>
      </c>
      <c r="C104" s="282" t="s">
        <v>5984</v>
      </c>
      <c r="D104" s="283" t="s">
        <v>756</v>
      </c>
      <c r="E104" s="284">
        <v>3701529500619</v>
      </c>
      <c r="F104" s="284" t="s">
        <v>5986</v>
      </c>
      <c r="G104" s="284" t="s">
        <v>770</v>
      </c>
      <c r="H104" s="284" t="s">
        <v>755</v>
      </c>
      <c r="I104" s="285">
        <v>28.42</v>
      </c>
      <c r="J104" s="285">
        <v>44.99</v>
      </c>
    </row>
    <row r="105" spans="1:10" x14ac:dyDescent="0.3">
      <c r="A105" s="280">
        <v>44700</v>
      </c>
      <c r="B105" s="281" t="s">
        <v>754</v>
      </c>
      <c r="C105" s="282" t="s">
        <v>4717</v>
      </c>
      <c r="D105" s="283" t="s">
        <v>753</v>
      </c>
      <c r="E105" s="284" t="s">
        <v>4718</v>
      </c>
      <c r="F105" s="284" t="s">
        <v>5987</v>
      </c>
      <c r="G105" s="284" t="s">
        <v>758</v>
      </c>
      <c r="H105" s="284" t="s">
        <v>768</v>
      </c>
      <c r="I105" s="285">
        <v>28.42</v>
      </c>
      <c r="J105" s="285">
        <v>44.99</v>
      </c>
    </row>
    <row r="106" spans="1:10" x14ac:dyDescent="0.3">
      <c r="A106" s="280">
        <v>44700</v>
      </c>
      <c r="B106" s="281" t="s">
        <v>754</v>
      </c>
      <c r="C106" s="282" t="s">
        <v>4717</v>
      </c>
      <c r="D106" s="283" t="s">
        <v>4719</v>
      </c>
      <c r="E106" s="284" t="s">
        <v>4720</v>
      </c>
      <c r="F106" s="284" t="s">
        <v>5988</v>
      </c>
      <c r="G106" s="284" t="s">
        <v>758</v>
      </c>
      <c r="H106" s="284" t="s">
        <v>768</v>
      </c>
      <c r="I106" s="285">
        <v>28.42</v>
      </c>
      <c r="J106" s="285">
        <v>44.99</v>
      </c>
    </row>
    <row r="107" spans="1:10" x14ac:dyDescent="0.3">
      <c r="A107" s="280">
        <v>44700</v>
      </c>
      <c r="B107" s="281" t="s">
        <v>754</v>
      </c>
      <c r="C107" s="282" t="s">
        <v>4717</v>
      </c>
      <c r="D107" s="283" t="s">
        <v>756</v>
      </c>
      <c r="E107" s="284" t="s">
        <v>4723</v>
      </c>
      <c r="F107" s="284" t="s">
        <v>5989</v>
      </c>
      <c r="G107" s="284" t="s">
        <v>758</v>
      </c>
      <c r="H107" s="284" t="s">
        <v>768</v>
      </c>
      <c r="I107" s="285">
        <v>28.42</v>
      </c>
      <c r="J107" s="285">
        <v>44.99</v>
      </c>
    </row>
    <row r="108" spans="1:10" x14ac:dyDescent="0.3">
      <c r="A108" s="280">
        <v>44700</v>
      </c>
      <c r="B108" s="281" t="s">
        <v>754</v>
      </c>
      <c r="C108" s="282" t="s">
        <v>4717</v>
      </c>
      <c r="D108" s="283" t="s">
        <v>4724</v>
      </c>
      <c r="E108" s="284" t="s">
        <v>4725</v>
      </c>
      <c r="F108" s="284" t="s">
        <v>5990</v>
      </c>
      <c r="G108" s="284" t="s">
        <v>758</v>
      </c>
      <c r="H108" s="284" t="s">
        <v>768</v>
      </c>
      <c r="I108" s="285">
        <v>28.42</v>
      </c>
      <c r="J108" s="285">
        <v>44.99</v>
      </c>
    </row>
    <row r="109" spans="1:10" x14ac:dyDescent="0.3">
      <c r="A109" s="323">
        <v>44701</v>
      </c>
      <c r="B109" s="281" t="s">
        <v>771</v>
      </c>
      <c r="C109" s="282" t="s">
        <v>4538</v>
      </c>
      <c r="D109" s="283" t="s">
        <v>753</v>
      </c>
      <c r="E109" s="284">
        <v>4260650743276</v>
      </c>
      <c r="F109" s="284" t="s">
        <v>4692</v>
      </c>
      <c r="G109" s="284" t="s">
        <v>1671</v>
      </c>
      <c r="H109" s="284" t="s">
        <v>759</v>
      </c>
      <c r="I109" s="285">
        <v>20.6</v>
      </c>
      <c r="J109" s="285">
        <v>34.99</v>
      </c>
    </row>
    <row r="110" spans="1:10" x14ac:dyDescent="0.3">
      <c r="A110" s="323">
        <v>44701</v>
      </c>
      <c r="B110" s="281" t="s">
        <v>771</v>
      </c>
      <c r="C110" s="282" t="s">
        <v>4538</v>
      </c>
      <c r="D110" s="283" t="s">
        <v>744</v>
      </c>
      <c r="E110" s="284">
        <v>4260650743245</v>
      </c>
      <c r="F110" s="284" t="s">
        <v>4693</v>
      </c>
      <c r="G110" s="284" t="s">
        <v>1671</v>
      </c>
      <c r="H110" s="284" t="s">
        <v>759</v>
      </c>
      <c r="I110" s="285">
        <v>20.6</v>
      </c>
      <c r="J110" s="285">
        <v>34.99</v>
      </c>
    </row>
    <row r="111" spans="1:10" x14ac:dyDescent="0.3">
      <c r="A111" s="323">
        <v>44712</v>
      </c>
      <c r="B111" s="281" t="s">
        <v>4885</v>
      </c>
      <c r="C111" s="282" t="s">
        <v>5991</v>
      </c>
      <c r="D111" s="283" t="s">
        <v>753</v>
      </c>
      <c r="E111" s="284">
        <v>5060188672968</v>
      </c>
      <c r="F111" s="284" t="s">
        <v>7422</v>
      </c>
      <c r="G111" s="284" t="s">
        <v>5992</v>
      </c>
      <c r="H111" s="284" t="s">
        <v>766</v>
      </c>
      <c r="I111" s="285">
        <v>12.81</v>
      </c>
      <c r="J111" s="285">
        <v>19.989999999999998</v>
      </c>
    </row>
    <row r="112" spans="1:10" x14ac:dyDescent="0.3">
      <c r="A112" s="323">
        <v>44712</v>
      </c>
      <c r="B112" s="281" t="s">
        <v>4885</v>
      </c>
      <c r="C112" s="282" t="s">
        <v>5991</v>
      </c>
      <c r="D112" s="283" t="s">
        <v>756</v>
      </c>
      <c r="E112" s="284">
        <v>5060188672999</v>
      </c>
      <c r="F112" s="284" t="s">
        <v>7423</v>
      </c>
      <c r="G112" s="284" t="s">
        <v>5992</v>
      </c>
      <c r="H112" s="284" t="s">
        <v>766</v>
      </c>
      <c r="I112" s="285">
        <v>12.81</v>
      </c>
      <c r="J112" s="285">
        <v>19.989999999999998</v>
      </c>
    </row>
    <row r="113" spans="1:10" x14ac:dyDescent="0.3">
      <c r="A113" s="323">
        <v>44712</v>
      </c>
      <c r="B113" s="281" t="s">
        <v>4885</v>
      </c>
      <c r="C113" s="282" t="s">
        <v>5991</v>
      </c>
      <c r="D113" s="283" t="s">
        <v>744</v>
      </c>
      <c r="E113" s="284">
        <v>5060188673026</v>
      </c>
      <c r="F113" s="284" t="s">
        <v>7424</v>
      </c>
      <c r="G113" s="284" t="s">
        <v>5992</v>
      </c>
      <c r="H113" s="284" t="s">
        <v>766</v>
      </c>
      <c r="I113" s="285">
        <v>16.079999999999998</v>
      </c>
      <c r="J113" s="285">
        <v>19.989999999999998</v>
      </c>
    </row>
    <row r="114" spans="1:10" x14ac:dyDescent="0.3">
      <c r="A114" s="323" t="s">
        <v>5993</v>
      </c>
      <c r="B114" s="281" t="s">
        <v>754</v>
      </c>
      <c r="C114" s="282" t="s">
        <v>4696</v>
      </c>
      <c r="D114" s="283" t="s">
        <v>744</v>
      </c>
      <c r="E114" s="284" t="s">
        <v>4697</v>
      </c>
      <c r="F114" s="284" t="s">
        <v>7425</v>
      </c>
      <c r="G114" s="284" t="s">
        <v>4916</v>
      </c>
      <c r="H114" s="284" t="s">
        <v>760</v>
      </c>
      <c r="I114" s="285">
        <v>18.95</v>
      </c>
      <c r="J114" s="285">
        <v>29.99</v>
      </c>
    </row>
    <row r="115" spans="1:10" x14ac:dyDescent="0.3">
      <c r="A115" s="323" t="s">
        <v>5993</v>
      </c>
      <c r="B115" s="281" t="s">
        <v>754</v>
      </c>
      <c r="C115" s="282" t="s">
        <v>4698</v>
      </c>
      <c r="D115" s="283" t="s">
        <v>753</v>
      </c>
      <c r="E115" s="284" t="s">
        <v>4699</v>
      </c>
      <c r="F115" s="284" t="s">
        <v>4700</v>
      </c>
      <c r="G115" s="284" t="s">
        <v>4917</v>
      </c>
      <c r="H115" s="284" t="s">
        <v>759</v>
      </c>
      <c r="I115" s="285">
        <v>28.730027173913044</v>
      </c>
      <c r="J115" s="285">
        <v>44.99</v>
      </c>
    </row>
    <row r="116" spans="1:10" x14ac:dyDescent="0.3">
      <c r="A116" s="323" t="s">
        <v>5993</v>
      </c>
      <c r="B116" s="281" t="s">
        <v>754</v>
      </c>
      <c r="C116" s="282" t="s">
        <v>4698</v>
      </c>
      <c r="D116" s="283" t="s">
        <v>4701</v>
      </c>
      <c r="E116" s="284" t="s">
        <v>4702</v>
      </c>
      <c r="F116" s="284" t="s">
        <v>4703</v>
      </c>
      <c r="G116" s="284" t="s">
        <v>4917</v>
      </c>
      <c r="H116" s="284" t="s">
        <v>759</v>
      </c>
      <c r="I116" s="285">
        <v>28.730027173913044</v>
      </c>
      <c r="J116" s="285">
        <v>44.99</v>
      </c>
    </row>
    <row r="117" spans="1:10" x14ac:dyDescent="0.3">
      <c r="A117" s="323" t="s">
        <v>5993</v>
      </c>
      <c r="B117" s="281" t="s">
        <v>754</v>
      </c>
      <c r="C117" s="282" t="s">
        <v>4698</v>
      </c>
      <c r="D117" s="283" t="s">
        <v>744</v>
      </c>
      <c r="E117" s="284" t="s">
        <v>4704</v>
      </c>
      <c r="F117" s="284" t="s">
        <v>4705</v>
      </c>
      <c r="G117" s="284" t="s">
        <v>4917</v>
      </c>
      <c r="H117" s="284" t="s">
        <v>759</v>
      </c>
      <c r="I117" s="285">
        <v>28.730027173913044</v>
      </c>
      <c r="J117" s="285">
        <v>44.99</v>
      </c>
    </row>
    <row r="118" spans="1:10" x14ac:dyDescent="0.3">
      <c r="A118" s="323" t="s">
        <v>5993</v>
      </c>
      <c r="B118" s="281" t="s">
        <v>754</v>
      </c>
      <c r="C118" s="282" t="s">
        <v>4698</v>
      </c>
      <c r="D118" s="283" t="s">
        <v>756</v>
      </c>
      <c r="E118" s="284" t="s">
        <v>4706</v>
      </c>
      <c r="F118" s="284" t="s">
        <v>4707</v>
      </c>
      <c r="G118" s="284" t="s">
        <v>4917</v>
      </c>
      <c r="H118" s="284" t="s">
        <v>759</v>
      </c>
      <c r="I118" s="285">
        <v>28.730027173913044</v>
      </c>
      <c r="J118" s="285">
        <v>44.99</v>
      </c>
    </row>
    <row r="119" spans="1:10" x14ac:dyDescent="0.3">
      <c r="A119" s="323" t="s">
        <v>5993</v>
      </c>
      <c r="B119" s="281" t="s">
        <v>754</v>
      </c>
      <c r="C119" s="282" t="s">
        <v>4708</v>
      </c>
      <c r="D119" s="283" t="s">
        <v>753</v>
      </c>
      <c r="E119" s="284" t="s">
        <v>4709</v>
      </c>
      <c r="F119" s="284" t="s">
        <v>4710</v>
      </c>
      <c r="G119" s="284"/>
      <c r="H119" s="284" t="s">
        <v>4918</v>
      </c>
      <c r="I119" s="285">
        <v>47.891304347826093</v>
      </c>
      <c r="J119" s="285">
        <v>74.989999999999995</v>
      </c>
    </row>
    <row r="120" spans="1:10" x14ac:dyDescent="0.3">
      <c r="A120" s="323" t="s">
        <v>5993</v>
      </c>
      <c r="B120" s="281" t="s">
        <v>754</v>
      </c>
      <c r="C120" s="282" t="s">
        <v>4708</v>
      </c>
      <c r="D120" s="283" t="s">
        <v>4701</v>
      </c>
      <c r="E120" s="284" t="s">
        <v>4711</v>
      </c>
      <c r="F120" s="284" t="s">
        <v>4712</v>
      </c>
      <c r="G120" s="284"/>
      <c r="H120" s="284" t="s">
        <v>4918</v>
      </c>
      <c r="I120" s="285">
        <v>47.891304347826093</v>
      </c>
      <c r="J120" s="285">
        <v>74.989999999999995</v>
      </c>
    </row>
    <row r="121" spans="1:10" x14ac:dyDescent="0.3">
      <c r="A121" s="323" t="s">
        <v>5993</v>
      </c>
      <c r="B121" s="281" t="s">
        <v>754</v>
      </c>
      <c r="C121" s="282" t="s">
        <v>4708</v>
      </c>
      <c r="D121" s="283" t="s">
        <v>744</v>
      </c>
      <c r="E121" s="284" t="s">
        <v>4713</v>
      </c>
      <c r="F121" s="284" t="s">
        <v>4714</v>
      </c>
      <c r="G121" s="284"/>
      <c r="H121" s="284" t="s">
        <v>4918</v>
      </c>
      <c r="I121" s="285">
        <v>47.891304347826093</v>
      </c>
      <c r="J121" s="285">
        <v>74.989999999999995</v>
      </c>
    </row>
    <row r="122" spans="1:10" x14ac:dyDescent="0.3">
      <c r="A122" s="323" t="s">
        <v>5993</v>
      </c>
      <c r="B122" s="281" t="s">
        <v>754</v>
      </c>
      <c r="C122" s="282" t="s">
        <v>4708</v>
      </c>
      <c r="D122" s="283" t="s">
        <v>756</v>
      </c>
      <c r="E122" s="284" t="s">
        <v>4715</v>
      </c>
      <c r="F122" s="284" t="s">
        <v>4716</v>
      </c>
      <c r="G122" s="284"/>
      <c r="H122" s="284" t="s">
        <v>4918</v>
      </c>
      <c r="I122" s="285">
        <v>47.891304347826093</v>
      </c>
      <c r="J122" s="285">
        <v>74.989999999999995</v>
      </c>
    </row>
    <row r="123" spans="1:10" x14ac:dyDescent="0.3">
      <c r="A123" s="323">
        <v>44715</v>
      </c>
      <c r="B123" s="281" t="s">
        <v>771</v>
      </c>
      <c r="C123" s="282" t="s">
        <v>5994</v>
      </c>
      <c r="D123" s="283" t="s">
        <v>753</v>
      </c>
      <c r="E123" s="284">
        <v>4260650743757</v>
      </c>
      <c r="F123" s="284" t="s">
        <v>7426</v>
      </c>
      <c r="G123" s="284"/>
      <c r="H123" s="284" t="s">
        <v>759</v>
      </c>
      <c r="I123" s="285">
        <v>14.95</v>
      </c>
      <c r="J123" s="285">
        <v>24.99</v>
      </c>
    </row>
    <row r="124" spans="1:10" x14ac:dyDescent="0.3">
      <c r="A124" s="323">
        <v>44715</v>
      </c>
      <c r="B124" s="281" t="s">
        <v>771</v>
      </c>
      <c r="C124" s="282" t="s">
        <v>5994</v>
      </c>
      <c r="D124" s="283" t="s">
        <v>744</v>
      </c>
      <c r="E124" s="284">
        <v>4260650743719</v>
      </c>
      <c r="F124" s="284" t="s">
        <v>7427</v>
      </c>
      <c r="G124" s="284"/>
      <c r="H124" s="284" t="s">
        <v>759</v>
      </c>
      <c r="I124" s="285">
        <v>14.95</v>
      </c>
      <c r="J124" s="285">
        <v>24.99</v>
      </c>
    </row>
    <row r="125" spans="1:10" x14ac:dyDescent="0.3">
      <c r="A125" s="324">
        <v>44719</v>
      </c>
      <c r="B125" s="219" t="s">
        <v>1699</v>
      </c>
      <c r="C125" s="220" t="s">
        <v>4898</v>
      </c>
      <c r="D125" s="220" t="s">
        <v>4899</v>
      </c>
      <c r="E125" s="1">
        <v>9120080077257</v>
      </c>
      <c r="F125" s="9" t="s">
        <v>4900</v>
      </c>
      <c r="G125" s="9" t="s">
        <v>4901</v>
      </c>
      <c r="H125" s="9" t="s">
        <v>768</v>
      </c>
      <c r="I125" s="221">
        <v>20.41</v>
      </c>
      <c r="J125" s="221">
        <v>34.99</v>
      </c>
    </row>
    <row r="126" spans="1:10" x14ac:dyDescent="0.3">
      <c r="A126" s="324">
        <v>44719</v>
      </c>
      <c r="B126" s="219" t="s">
        <v>1699</v>
      </c>
      <c r="C126" s="220" t="s">
        <v>4898</v>
      </c>
      <c r="D126" s="220" t="s">
        <v>4902</v>
      </c>
      <c r="E126" s="1">
        <v>9120080077264</v>
      </c>
      <c r="F126" s="9" t="s">
        <v>4903</v>
      </c>
      <c r="G126" s="9" t="s">
        <v>4901</v>
      </c>
      <c r="H126" s="9" t="s">
        <v>768</v>
      </c>
      <c r="I126" s="221">
        <v>20.41</v>
      </c>
      <c r="J126" s="221">
        <v>34.99</v>
      </c>
    </row>
    <row r="127" spans="1:10" x14ac:dyDescent="0.3">
      <c r="A127" s="323">
        <v>44726</v>
      </c>
      <c r="B127" s="281" t="s">
        <v>754</v>
      </c>
      <c r="C127" s="282" t="s">
        <v>5995</v>
      </c>
      <c r="D127" s="283" t="s">
        <v>753</v>
      </c>
      <c r="E127" s="284">
        <v>3665962014006</v>
      </c>
      <c r="F127" s="284" t="s">
        <v>7428</v>
      </c>
      <c r="G127" s="284" t="s">
        <v>770</v>
      </c>
      <c r="H127" s="284" t="s">
        <v>759</v>
      </c>
      <c r="I127" s="285">
        <v>22.1</v>
      </c>
      <c r="J127" s="221">
        <v>34.99</v>
      </c>
    </row>
    <row r="128" spans="1:10" x14ac:dyDescent="0.3">
      <c r="A128" s="323">
        <v>44726</v>
      </c>
      <c r="B128" s="281" t="s">
        <v>754</v>
      </c>
      <c r="C128" s="282" t="s">
        <v>5995</v>
      </c>
      <c r="D128" s="283" t="s">
        <v>765</v>
      </c>
      <c r="E128" s="284">
        <v>3665962014143</v>
      </c>
      <c r="F128" s="284" t="s">
        <v>7429</v>
      </c>
      <c r="G128" s="284" t="s">
        <v>770</v>
      </c>
      <c r="H128" s="284" t="s">
        <v>759</v>
      </c>
      <c r="I128" s="285">
        <v>22.1</v>
      </c>
      <c r="J128" s="221">
        <v>34.99</v>
      </c>
    </row>
    <row r="129" spans="1:10" x14ac:dyDescent="0.3">
      <c r="A129" s="323">
        <v>44726</v>
      </c>
      <c r="B129" s="281" t="s">
        <v>754</v>
      </c>
      <c r="C129" s="282" t="s">
        <v>5995</v>
      </c>
      <c r="D129" s="283" t="s">
        <v>756</v>
      </c>
      <c r="E129" s="284">
        <v>3665962014075</v>
      </c>
      <c r="F129" s="284" t="s">
        <v>7430</v>
      </c>
      <c r="G129" s="284" t="s">
        <v>770</v>
      </c>
      <c r="H129" s="284" t="s">
        <v>759</v>
      </c>
      <c r="I129" s="285">
        <v>22.1</v>
      </c>
      <c r="J129" s="221">
        <v>34.99</v>
      </c>
    </row>
    <row r="130" spans="1:10" x14ac:dyDescent="0.3">
      <c r="A130" s="323">
        <v>44726</v>
      </c>
      <c r="B130" s="281" t="s">
        <v>754</v>
      </c>
      <c r="C130" s="282" t="s">
        <v>5995</v>
      </c>
      <c r="D130" s="283" t="s">
        <v>4738</v>
      </c>
      <c r="E130" s="284">
        <v>3665962014211</v>
      </c>
      <c r="F130" s="284" t="s">
        <v>7431</v>
      </c>
      <c r="G130" s="284" t="s">
        <v>770</v>
      </c>
      <c r="H130" s="284" t="s">
        <v>759</v>
      </c>
      <c r="I130" s="285">
        <v>22.1</v>
      </c>
      <c r="J130" s="221">
        <v>34.99</v>
      </c>
    </row>
    <row r="131" spans="1:10" x14ac:dyDescent="0.3">
      <c r="A131" s="323">
        <v>44736</v>
      </c>
      <c r="B131" s="281" t="s">
        <v>771</v>
      </c>
      <c r="C131" s="282" t="s">
        <v>5996</v>
      </c>
      <c r="D131" s="283" t="s">
        <v>753</v>
      </c>
      <c r="E131" s="284">
        <v>4260650743610</v>
      </c>
      <c r="F131" s="284" t="s">
        <v>7432</v>
      </c>
      <c r="G131" s="284" t="s">
        <v>5997</v>
      </c>
      <c r="H131" s="284" t="s">
        <v>759</v>
      </c>
      <c r="I131" s="285">
        <v>14.95</v>
      </c>
      <c r="J131" s="221">
        <v>24.99</v>
      </c>
    </row>
    <row r="132" spans="1:10" x14ac:dyDescent="0.3">
      <c r="A132" s="323">
        <v>44736</v>
      </c>
      <c r="B132" s="281" t="s">
        <v>771</v>
      </c>
      <c r="C132" s="282" t="s">
        <v>5996</v>
      </c>
      <c r="D132" s="283" t="s">
        <v>744</v>
      </c>
      <c r="E132" s="284">
        <v>4260650743580</v>
      </c>
      <c r="F132" s="284" t="s">
        <v>7433</v>
      </c>
      <c r="G132" s="284" t="s">
        <v>5997</v>
      </c>
      <c r="H132" s="284" t="s">
        <v>759</v>
      </c>
      <c r="I132" s="285">
        <v>14.95</v>
      </c>
      <c r="J132" s="221">
        <v>24.99</v>
      </c>
    </row>
    <row r="133" spans="1:10" x14ac:dyDescent="0.3">
      <c r="A133" s="280">
        <v>44742</v>
      </c>
      <c r="B133" s="281" t="s">
        <v>772</v>
      </c>
      <c r="C133" s="282" t="s">
        <v>5998</v>
      </c>
      <c r="D133" s="283" t="s">
        <v>753</v>
      </c>
      <c r="E133" s="284">
        <v>3700664530062</v>
      </c>
      <c r="F133" s="284" t="s">
        <v>5999</v>
      </c>
      <c r="G133" s="284" t="s">
        <v>1639</v>
      </c>
      <c r="H133" s="284" t="s">
        <v>759</v>
      </c>
      <c r="I133" s="285">
        <v>18.739999999999998</v>
      </c>
      <c r="J133" s="285">
        <v>16.3</v>
      </c>
    </row>
    <row r="134" spans="1:10" x14ac:dyDescent="0.3">
      <c r="A134" s="280">
        <v>44742</v>
      </c>
      <c r="B134" s="281" t="s">
        <v>772</v>
      </c>
      <c r="C134" s="282" t="s">
        <v>5998</v>
      </c>
      <c r="D134" s="283" t="s">
        <v>756</v>
      </c>
      <c r="E134" s="284">
        <v>3700664530093</v>
      </c>
      <c r="F134" s="284" t="s">
        <v>6000</v>
      </c>
      <c r="G134" s="284" t="s">
        <v>1639</v>
      </c>
      <c r="H134" s="284" t="s">
        <v>759</v>
      </c>
      <c r="I134" s="285">
        <v>18.739999999999998</v>
      </c>
      <c r="J134" s="285">
        <v>16.3</v>
      </c>
    </row>
    <row r="135" spans="1:10" x14ac:dyDescent="0.3">
      <c r="A135" s="280">
        <v>44742</v>
      </c>
      <c r="B135" s="281" t="s">
        <v>772</v>
      </c>
      <c r="C135" s="282" t="s">
        <v>5998</v>
      </c>
      <c r="D135" s="283" t="s">
        <v>744</v>
      </c>
      <c r="E135" s="284">
        <v>3700664530031</v>
      </c>
      <c r="F135" s="284" t="s">
        <v>6001</v>
      </c>
      <c r="G135" s="284" t="s">
        <v>1639</v>
      </c>
      <c r="H135" s="284" t="s">
        <v>759</v>
      </c>
      <c r="I135" s="285">
        <v>18.739999999999998</v>
      </c>
      <c r="J135" s="285">
        <v>16.3</v>
      </c>
    </row>
    <row r="136" spans="1:10" x14ac:dyDescent="0.3">
      <c r="A136" s="280">
        <v>44742</v>
      </c>
      <c r="B136" s="281" t="s">
        <v>772</v>
      </c>
      <c r="C136" s="282" t="s">
        <v>5998</v>
      </c>
      <c r="D136" s="283" t="s">
        <v>4701</v>
      </c>
      <c r="E136" s="284">
        <v>5060264377107</v>
      </c>
      <c r="F136" s="284" t="s">
        <v>6002</v>
      </c>
      <c r="G136" s="284" t="s">
        <v>1639</v>
      </c>
      <c r="H136" s="284" t="s">
        <v>759</v>
      </c>
      <c r="I136" s="285">
        <v>18.739999999999998</v>
      </c>
      <c r="J136" s="285">
        <v>16.3</v>
      </c>
    </row>
    <row r="137" spans="1:10" x14ac:dyDescent="0.3">
      <c r="A137" s="325" t="s">
        <v>4726</v>
      </c>
      <c r="B137" s="326" t="s">
        <v>754</v>
      </c>
      <c r="C137" s="322" t="s">
        <v>4727</v>
      </c>
      <c r="D137" s="327" t="s">
        <v>744</v>
      </c>
      <c r="E137" s="328" t="s">
        <v>4728</v>
      </c>
      <c r="F137" s="328" t="s">
        <v>4729</v>
      </c>
      <c r="G137" s="328" t="s">
        <v>4914</v>
      </c>
      <c r="H137" s="328" t="s">
        <v>755</v>
      </c>
      <c r="I137" s="329">
        <v>22.65</v>
      </c>
      <c r="J137" s="330">
        <v>34.99</v>
      </c>
    </row>
    <row r="138" spans="1:10" x14ac:dyDescent="0.3">
      <c r="A138" s="323" t="s">
        <v>4726</v>
      </c>
      <c r="B138" s="281" t="s">
        <v>754</v>
      </c>
      <c r="C138" s="282" t="s">
        <v>6003</v>
      </c>
      <c r="D138" s="283" t="s">
        <v>753</v>
      </c>
      <c r="E138" s="284">
        <v>5016488138963</v>
      </c>
      <c r="F138" s="284" t="s">
        <v>7434</v>
      </c>
      <c r="G138" s="284" t="s">
        <v>769</v>
      </c>
      <c r="H138" s="284"/>
      <c r="I138" s="285">
        <v>15.79</v>
      </c>
      <c r="J138" s="221">
        <v>24.99</v>
      </c>
    </row>
    <row r="139" spans="1:10" x14ac:dyDescent="0.3">
      <c r="A139" s="323" t="s">
        <v>4726</v>
      </c>
      <c r="B139" s="281" t="s">
        <v>754</v>
      </c>
      <c r="C139" s="282" t="s">
        <v>6003</v>
      </c>
      <c r="D139" s="283" t="s">
        <v>4701</v>
      </c>
      <c r="E139" s="284">
        <v>5016488138994</v>
      </c>
      <c r="F139" s="284" t="s">
        <v>7435</v>
      </c>
      <c r="G139" s="284" t="s">
        <v>769</v>
      </c>
      <c r="H139" s="284"/>
      <c r="I139" s="285">
        <v>15.79</v>
      </c>
      <c r="J139" s="221">
        <v>24.99</v>
      </c>
    </row>
    <row r="140" spans="1:10" x14ac:dyDescent="0.3">
      <c r="A140" s="323" t="s">
        <v>4726</v>
      </c>
      <c r="B140" s="281" t="s">
        <v>754</v>
      </c>
      <c r="C140" s="282" t="s">
        <v>6003</v>
      </c>
      <c r="D140" s="283" t="s">
        <v>756</v>
      </c>
      <c r="E140" s="284">
        <v>5016488139052</v>
      </c>
      <c r="F140" s="284" t="s">
        <v>7436</v>
      </c>
      <c r="G140" s="284" t="s">
        <v>769</v>
      </c>
      <c r="H140" s="284"/>
      <c r="I140" s="285">
        <v>15.78</v>
      </c>
      <c r="J140" s="221">
        <v>24.99</v>
      </c>
    </row>
    <row r="141" spans="1:10" x14ac:dyDescent="0.3">
      <c r="A141" s="323">
        <v>44761</v>
      </c>
      <c r="B141" s="281" t="s">
        <v>754</v>
      </c>
      <c r="C141" s="282" t="s">
        <v>5995</v>
      </c>
      <c r="D141" s="283" t="s">
        <v>744</v>
      </c>
      <c r="E141" s="284">
        <v>3665962014327</v>
      </c>
      <c r="F141" s="284" t="s">
        <v>7437</v>
      </c>
      <c r="G141" s="284" t="s">
        <v>770</v>
      </c>
      <c r="H141" s="284" t="s">
        <v>759</v>
      </c>
      <c r="I141" s="285">
        <v>22.1</v>
      </c>
      <c r="J141" s="221">
        <v>34.99</v>
      </c>
    </row>
    <row r="142" spans="1:10" x14ac:dyDescent="0.3">
      <c r="A142" s="280" t="s">
        <v>4546</v>
      </c>
      <c r="B142" s="281" t="s">
        <v>779</v>
      </c>
      <c r="C142" s="282" t="s">
        <v>4548</v>
      </c>
      <c r="D142" s="283" t="s">
        <v>753</v>
      </c>
      <c r="E142" s="284">
        <v>5056280435136</v>
      </c>
      <c r="F142" s="284" t="s">
        <v>4549</v>
      </c>
      <c r="G142" s="284" t="s">
        <v>4550</v>
      </c>
      <c r="H142" s="284" t="s">
        <v>766</v>
      </c>
      <c r="I142" s="285">
        <v>27.44</v>
      </c>
      <c r="J142" s="285">
        <v>44.99</v>
      </c>
    </row>
    <row r="143" spans="1:10" x14ac:dyDescent="0.3">
      <c r="A143" s="280" t="s">
        <v>4546</v>
      </c>
      <c r="B143" s="281" t="s">
        <v>779</v>
      </c>
      <c r="C143" s="282" t="s">
        <v>4548</v>
      </c>
      <c r="D143" s="283" t="s">
        <v>744</v>
      </c>
      <c r="E143" s="284">
        <v>5056280435112</v>
      </c>
      <c r="F143" s="284" t="s">
        <v>4551</v>
      </c>
      <c r="G143" s="284" t="s">
        <v>4550</v>
      </c>
      <c r="H143" s="284" t="s">
        <v>766</v>
      </c>
      <c r="I143" s="285">
        <v>27.44</v>
      </c>
      <c r="J143" s="285">
        <v>44.99</v>
      </c>
    </row>
    <row r="144" spans="1:10" x14ac:dyDescent="0.3">
      <c r="A144" s="280" t="s">
        <v>4552</v>
      </c>
      <c r="B144" s="281" t="s">
        <v>757</v>
      </c>
      <c r="C144" s="282" t="s">
        <v>1696</v>
      </c>
      <c r="D144" s="283" t="s">
        <v>744</v>
      </c>
      <c r="E144" s="284" t="s">
        <v>1697</v>
      </c>
      <c r="F144" s="284" t="s">
        <v>4730</v>
      </c>
      <c r="G144" s="284" t="s">
        <v>762</v>
      </c>
      <c r="H144" s="284" t="s">
        <v>766</v>
      </c>
      <c r="I144" s="285">
        <v>32.270000000000003</v>
      </c>
      <c r="J144" s="285">
        <v>49.99</v>
      </c>
    </row>
    <row r="145" spans="1:10" x14ac:dyDescent="0.3">
      <c r="A145" s="280" t="s">
        <v>4552</v>
      </c>
      <c r="B145" s="281" t="s">
        <v>779</v>
      </c>
      <c r="C145" s="282" t="s">
        <v>4553</v>
      </c>
      <c r="D145" s="283" t="s">
        <v>753</v>
      </c>
      <c r="E145" s="284">
        <v>5056280436072</v>
      </c>
      <c r="F145" s="284" t="s">
        <v>4554</v>
      </c>
      <c r="G145" s="284" t="s">
        <v>770</v>
      </c>
      <c r="H145" s="284" t="s">
        <v>768</v>
      </c>
      <c r="I145" s="285">
        <v>30.49</v>
      </c>
      <c r="J145" s="285">
        <v>49.99</v>
      </c>
    </row>
    <row r="146" spans="1:10" x14ac:dyDescent="0.3">
      <c r="A146" s="280" t="s">
        <v>4552</v>
      </c>
      <c r="B146" s="281" t="s">
        <v>779</v>
      </c>
      <c r="C146" s="282" t="s">
        <v>4553</v>
      </c>
      <c r="D146" s="283" t="s">
        <v>744</v>
      </c>
      <c r="E146" s="284">
        <v>5056280436041</v>
      </c>
      <c r="F146" s="284" t="s">
        <v>4555</v>
      </c>
      <c r="G146" s="284" t="s">
        <v>770</v>
      </c>
      <c r="H146" s="284" t="s">
        <v>768</v>
      </c>
      <c r="I146" s="285">
        <v>30.49</v>
      </c>
      <c r="J146" s="285">
        <v>49.99</v>
      </c>
    </row>
    <row r="147" spans="1:10" x14ac:dyDescent="0.3">
      <c r="A147" s="280" t="s">
        <v>4552</v>
      </c>
      <c r="B147" s="281" t="s">
        <v>779</v>
      </c>
      <c r="C147" s="282" t="s">
        <v>4556</v>
      </c>
      <c r="D147" s="283" t="s">
        <v>753</v>
      </c>
      <c r="E147" s="284">
        <v>5056280436133</v>
      </c>
      <c r="F147" s="284" t="s">
        <v>4557</v>
      </c>
      <c r="G147" s="284" t="s">
        <v>770</v>
      </c>
      <c r="H147" s="284" t="s">
        <v>768</v>
      </c>
      <c r="I147" s="285">
        <v>67.08</v>
      </c>
      <c r="J147" s="285">
        <v>109.99</v>
      </c>
    </row>
    <row r="148" spans="1:10" x14ac:dyDescent="0.3">
      <c r="A148" s="280" t="s">
        <v>4552</v>
      </c>
      <c r="B148" s="281" t="s">
        <v>779</v>
      </c>
      <c r="C148" s="282" t="s">
        <v>4556</v>
      </c>
      <c r="D148" s="283" t="s">
        <v>744</v>
      </c>
      <c r="E148" s="284">
        <v>5056280436102</v>
      </c>
      <c r="F148" s="284" t="s">
        <v>4558</v>
      </c>
      <c r="G148" s="284" t="s">
        <v>770</v>
      </c>
      <c r="H148" s="284" t="s">
        <v>768</v>
      </c>
      <c r="I148" s="285">
        <v>67.08</v>
      </c>
      <c r="J148" s="285">
        <v>109.99</v>
      </c>
    </row>
    <row r="149" spans="1:10" x14ac:dyDescent="0.3">
      <c r="A149" s="280" t="s">
        <v>4552</v>
      </c>
      <c r="B149" s="281" t="s">
        <v>2607</v>
      </c>
      <c r="C149" s="282" t="s">
        <v>4559</v>
      </c>
      <c r="D149" s="283" t="s">
        <v>753</v>
      </c>
      <c r="E149" s="284">
        <v>5060528036771</v>
      </c>
      <c r="F149" s="284" t="s">
        <v>4560</v>
      </c>
      <c r="G149" s="284" t="s">
        <v>770</v>
      </c>
      <c r="H149" s="284" t="s">
        <v>759</v>
      </c>
      <c r="I149" s="285">
        <v>21.41</v>
      </c>
      <c r="J149" s="285">
        <v>34.99</v>
      </c>
    </row>
    <row r="150" spans="1:10" x14ac:dyDescent="0.3">
      <c r="A150" s="280" t="s">
        <v>4552</v>
      </c>
      <c r="B150" s="281" t="s">
        <v>2607</v>
      </c>
      <c r="C150" s="282" t="s">
        <v>4559</v>
      </c>
      <c r="D150" s="283" t="s">
        <v>744</v>
      </c>
      <c r="E150" s="284">
        <v>5060528036894</v>
      </c>
      <c r="F150" s="284" t="s">
        <v>4561</v>
      </c>
      <c r="G150" s="284" t="s">
        <v>770</v>
      </c>
      <c r="H150" s="284" t="s">
        <v>759</v>
      </c>
      <c r="I150" s="285">
        <v>21.41</v>
      </c>
      <c r="J150" s="285">
        <v>34.99</v>
      </c>
    </row>
    <row r="151" spans="1:10" x14ac:dyDescent="0.3">
      <c r="A151" s="280" t="s">
        <v>4552</v>
      </c>
      <c r="B151" s="281" t="s">
        <v>2607</v>
      </c>
      <c r="C151" s="282" t="s">
        <v>4559</v>
      </c>
      <c r="D151" s="283" t="s">
        <v>765</v>
      </c>
      <c r="E151" s="284">
        <v>5060528036887</v>
      </c>
      <c r="F151" s="284" t="s">
        <v>4562</v>
      </c>
      <c r="G151" s="284" t="s">
        <v>770</v>
      </c>
      <c r="H151" s="284" t="s">
        <v>759</v>
      </c>
      <c r="I151" s="285">
        <v>21.41</v>
      </c>
      <c r="J151" s="285">
        <v>34.99</v>
      </c>
    </row>
    <row r="152" spans="1:10" x14ac:dyDescent="0.3">
      <c r="A152" s="280" t="s">
        <v>4721</v>
      </c>
      <c r="B152" s="281" t="s">
        <v>754</v>
      </c>
      <c r="C152" s="282" t="s">
        <v>4731</v>
      </c>
      <c r="D152" s="283" t="s">
        <v>753</v>
      </c>
      <c r="E152" s="284" t="s">
        <v>4732</v>
      </c>
      <c r="F152" s="284" t="s">
        <v>4733</v>
      </c>
      <c r="G152" s="284" t="s">
        <v>4928</v>
      </c>
      <c r="H152" s="284" t="s">
        <v>755</v>
      </c>
      <c r="I152" s="285">
        <v>32.33</v>
      </c>
      <c r="J152" s="285">
        <v>49.99</v>
      </c>
    </row>
    <row r="153" spans="1:10" x14ac:dyDescent="0.3">
      <c r="A153" s="280" t="s">
        <v>4721</v>
      </c>
      <c r="B153" s="281" t="s">
        <v>754</v>
      </c>
      <c r="C153" s="282" t="s">
        <v>4731</v>
      </c>
      <c r="D153" s="283" t="s">
        <v>744</v>
      </c>
      <c r="E153" s="284" t="s">
        <v>4734</v>
      </c>
      <c r="F153" s="284" t="s">
        <v>4735</v>
      </c>
      <c r="G153" s="284" t="s">
        <v>4928</v>
      </c>
      <c r="H153" s="284" t="s">
        <v>755</v>
      </c>
      <c r="I153" s="285">
        <v>32.33</v>
      </c>
      <c r="J153" s="285">
        <v>49.99</v>
      </c>
    </row>
    <row r="154" spans="1:10" x14ac:dyDescent="0.3">
      <c r="A154" s="280" t="s">
        <v>4721</v>
      </c>
      <c r="B154" s="281" t="s">
        <v>754</v>
      </c>
      <c r="C154" s="282" t="s">
        <v>4731</v>
      </c>
      <c r="D154" s="283" t="s">
        <v>756</v>
      </c>
      <c r="E154" s="284" t="s">
        <v>4736</v>
      </c>
      <c r="F154" s="284" t="s">
        <v>4737</v>
      </c>
      <c r="G154" s="284" t="s">
        <v>4928</v>
      </c>
      <c r="H154" s="284" t="s">
        <v>755</v>
      </c>
      <c r="I154" s="285">
        <v>32.33</v>
      </c>
      <c r="J154" s="285">
        <v>49.99</v>
      </c>
    </row>
    <row r="155" spans="1:10" x14ac:dyDescent="0.3">
      <c r="A155" s="280" t="s">
        <v>4721</v>
      </c>
      <c r="B155" s="281" t="s">
        <v>754</v>
      </c>
      <c r="C155" s="282" t="s">
        <v>4731</v>
      </c>
      <c r="D155" s="283" t="s">
        <v>4738</v>
      </c>
      <c r="E155" s="284" t="s">
        <v>4739</v>
      </c>
      <c r="F155" s="284" t="s">
        <v>4740</v>
      </c>
      <c r="G155" s="284" t="s">
        <v>4928</v>
      </c>
      <c r="H155" s="284" t="s">
        <v>755</v>
      </c>
      <c r="I155" s="285">
        <v>32.33</v>
      </c>
      <c r="J155" s="285">
        <v>49.99</v>
      </c>
    </row>
    <row r="156" spans="1:10" x14ac:dyDescent="0.3">
      <c r="A156" s="280" t="s">
        <v>4721</v>
      </c>
      <c r="B156" s="281" t="s">
        <v>754</v>
      </c>
      <c r="C156" s="282" t="s">
        <v>4717</v>
      </c>
      <c r="D156" s="283" t="s">
        <v>744</v>
      </c>
      <c r="E156" s="284" t="s">
        <v>4722</v>
      </c>
      <c r="F156" s="284" t="s">
        <v>7438</v>
      </c>
      <c r="G156" s="284" t="s">
        <v>758</v>
      </c>
      <c r="H156" s="284" t="s">
        <v>768</v>
      </c>
      <c r="I156" s="285">
        <v>28.42</v>
      </c>
      <c r="J156" s="285">
        <v>44.99</v>
      </c>
    </row>
    <row r="157" spans="1:10" x14ac:dyDescent="0.3">
      <c r="A157" s="280" t="s">
        <v>4721</v>
      </c>
      <c r="B157" s="281" t="s">
        <v>754</v>
      </c>
      <c r="C157" s="282" t="s">
        <v>4741</v>
      </c>
      <c r="D157" s="283" t="s">
        <v>4424</v>
      </c>
      <c r="E157" s="284" t="s">
        <v>4742</v>
      </c>
      <c r="F157" s="284" t="s">
        <v>4743</v>
      </c>
      <c r="G157" s="284" t="s">
        <v>4906</v>
      </c>
      <c r="H157" s="284" t="s">
        <v>768</v>
      </c>
      <c r="I157" s="285">
        <v>29.1</v>
      </c>
      <c r="J157" s="285">
        <v>44.99</v>
      </c>
    </row>
    <row r="158" spans="1:10" x14ac:dyDescent="0.3">
      <c r="A158" s="280" t="s">
        <v>4491</v>
      </c>
      <c r="B158" s="281" t="s">
        <v>767</v>
      </c>
      <c r="C158" s="282" t="s">
        <v>4563</v>
      </c>
      <c r="D158" s="283" t="s">
        <v>753</v>
      </c>
      <c r="E158" s="284">
        <v>5060760880712</v>
      </c>
      <c r="F158" s="284" t="s">
        <v>4929</v>
      </c>
      <c r="G158" s="284"/>
      <c r="H158" s="284" t="s">
        <v>768</v>
      </c>
      <c r="I158" s="285">
        <v>19.97</v>
      </c>
      <c r="J158" s="285">
        <v>29.99</v>
      </c>
    </row>
    <row r="159" spans="1:10" x14ac:dyDescent="0.3">
      <c r="A159" s="280" t="s">
        <v>4491</v>
      </c>
      <c r="B159" s="281" t="s">
        <v>767</v>
      </c>
      <c r="C159" s="282" t="s">
        <v>4563</v>
      </c>
      <c r="D159" s="283" t="s">
        <v>744</v>
      </c>
      <c r="E159" s="284">
        <v>5060760880781</v>
      </c>
      <c r="F159" s="284" t="s">
        <v>7439</v>
      </c>
      <c r="G159" s="284"/>
      <c r="H159" s="284" t="s">
        <v>768</v>
      </c>
      <c r="I159" s="285">
        <v>26.63</v>
      </c>
      <c r="J159" s="285">
        <v>39.99</v>
      </c>
    </row>
    <row r="160" spans="1:10" x14ac:dyDescent="0.3">
      <c r="A160" s="280" t="s">
        <v>4491</v>
      </c>
      <c r="B160" s="281" t="s">
        <v>767</v>
      </c>
      <c r="C160" s="282" t="s">
        <v>4563</v>
      </c>
      <c r="D160" s="283" t="s">
        <v>765</v>
      </c>
      <c r="E160" s="284">
        <v>5060146469678</v>
      </c>
      <c r="F160" s="284" t="s">
        <v>7440</v>
      </c>
      <c r="G160" s="284"/>
      <c r="H160" s="284" t="s">
        <v>768</v>
      </c>
      <c r="I160" s="285">
        <v>19.97</v>
      </c>
      <c r="J160" s="285">
        <v>29.99</v>
      </c>
    </row>
    <row r="161" spans="1:10" x14ac:dyDescent="0.3">
      <c r="A161" s="280" t="s">
        <v>4491</v>
      </c>
      <c r="B161" s="281" t="s">
        <v>2607</v>
      </c>
      <c r="C161" s="282" t="s">
        <v>6004</v>
      </c>
      <c r="D161" s="283" t="s">
        <v>756</v>
      </c>
      <c r="E161" s="284">
        <v>3391892019100</v>
      </c>
      <c r="F161" s="284" t="s">
        <v>6005</v>
      </c>
      <c r="G161" s="284" t="s">
        <v>5954</v>
      </c>
      <c r="H161" s="284" t="s">
        <v>760</v>
      </c>
      <c r="I161" s="285">
        <v>33.08</v>
      </c>
      <c r="J161" s="285">
        <v>49.99</v>
      </c>
    </row>
    <row r="162" spans="1:10" x14ac:dyDescent="0.3">
      <c r="A162" s="280" t="s">
        <v>4491</v>
      </c>
      <c r="B162" s="281" t="s">
        <v>2607</v>
      </c>
      <c r="C162" s="282" t="s">
        <v>6004</v>
      </c>
      <c r="D162" s="283" t="s">
        <v>1055</v>
      </c>
      <c r="E162" s="284">
        <v>3391892019124</v>
      </c>
      <c r="F162" s="284" t="s">
        <v>6006</v>
      </c>
      <c r="G162" s="284" t="s">
        <v>5954</v>
      </c>
      <c r="H162" s="284" t="s">
        <v>760</v>
      </c>
      <c r="I162" s="285">
        <v>33.08</v>
      </c>
      <c r="J162" s="285">
        <v>49.99</v>
      </c>
    </row>
    <row r="163" spans="1:10" x14ac:dyDescent="0.3">
      <c r="A163" s="280" t="s">
        <v>4491</v>
      </c>
      <c r="B163" s="281" t="s">
        <v>761</v>
      </c>
      <c r="C163" s="282" t="s">
        <v>4564</v>
      </c>
      <c r="D163" s="283" t="s">
        <v>753</v>
      </c>
      <c r="E163" s="284">
        <v>5056208813633</v>
      </c>
      <c r="F163" s="284" t="s">
        <v>4565</v>
      </c>
      <c r="G163" s="284" t="s">
        <v>1671</v>
      </c>
      <c r="H163" s="284" t="s">
        <v>755</v>
      </c>
      <c r="I163" s="285">
        <v>35.74</v>
      </c>
      <c r="J163" s="285">
        <v>54.99</v>
      </c>
    </row>
    <row r="164" spans="1:10" x14ac:dyDescent="0.3">
      <c r="A164" s="280" t="s">
        <v>4491</v>
      </c>
      <c r="B164" s="281" t="s">
        <v>761</v>
      </c>
      <c r="C164" s="282" t="s">
        <v>4564</v>
      </c>
      <c r="D164" s="283" t="s">
        <v>756</v>
      </c>
      <c r="E164" s="284">
        <v>5056208813817</v>
      </c>
      <c r="F164" s="284" t="s">
        <v>4566</v>
      </c>
      <c r="G164" s="284" t="s">
        <v>1671</v>
      </c>
      <c r="H164" s="284" t="s">
        <v>755</v>
      </c>
      <c r="I164" s="285">
        <v>35.74</v>
      </c>
      <c r="J164" s="285">
        <v>54.99</v>
      </c>
    </row>
    <row r="165" spans="1:10" x14ac:dyDescent="0.3">
      <c r="A165" s="179" t="s">
        <v>4491</v>
      </c>
      <c r="B165" s="219" t="s">
        <v>761</v>
      </c>
      <c r="C165" s="220" t="s">
        <v>4564</v>
      </c>
      <c r="D165" s="220" t="s">
        <v>763</v>
      </c>
      <c r="E165" s="1">
        <v>5056208813992</v>
      </c>
      <c r="F165" s="9" t="s">
        <v>4567</v>
      </c>
      <c r="G165" s="9" t="s">
        <v>1671</v>
      </c>
      <c r="H165" s="9" t="s">
        <v>755</v>
      </c>
      <c r="I165" s="221">
        <v>35.74</v>
      </c>
      <c r="J165" s="221">
        <v>54.99</v>
      </c>
    </row>
  </sheetData>
  <sortState xmlns:xlrd2="http://schemas.microsoft.com/office/spreadsheetml/2017/richdata2" ref="A6:L85">
    <sortCondition ref="J6:J85"/>
    <sortCondition ref="A6:A85"/>
    <sortCondition ref="B6:B85"/>
  </sortState>
  <mergeCells count="5">
    <mergeCell ref="A1:J1"/>
    <mergeCell ref="A2:J2"/>
    <mergeCell ref="A3:J3"/>
    <mergeCell ref="A4:J4"/>
    <mergeCell ref="A5:J5"/>
  </mergeCells>
  <hyperlinks>
    <hyperlink ref="K2" location="Contents!A1" display="TextToDisplay:=&quot;Back&quot;." xr:uid="{BABEB0E2-A9EC-4259-AF31-289203CC5F96}"/>
  </hyperlink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B3E582-43B4-4A04-A480-8F8F80C46362}">
  <sheetPr>
    <tabColor rgb="FFCCFED1"/>
  </sheetPr>
  <dimension ref="A1:O85"/>
  <sheetViews>
    <sheetView zoomScale="70" zoomScaleNormal="70" workbookViewId="0">
      <pane xSplit="6" ySplit="7" topLeftCell="G8" activePane="bottomRight" state="frozenSplit"/>
      <selection pane="topRight" activeCell="G1" sqref="G1"/>
      <selection pane="bottomLeft" activeCell="A8" sqref="A8"/>
      <selection pane="bottomRight" activeCell="D27" sqref="D27"/>
    </sheetView>
  </sheetViews>
  <sheetFormatPr defaultColWidth="8.5546875" defaultRowHeight="13.8" x14ac:dyDescent="0.3"/>
  <cols>
    <col min="1" max="1" width="25.21875" style="4" bestFit="1" customWidth="1"/>
    <col min="2" max="2" width="25.77734375" style="4" bestFit="1" customWidth="1"/>
    <col min="3" max="3" width="13.21875" style="4" bestFit="1" customWidth="1"/>
    <col min="4" max="4" width="21.77734375" style="4" bestFit="1" customWidth="1"/>
    <col min="5" max="5" width="52.5546875" style="4" bestFit="1" customWidth="1"/>
    <col min="6" max="6" width="9.44140625" style="4" bestFit="1" customWidth="1"/>
    <col min="7" max="7" width="7.44140625" style="5" bestFit="1" customWidth="1"/>
    <col min="8" max="8" width="21.44140625" style="5" bestFit="1" customWidth="1"/>
    <col min="9" max="9" width="11.5546875" style="4" bestFit="1" customWidth="1"/>
    <col min="10" max="10" width="10.21875" style="4" bestFit="1" customWidth="1"/>
    <col min="11" max="11" width="9.21875" style="4" bestFit="1" customWidth="1"/>
    <col min="12" max="12" width="9.5546875" style="4" bestFit="1" customWidth="1"/>
    <col min="13" max="13" width="10.77734375" style="4" bestFit="1" customWidth="1"/>
    <col min="14" max="14" width="23.5546875" style="4" bestFit="1" customWidth="1"/>
    <col min="15" max="15" width="26.21875" style="4" bestFit="1" customWidth="1"/>
    <col min="16" max="16384" width="8.5546875" style="4"/>
  </cols>
  <sheetData>
    <row r="1" spans="1:15" ht="18" x14ac:dyDescent="0.35">
      <c r="B1" s="67" t="s">
        <v>1006</v>
      </c>
    </row>
    <row r="6" spans="1:15" ht="14.4" thickBot="1" x14ac:dyDescent="0.35"/>
    <row r="7" spans="1:15" ht="15" thickBot="1" x14ac:dyDescent="0.35">
      <c r="A7"/>
      <c r="B7" s="213" t="s">
        <v>288</v>
      </c>
      <c r="C7" s="214" t="s">
        <v>287</v>
      </c>
      <c r="D7" s="215" t="s">
        <v>4285</v>
      </c>
      <c r="E7" s="215" t="s">
        <v>4286</v>
      </c>
      <c r="F7" s="215" t="s">
        <v>78</v>
      </c>
      <c r="G7" s="215" t="s">
        <v>4</v>
      </c>
      <c r="H7" s="215" t="s">
        <v>290</v>
      </c>
      <c r="I7" s="216" t="s">
        <v>4483</v>
      </c>
      <c r="J7" s="216" t="s">
        <v>4236</v>
      </c>
      <c r="K7" s="216" t="s">
        <v>4237</v>
      </c>
      <c r="L7" s="216" t="s">
        <v>4238</v>
      </c>
      <c r="M7" s="217" t="s">
        <v>4239</v>
      </c>
      <c r="N7" s="217" t="s">
        <v>4750</v>
      </c>
      <c r="O7" s="217" t="s">
        <v>4751</v>
      </c>
    </row>
    <row r="8" spans="1:15" ht="14.4" x14ac:dyDescent="0.3">
      <c r="A8" s="471" t="s">
        <v>291</v>
      </c>
      <c r="B8" s="109" t="s">
        <v>102</v>
      </c>
      <c r="C8" s="110">
        <v>711719399506</v>
      </c>
      <c r="D8" s="109" t="s">
        <v>4287</v>
      </c>
      <c r="E8" s="109" t="s">
        <v>4288</v>
      </c>
      <c r="F8" s="111">
        <v>40.200000000000003</v>
      </c>
      <c r="G8" s="111">
        <v>59.99</v>
      </c>
      <c r="H8" s="112">
        <v>44154</v>
      </c>
      <c r="I8" s="195">
        <v>20</v>
      </c>
      <c r="J8" s="195">
        <v>19.5</v>
      </c>
      <c r="K8" s="195">
        <v>19</v>
      </c>
      <c r="L8" s="195">
        <v>7</v>
      </c>
      <c r="M8" s="195">
        <v>0.40799999999999997</v>
      </c>
      <c r="N8" s="110">
        <v>9504500000</v>
      </c>
      <c r="O8" s="110" t="s">
        <v>4752</v>
      </c>
    </row>
    <row r="9" spans="1:15" ht="14.4" x14ac:dyDescent="0.3">
      <c r="A9" s="471"/>
      <c r="B9" s="109" t="s">
        <v>100</v>
      </c>
      <c r="C9" s="110">
        <v>711719827399</v>
      </c>
      <c r="D9" s="109" t="s">
        <v>4287</v>
      </c>
      <c r="E9" s="109" t="s">
        <v>4289</v>
      </c>
      <c r="F9" s="111">
        <v>40.200000000000003</v>
      </c>
      <c r="G9" s="111">
        <v>59.99</v>
      </c>
      <c r="H9" s="112">
        <v>44365</v>
      </c>
      <c r="I9" s="105">
        <v>20</v>
      </c>
      <c r="J9" s="105">
        <v>19.7</v>
      </c>
      <c r="K9" s="105">
        <v>19.100000000000001</v>
      </c>
      <c r="L9" s="105">
        <v>7.1</v>
      </c>
      <c r="M9" s="105">
        <v>0.42</v>
      </c>
      <c r="N9" s="110">
        <v>9504500000</v>
      </c>
      <c r="O9" s="110" t="s">
        <v>4752</v>
      </c>
    </row>
    <row r="10" spans="1:15" ht="14.4" x14ac:dyDescent="0.3">
      <c r="A10" s="471"/>
      <c r="B10" s="109" t="s">
        <v>101</v>
      </c>
      <c r="C10" s="110">
        <v>711719827894</v>
      </c>
      <c r="D10" s="109" t="s">
        <v>4287</v>
      </c>
      <c r="E10" s="109" t="s">
        <v>4290</v>
      </c>
      <c r="F10" s="111">
        <v>43.55</v>
      </c>
      <c r="G10" s="111">
        <v>64.989999999999995</v>
      </c>
      <c r="H10" s="112">
        <v>44365</v>
      </c>
      <c r="I10" s="105">
        <v>20</v>
      </c>
      <c r="J10" s="105">
        <v>19.399999999999999</v>
      </c>
      <c r="K10" s="105">
        <v>18.899999999999999</v>
      </c>
      <c r="L10" s="105">
        <v>7.1</v>
      </c>
      <c r="M10" s="105">
        <v>0.42199999999999999</v>
      </c>
      <c r="N10" s="110">
        <v>9504500000</v>
      </c>
      <c r="O10" s="110" t="s">
        <v>4752</v>
      </c>
    </row>
    <row r="11" spans="1:15" ht="14.4" x14ac:dyDescent="0.3">
      <c r="A11" s="471"/>
      <c r="B11" s="113" t="s">
        <v>4291</v>
      </c>
      <c r="C11" s="114">
        <v>711719727996</v>
      </c>
      <c r="D11" s="113" t="s">
        <v>4287</v>
      </c>
      <c r="E11" s="113" t="s">
        <v>4292</v>
      </c>
      <c r="F11" s="115">
        <v>43.55</v>
      </c>
      <c r="G11" s="115">
        <v>64.989999999999995</v>
      </c>
      <c r="H11" s="116">
        <v>44575</v>
      </c>
      <c r="I11" s="105">
        <v>20</v>
      </c>
      <c r="J11" s="105">
        <v>19</v>
      </c>
      <c r="K11" s="105">
        <v>19.2</v>
      </c>
      <c r="L11" s="105">
        <v>7.1</v>
      </c>
      <c r="M11" s="105">
        <v>0.41</v>
      </c>
      <c r="N11" s="110">
        <v>9504500000</v>
      </c>
      <c r="O11" s="110" t="s">
        <v>4752</v>
      </c>
    </row>
    <row r="12" spans="1:15" ht="14.4" x14ac:dyDescent="0.3">
      <c r="A12" s="471"/>
      <c r="B12" s="113" t="s">
        <v>4293</v>
      </c>
      <c r="C12" s="114">
        <v>711719728498</v>
      </c>
      <c r="D12" s="113" t="s">
        <v>4287</v>
      </c>
      <c r="E12" s="113" t="s">
        <v>4294</v>
      </c>
      <c r="F12" s="115">
        <v>43.55</v>
      </c>
      <c r="G12" s="115">
        <v>64.989999999999995</v>
      </c>
      <c r="H12" s="116">
        <v>44575</v>
      </c>
      <c r="I12" s="105">
        <v>20</v>
      </c>
      <c r="J12" s="105">
        <v>19.100000000000001</v>
      </c>
      <c r="K12" s="105">
        <v>19.3</v>
      </c>
      <c r="L12" s="105">
        <v>7.1</v>
      </c>
      <c r="M12" s="105">
        <v>0.40799999999999997</v>
      </c>
      <c r="N12" s="110">
        <v>9504500000</v>
      </c>
      <c r="O12" s="110" t="s">
        <v>4752</v>
      </c>
    </row>
    <row r="13" spans="1:15" ht="14.4" x14ac:dyDescent="0.3">
      <c r="A13" s="471"/>
      <c r="B13" s="109" t="s">
        <v>98</v>
      </c>
      <c r="C13" s="110">
        <v>711719387800</v>
      </c>
      <c r="D13" s="109" t="s">
        <v>4295</v>
      </c>
      <c r="E13" s="109" t="s">
        <v>4296</v>
      </c>
      <c r="F13" s="111">
        <v>61.74</v>
      </c>
      <c r="G13" s="111">
        <v>89.99</v>
      </c>
      <c r="H13" s="112">
        <v>44154</v>
      </c>
      <c r="I13" s="105">
        <v>2</v>
      </c>
      <c r="J13" s="105">
        <v>23</v>
      </c>
      <c r="K13" s="105">
        <v>22.2</v>
      </c>
      <c r="L13" s="105">
        <v>13.2</v>
      </c>
      <c r="M13" s="105">
        <v>0.77600000000000002</v>
      </c>
      <c r="N13" s="110">
        <v>8518300090</v>
      </c>
      <c r="O13" s="110" t="s">
        <v>4752</v>
      </c>
    </row>
    <row r="14" spans="1:15" ht="14.4" x14ac:dyDescent="0.3">
      <c r="A14" s="471"/>
      <c r="B14" s="109" t="s">
        <v>1858</v>
      </c>
      <c r="C14" s="110">
        <v>711719833994</v>
      </c>
      <c r="D14" s="109" t="s">
        <v>4295</v>
      </c>
      <c r="E14" s="109" t="s">
        <v>4297</v>
      </c>
      <c r="F14" s="111">
        <v>61.74</v>
      </c>
      <c r="G14" s="111">
        <v>89.99</v>
      </c>
      <c r="H14" s="112">
        <v>44498</v>
      </c>
      <c r="I14" s="105">
        <v>2</v>
      </c>
      <c r="J14" s="105">
        <v>22.7</v>
      </c>
      <c r="K14" s="105">
        <v>22.2</v>
      </c>
      <c r="L14" s="105">
        <v>13.1</v>
      </c>
      <c r="M14" s="105">
        <v>0.78200000000000003</v>
      </c>
      <c r="N14" s="110">
        <v>8518300090</v>
      </c>
      <c r="O14" s="110" t="s">
        <v>4752</v>
      </c>
    </row>
    <row r="15" spans="1:15" ht="14.4" x14ac:dyDescent="0.3">
      <c r="A15" s="471"/>
      <c r="B15" s="109" t="s">
        <v>97</v>
      </c>
      <c r="C15" s="110">
        <v>711719374305</v>
      </c>
      <c r="D15" s="109" t="s">
        <v>4295</v>
      </c>
      <c r="E15" s="109" t="s">
        <v>4298</v>
      </c>
      <c r="F15" s="111">
        <v>16.670000000000002</v>
      </c>
      <c r="G15" s="111">
        <v>24.99</v>
      </c>
      <c r="H15" s="112">
        <v>44154</v>
      </c>
      <c r="I15" s="105">
        <v>20</v>
      </c>
      <c r="J15" s="105">
        <v>19.2</v>
      </c>
      <c r="K15" s="105">
        <v>12.2</v>
      </c>
      <c r="L15" s="105">
        <v>7</v>
      </c>
      <c r="M15" s="105">
        <v>0.50600000000000001</v>
      </c>
      <c r="N15" s="110">
        <v>8504405590</v>
      </c>
      <c r="O15" s="110" t="s">
        <v>4752</v>
      </c>
    </row>
    <row r="16" spans="1:15" ht="14.4" x14ac:dyDescent="0.3">
      <c r="A16" s="471"/>
      <c r="B16" s="109" t="s">
        <v>96</v>
      </c>
      <c r="C16" s="110">
        <v>711719321200</v>
      </c>
      <c r="D16" s="109" t="s">
        <v>4295</v>
      </c>
      <c r="E16" s="109" t="s">
        <v>4299</v>
      </c>
      <c r="F16" s="111">
        <v>33.14</v>
      </c>
      <c r="G16" s="111">
        <v>49.99</v>
      </c>
      <c r="H16" s="112">
        <v>44154</v>
      </c>
      <c r="I16" s="105">
        <v>20</v>
      </c>
      <c r="J16" s="105">
        <v>19.2</v>
      </c>
      <c r="K16" s="105">
        <v>12.2</v>
      </c>
      <c r="L16" s="105">
        <v>7</v>
      </c>
      <c r="M16" s="105">
        <v>0.308</v>
      </c>
      <c r="N16" s="110">
        <v>9504500000</v>
      </c>
      <c r="O16" s="110" t="s">
        <v>4752</v>
      </c>
    </row>
    <row r="17" spans="1:15" ht="14.4" x14ac:dyDescent="0.3">
      <c r="A17" s="471"/>
      <c r="B17" s="109" t="s">
        <v>99</v>
      </c>
      <c r="C17" s="110">
        <v>711719801122</v>
      </c>
      <c r="D17" s="109" t="s">
        <v>4295</v>
      </c>
      <c r="E17" s="109" t="s">
        <v>4300</v>
      </c>
      <c r="F17" s="111">
        <v>16.670000000000002</v>
      </c>
      <c r="G17" s="111">
        <v>24.99</v>
      </c>
      <c r="H17" s="112">
        <v>44154</v>
      </c>
      <c r="I17" s="105">
        <v>10</v>
      </c>
      <c r="J17" s="105">
        <v>19.5</v>
      </c>
      <c r="K17" s="105">
        <v>8.5</v>
      </c>
      <c r="L17" s="105">
        <v>4</v>
      </c>
      <c r="M17" s="105">
        <v>0.17</v>
      </c>
      <c r="N17" s="110">
        <v>8526920090</v>
      </c>
      <c r="O17" s="110" t="s">
        <v>4752</v>
      </c>
    </row>
    <row r="18" spans="1:15" ht="14.4" x14ac:dyDescent="0.3">
      <c r="A18" s="104"/>
      <c r="B18" s="109"/>
      <c r="C18" s="110"/>
      <c r="D18" s="109"/>
      <c r="E18" s="109"/>
      <c r="F18" s="109"/>
      <c r="G18" s="109"/>
      <c r="H18" s="109"/>
      <c r="I18" s="105"/>
      <c r="J18" s="105"/>
      <c r="K18" s="105"/>
      <c r="L18" s="105"/>
      <c r="M18" s="105"/>
      <c r="N18" s="110"/>
      <c r="O18" s="110"/>
    </row>
    <row r="19" spans="1:15" ht="14.4" x14ac:dyDescent="0.3">
      <c r="A19" s="468" t="s">
        <v>292</v>
      </c>
      <c r="B19" s="109" t="s">
        <v>293</v>
      </c>
      <c r="C19" s="110">
        <v>711719809821</v>
      </c>
      <c r="D19" s="109" t="s">
        <v>4301</v>
      </c>
      <c r="E19" s="109" t="s">
        <v>4302</v>
      </c>
      <c r="F19" s="111">
        <v>46.66</v>
      </c>
      <c r="G19" s="111">
        <v>69.989999999999995</v>
      </c>
      <c r="H19" s="112">
        <v>44147</v>
      </c>
      <c r="I19" s="105">
        <v>15</v>
      </c>
      <c r="J19" s="105">
        <v>17.2</v>
      </c>
      <c r="K19" s="105">
        <v>13.6</v>
      </c>
      <c r="L19" s="105">
        <v>1.6</v>
      </c>
      <c r="M19" s="105">
        <v>8.2000000000000003E-2</v>
      </c>
      <c r="N19" s="110">
        <v>8523492000</v>
      </c>
      <c r="O19" s="110" t="s">
        <v>4753</v>
      </c>
    </row>
    <row r="20" spans="1:15" ht="14.4" x14ac:dyDescent="0.3">
      <c r="A20" s="468"/>
      <c r="B20" s="109" t="s">
        <v>294</v>
      </c>
      <c r="C20" s="110">
        <v>711719835929</v>
      </c>
      <c r="D20" s="109" t="s">
        <v>4301</v>
      </c>
      <c r="E20" s="109" t="s">
        <v>4303</v>
      </c>
      <c r="F20" s="111">
        <v>34.659999999999997</v>
      </c>
      <c r="G20" s="111">
        <v>51.99</v>
      </c>
      <c r="H20" s="112">
        <v>44147</v>
      </c>
      <c r="I20" s="105">
        <v>15</v>
      </c>
      <c r="J20" s="105">
        <v>17.100000000000001</v>
      </c>
      <c r="K20" s="105">
        <v>13.6</v>
      </c>
      <c r="L20" s="105">
        <v>1.5</v>
      </c>
      <c r="M20" s="105">
        <v>0.08</v>
      </c>
      <c r="N20" s="110">
        <v>8523492000</v>
      </c>
      <c r="O20" s="110" t="s">
        <v>4753</v>
      </c>
    </row>
    <row r="21" spans="1:15" ht="14.4" x14ac:dyDescent="0.3">
      <c r="A21" s="468"/>
      <c r="B21" s="109" t="s">
        <v>295</v>
      </c>
      <c r="C21" s="110">
        <v>711719800392</v>
      </c>
      <c r="D21" s="109" t="s">
        <v>4301</v>
      </c>
      <c r="E21" s="109" t="s">
        <v>4304</v>
      </c>
      <c r="F21" s="111">
        <v>46.66</v>
      </c>
      <c r="G21" s="111">
        <v>69.989999999999995</v>
      </c>
      <c r="H21" s="112">
        <v>44147</v>
      </c>
      <c r="I21" s="105">
        <v>15</v>
      </c>
      <c r="J21" s="105">
        <v>17.2</v>
      </c>
      <c r="K21" s="105">
        <v>13.6</v>
      </c>
      <c r="L21" s="105">
        <v>1.5</v>
      </c>
      <c r="M21" s="105">
        <v>8.5999999999999993E-2</v>
      </c>
      <c r="N21" s="110">
        <v>8523492000</v>
      </c>
      <c r="O21" s="110" t="s">
        <v>4753</v>
      </c>
    </row>
    <row r="22" spans="1:15" ht="14.4" x14ac:dyDescent="0.3">
      <c r="A22" s="468"/>
      <c r="B22" s="109" t="s">
        <v>296</v>
      </c>
      <c r="C22" s="110">
        <v>711719823926</v>
      </c>
      <c r="D22" s="109" t="s">
        <v>4301</v>
      </c>
      <c r="E22" s="109" t="s">
        <v>4305</v>
      </c>
      <c r="F22" s="111">
        <v>39.99</v>
      </c>
      <c r="G22" s="111">
        <v>59.99</v>
      </c>
      <c r="H22" s="112">
        <v>44147</v>
      </c>
      <c r="I22" s="105">
        <v>15</v>
      </c>
      <c r="J22" s="105">
        <v>17.2</v>
      </c>
      <c r="K22" s="105">
        <v>13.6</v>
      </c>
      <c r="L22" s="105">
        <v>1.5</v>
      </c>
      <c r="M22" s="105">
        <v>8.2000000000000003E-2</v>
      </c>
      <c r="N22" s="110">
        <v>8523492000</v>
      </c>
      <c r="O22" s="110" t="s">
        <v>4753</v>
      </c>
    </row>
    <row r="23" spans="1:15" ht="14.4" x14ac:dyDescent="0.3">
      <c r="A23" s="468"/>
      <c r="B23" s="109" t="s">
        <v>297</v>
      </c>
      <c r="C23" s="110">
        <v>711719814696</v>
      </c>
      <c r="D23" s="109" t="s">
        <v>4301</v>
      </c>
      <c r="E23" s="109" t="s">
        <v>4306</v>
      </c>
      <c r="F23" s="111">
        <v>46.66</v>
      </c>
      <c r="G23" s="111">
        <v>69.989999999999995</v>
      </c>
      <c r="H23" s="112">
        <v>44316</v>
      </c>
      <c r="I23" s="105">
        <v>15</v>
      </c>
      <c r="J23" s="105">
        <v>17.2</v>
      </c>
      <c r="K23" s="105">
        <v>13.5</v>
      </c>
      <c r="L23" s="105">
        <v>1.5</v>
      </c>
      <c r="M23" s="105">
        <v>0.10199999999999999</v>
      </c>
      <c r="N23" s="110">
        <v>8523492000</v>
      </c>
      <c r="O23" s="110" t="s">
        <v>4753</v>
      </c>
    </row>
    <row r="24" spans="1:15" ht="14.4" x14ac:dyDescent="0.3">
      <c r="A24" s="468"/>
      <c r="B24" s="109" t="s">
        <v>298</v>
      </c>
      <c r="C24" s="110">
        <v>711719826590</v>
      </c>
      <c r="D24" s="109" t="s">
        <v>4301</v>
      </c>
      <c r="E24" s="109" t="s">
        <v>4307</v>
      </c>
      <c r="F24" s="111">
        <v>46.66</v>
      </c>
      <c r="G24" s="111">
        <v>69.989999999999995</v>
      </c>
      <c r="H24" s="112">
        <v>44358</v>
      </c>
      <c r="I24" s="105">
        <v>15</v>
      </c>
      <c r="J24" s="105">
        <v>17.2</v>
      </c>
      <c r="K24" s="105">
        <v>13.6</v>
      </c>
      <c r="L24" s="105">
        <v>1.5</v>
      </c>
      <c r="M24" s="105">
        <v>0.08</v>
      </c>
      <c r="N24" s="110">
        <v>8523492000</v>
      </c>
      <c r="O24" s="110" t="s">
        <v>4753</v>
      </c>
    </row>
    <row r="25" spans="1:15" ht="14.4" x14ac:dyDescent="0.3">
      <c r="A25" s="468"/>
      <c r="B25" s="109" t="s">
        <v>1064</v>
      </c>
      <c r="C25" s="110">
        <v>711719714095</v>
      </c>
      <c r="D25" s="109" t="s">
        <v>4301</v>
      </c>
      <c r="E25" s="109" t="s">
        <v>4308</v>
      </c>
      <c r="F25" s="111">
        <v>46.66</v>
      </c>
      <c r="G25" s="111">
        <v>69.989999999999995</v>
      </c>
      <c r="H25" s="112">
        <v>44428</v>
      </c>
      <c r="I25" s="105">
        <v>15</v>
      </c>
      <c r="J25" s="105">
        <v>17.2</v>
      </c>
      <c r="K25" s="105">
        <v>13.6</v>
      </c>
      <c r="L25" s="105">
        <v>1.5</v>
      </c>
      <c r="M25" s="105">
        <v>8.2000000000000003E-2</v>
      </c>
      <c r="N25" s="110">
        <v>8523492000</v>
      </c>
      <c r="O25" s="110" t="s">
        <v>4753</v>
      </c>
    </row>
    <row r="26" spans="1:15" ht="14.4" x14ac:dyDescent="0.3">
      <c r="A26" s="468"/>
      <c r="B26" s="109" t="s">
        <v>4102</v>
      </c>
      <c r="C26" s="117">
        <v>711719722496</v>
      </c>
      <c r="D26" s="109" t="s">
        <v>4301</v>
      </c>
      <c r="E26" s="121" t="s">
        <v>4309</v>
      </c>
      <c r="F26" s="111">
        <v>28.66</v>
      </c>
      <c r="G26" s="111">
        <v>42.99</v>
      </c>
      <c r="H26" s="112">
        <v>44463</v>
      </c>
      <c r="I26" s="105">
        <v>15</v>
      </c>
      <c r="J26" s="105">
        <v>17.100000000000001</v>
      </c>
      <c r="K26" s="105">
        <v>13.6</v>
      </c>
      <c r="L26" s="105">
        <v>1.5</v>
      </c>
      <c r="M26" s="105">
        <v>8.4000000000000005E-2</v>
      </c>
      <c r="N26" s="110">
        <v>8523492000</v>
      </c>
      <c r="O26" s="110" t="s">
        <v>4753</v>
      </c>
    </row>
    <row r="27" spans="1:15" ht="14.4" x14ac:dyDescent="0.3">
      <c r="A27" s="118"/>
      <c r="B27" s="109"/>
      <c r="C27" s="117"/>
      <c r="D27" s="109"/>
      <c r="E27" s="121"/>
      <c r="F27" s="111"/>
      <c r="G27" s="111"/>
      <c r="H27" s="112"/>
      <c r="I27" s="105"/>
      <c r="J27" s="105"/>
      <c r="K27" s="105"/>
      <c r="L27" s="105"/>
      <c r="M27" s="105"/>
      <c r="N27" s="110"/>
      <c r="O27" s="110"/>
    </row>
    <row r="28" spans="1:15" ht="14.4" x14ac:dyDescent="0.3">
      <c r="A28" s="457" t="s">
        <v>4310</v>
      </c>
      <c r="B28" s="113" t="s">
        <v>4311</v>
      </c>
      <c r="C28" s="114">
        <v>711719791898</v>
      </c>
      <c r="D28" s="113" t="s">
        <v>4301</v>
      </c>
      <c r="E28" s="113" t="s">
        <v>4312</v>
      </c>
      <c r="F28" s="115">
        <v>28.66</v>
      </c>
      <c r="G28" s="115">
        <v>42.99</v>
      </c>
      <c r="H28" s="116">
        <v>44589</v>
      </c>
      <c r="I28" s="105"/>
      <c r="J28" s="105"/>
      <c r="K28" s="105"/>
      <c r="L28" s="105"/>
      <c r="M28" s="105"/>
      <c r="N28" s="110">
        <v>8523492000</v>
      </c>
      <c r="O28" s="110" t="s">
        <v>4753</v>
      </c>
    </row>
    <row r="29" spans="1:15" ht="14.4" x14ac:dyDescent="0.3">
      <c r="A29" s="457"/>
      <c r="B29" s="113" t="s">
        <v>1893</v>
      </c>
      <c r="C29" s="114">
        <v>711719720690</v>
      </c>
      <c r="D29" s="113" t="s">
        <v>4301</v>
      </c>
      <c r="E29" s="113" t="s">
        <v>1894</v>
      </c>
      <c r="F29" s="115">
        <v>46.66</v>
      </c>
      <c r="G29" s="115">
        <v>69.989999999999995</v>
      </c>
      <c r="H29" s="116">
        <v>44610</v>
      </c>
      <c r="I29" s="105"/>
      <c r="J29" s="105"/>
      <c r="K29" s="105"/>
      <c r="L29" s="105"/>
      <c r="M29" s="105"/>
      <c r="N29" s="110">
        <v>8523492000</v>
      </c>
      <c r="O29" s="110" t="s">
        <v>4753</v>
      </c>
    </row>
    <row r="30" spans="1:15" ht="14.4" x14ac:dyDescent="0.3">
      <c r="A30" s="457"/>
      <c r="B30" s="113" t="s">
        <v>1895</v>
      </c>
      <c r="C30" s="114">
        <v>711719718895</v>
      </c>
      <c r="D30" s="113" t="s">
        <v>4313</v>
      </c>
      <c r="E30" s="113" t="s">
        <v>1896</v>
      </c>
      <c r="F30" s="115">
        <v>39.99</v>
      </c>
      <c r="G30" s="115">
        <v>59.99</v>
      </c>
      <c r="H30" s="116">
        <v>44610</v>
      </c>
      <c r="I30" s="105"/>
      <c r="J30" s="105"/>
      <c r="K30" s="105"/>
      <c r="L30" s="105"/>
      <c r="M30" s="105"/>
      <c r="N30" s="110">
        <v>8523492000</v>
      </c>
      <c r="O30" s="110" t="s">
        <v>4753</v>
      </c>
    </row>
    <row r="31" spans="1:15" ht="14.4" x14ac:dyDescent="0.3">
      <c r="A31" s="457"/>
      <c r="B31" s="113" t="s">
        <v>4314</v>
      </c>
      <c r="C31" s="114">
        <v>711719766292</v>
      </c>
      <c r="D31" s="113" t="s">
        <v>4301</v>
      </c>
      <c r="E31" s="113" t="s">
        <v>4315</v>
      </c>
      <c r="F31" s="115">
        <v>46.66</v>
      </c>
      <c r="G31" s="115">
        <v>69.989999999999995</v>
      </c>
      <c r="H31" s="116">
        <v>44624</v>
      </c>
      <c r="I31" s="105"/>
      <c r="J31" s="105"/>
      <c r="K31" s="105"/>
      <c r="L31" s="105"/>
      <c r="M31" s="105"/>
      <c r="N31" s="110">
        <v>8523492000</v>
      </c>
      <c r="O31" s="110" t="s">
        <v>4753</v>
      </c>
    </row>
    <row r="32" spans="1:15" ht="14.4" x14ac:dyDescent="0.3">
      <c r="A32" s="457"/>
      <c r="B32" s="113" t="s">
        <v>4316</v>
      </c>
      <c r="C32" s="114">
        <v>711719764496</v>
      </c>
      <c r="D32" s="113" t="s">
        <v>4313</v>
      </c>
      <c r="E32" s="113" t="s">
        <v>4317</v>
      </c>
      <c r="F32" s="115">
        <v>39.99</v>
      </c>
      <c r="G32" s="115">
        <v>59.99</v>
      </c>
      <c r="H32" s="116">
        <v>44624</v>
      </c>
      <c r="I32" s="105"/>
      <c r="J32" s="105"/>
      <c r="K32" s="105"/>
      <c r="L32" s="105"/>
      <c r="M32" s="105"/>
      <c r="N32" s="110">
        <v>8523492000</v>
      </c>
      <c r="O32" s="110" t="s">
        <v>4753</v>
      </c>
    </row>
    <row r="33" spans="1:15" ht="14.4" x14ac:dyDescent="0.3">
      <c r="A33" s="104"/>
      <c r="B33" s="105"/>
      <c r="C33" s="166"/>
      <c r="D33" s="105"/>
      <c r="E33" s="105"/>
      <c r="F33" s="105"/>
      <c r="G33" s="105"/>
      <c r="H33" s="105"/>
      <c r="I33" s="105"/>
      <c r="J33" s="105"/>
      <c r="K33" s="105"/>
      <c r="L33" s="105"/>
      <c r="M33" s="105"/>
      <c r="N33" s="110"/>
      <c r="O33" s="110"/>
    </row>
    <row r="34" spans="1:15" ht="14.4" x14ac:dyDescent="0.3">
      <c r="A34" s="104"/>
      <c r="B34" s="105"/>
      <c r="C34" s="166"/>
      <c r="D34" s="105"/>
      <c r="E34" s="105"/>
      <c r="F34" s="105"/>
      <c r="G34" s="105"/>
      <c r="H34" s="105"/>
      <c r="I34" s="105"/>
      <c r="J34" s="105"/>
      <c r="K34" s="105"/>
      <c r="L34" s="105"/>
      <c r="M34" s="105"/>
      <c r="N34" s="110"/>
      <c r="O34" s="110"/>
    </row>
    <row r="35" spans="1:15" ht="14.4" x14ac:dyDescent="0.3">
      <c r="A35" s="471" t="s">
        <v>302</v>
      </c>
      <c r="B35" s="109" t="s">
        <v>4318</v>
      </c>
      <c r="C35" s="110">
        <v>711719899969</v>
      </c>
      <c r="D35" s="109" t="s">
        <v>4319</v>
      </c>
      <c r="E35" s="109" t="s">
        <v>4320</v>
      </c>
      <c r="F35" s="111">
        <v>36.86</v>
      </c>
      <c r="G35" s="111">
        <v>54.99</v>
      </c>
      <c r="H35" s="105"/>
      <c r="I35" s="105">
        <v>4</v>
      </c>
      <c r="J35" s="105">
        <v>24.6</v>
      </c>
      <c r="K35" s="105">
        <v>50.7</v>
      </c>
      <c r="L35" s="105">
        <v>8.6999999999999993</v>
      </c>
      <c r="M35" s="105">
        <v>1.0680000000000001</v>
      </c>
      <c r="N35" s="110">
        <v>9504500000</v>
      </c>
      <c r="O35" s="110" t="s">
        <v>4752</v>
      </c>
    </row>
    <row r="36" spans="1:15" ht="14.4" x14ac:dyDescent="0.3">
      <c r="A36" s="471"/>
      <c r="B36" s="109"/>
      <c r="C36" s="110"/>
      <c r="D36" s="109"/>
      <c r="E36" s="109"/>
      <c r="F36" s="109"/>
      <c r="G36" s="109"/>
      <c r="H36" s="105"/>
      <c r="I36" s="105"/>
      <c r="J36" s="105"/>
      <c r="K36" s="105"/>
      <c r="L36" s="105"/>
      <c r="M36" s="105"/>
      <c r="N36" s="110"/>
      <c r="O36" s="110"/>
    </row>
    <row r="37" spans="1:15" ht="14.4" x14ac:dyDescent="0.3">
      <c r="A37" s="471"/>
      <c r="B37" s="119" t="s">
        <v>95</v>
      </c>
      <c r="C37" s="120">
        <v>711719874263</v>
      </c>
      <c r="D37" s="119" t="s">
        <v>4321</v>
      </c>
      <c r="E37" s="119" t="s">
        <v>4322</v>
      </c>
      <c r="F37" s="111">
        <v>33.5</v>
      </c>
      <c r="G37" s="111">
        <v>49.99</v>
      </c>
      <c r="H37" s="210" t="s">
        <v>4323</v>
      </c>
      <c r="I37" s="105">
        <v>20</v>
      </c>
      <c r="J37" s="105">
        <v>20.7</v>
      </c>
      <c r="K37" s="105">
        <v>18</v>
      </c>
      <c r="L37" s="105">
        <v>8</v>
      </c>
      <c r="M37" s="105">
        <v>0.33</v>
      </c>
      <c r="N37" s="110">
        <v>9504500000</v>
      </c>
      <c r="O37" s="110" t="s">
        <v>4752</v>
      </c>
    </row>
    <row r="38" spans="1:15" ht="14.4" x14ac:dyDescent="0.3">
      <c r="A38" s="471"/>
      <c r="B38" s="119" t="s">
        <v>94</v>
      </c>
      <c r="C38" s="120">
        <v>711719814153</v>
      </c>
      <c r="D38" s="119" t="s">
        <v>4321</v>
      </c>
      <c r="E38" s="119" t="s">
        <v>4324</v>
      </c>
      <c r="F38" s="111">
        <v>33.5</v>
      </c>
      <c r="G38" s="111">
        <v>49.99</v>
      </c>
      <c r="H38" s="210" t="s">
        <v>4323</v>
      </c>
      <c r="I38" s="105">
        <v>20</v>
      </c>
      <c r="J38" s="105">
        <v>20.7</v>
      </c>
      <c r="K38" s="105">
        <v>18</v>
      </c>
      <c r="L38" s="105">
        <v>8.1</v>
      </c>
      <c r="M38" s="105">
        <v>0.33400000000000002</v>
      </c>
      <c r="N38" s="110">
        <v>9504500000</v>
      </c>
      <c r="O38" s="110" t="s">
        <v>4752</v>
      </c>
    </row>
    <row r="39" spans="1:15" ht="14.4" x14ac:dyDescent="0.3">
      <c r="A39" s="471"/>
      <c r="B39" s="109" t="s">
        <v>93</v>
      </c>
      <c r="C39" s="110">
        <v>711719870050</v>
      </c>
      <c r="D39" s="109" t="s">
        <v>4321</v>
      </c>
      <c r="E39" s="109" t="s">
        <v>4325</v>
      </c>
      <c r="F39" s="111">
        <v>33.5</v>
      </c>
      <c r="G39" s="111">
        <v>49.99</v>
      </c>
      <c r="H39" s="105"/>
      <c r="I39" s="105">
        <v>20</v>
      </c>
      <c r="J39" s="105">
        <v>20</v>
      </c>
      <c r="K39" s="105">
        <v>17.7</v>
      </c>
      <c r="L39" s="105">
        <v>7.7</v>
      </c>
      <c r="M39" s="105">
        <v>0.33800000000000002</v>
      </c>
      <c r="N39" s="110">
        <v>9504500000</v>
      </c>
      <c r="O39" s="110" t="s">
        <v>4752</v>
      </c>
    </row>
    <row r="40" spans="1:15" ht="14.4" x14ac:dyDescent="0.3">
      <c r="A40" s="471"/>
      <c r="B40" s="119" t="s">
        <v>4326</v>
      </c>
      <c r="C40" s="120">
        <v>711719894858</v>
      </c>
      <c r="D40" s="119" t="s">
        <v>4321</v>
      </c>
      <c r="E40" s="119" t="s">
        <v>4327</v>
      </c>
      <c r="F40" s="111">
        <v>33.5</v>
      </c>
      <c r="G40" s="111">
        <v>49.99</v>
      </c>
      <c r="H40" s="210" t="s">
        <v>4323</v>
      </c>
      <c r="I40" s="105">
        <v>20</v>
      </c>
      <c r="J40" s="105">
        <v>20.8</v>
      </c>
      <c r="K40" s="105">
        <v>18</v>
      </c>
      <c r="L40" s="105">
        <v>8.1</v>
      </c>
      <c r="M40" s="105">
        <v>0.33600000000000002</v>
      </c>
      <c r="N40" s="110">
        <v>9504500000</v>
      </c>
      <c r="O40" s="110" t="s">
        <v>4752</v>
      </c>
    </row>
    <row r="41" spans="1:15" ht="14.4" x14ac:dyDescent="0.3">
      <c r="A41" s="471"/>
      <c r="B41" s="119" t="s">
        <v>4328</v>
      </c>
      <c r="C41" s="120">
        <v>711719894650</v>
      </c>
      <c r="D41" s="119" t="s">
        <v>4321</v>
      </c>
      <c r="E41" s="119" t="s">
        <v>4329</v>
      </c>
      <c r="F41" s="111">
        <v>33.5</v>
      </c>
      <c r="G41" s="111">
        <v>49.99</v>
      </c>
      <c r="H41" s="210" t="s">
        <v>4323</v>
      </c>
      <c r="I41" s="105">
        <v>20</v>
      </c>
      <c r="J41" s="105">
        <v>20.8</v>
      </c>
      <c r="K41" s="105">
        <v>17.8</v>
      </c>
      <c r="L41" s="105">
        <v>8</v>
      </c>
      <c r="M41" s="105">
        <v>0.33800000000000002</v>
      </c>
      <c r="N41" s="110">
        <v>9504500000</v>
      </c>
      <c r="O41" s="110" t="s">
        <v>4752</v>
      </c>
    </row>
    <row r="42" spans="1:15" ht="14.4" x14ac:dyDescent="0.3">
      <c r="A42" s="104"/>
      <c r="B42" s="109"/>
      <c r="C42" s="110"/>
      <c r="D42" s="109"/>
      <c r="E42" s="109"/>
      <c r="F42" s="109"/>
      <c r="G42" s="109"/>
      <c r="H42" s="105"/>
      <c r="I42" s="105"/>
      <c r="J42" s="105"/>
      <c r="K42" s="105"/>
      <c r="L42" s="105"/>
      <c r="M42" s="105"/>
      <c r="N42" s="110"/>
      <c r="O42" s="110"/>
    </row>
    <row r="43" spans="1:15" ht="14.4" x14ac:dyDescent="0.3">
      <c r="A43" s="457" t="s">
        <v>4330</v>
      </c>
      <c r="B43" s="109" t="s">
        <v>4331</v>
      </c>
      <c r="C43" s="110">
        <v>711719811145</v>
      </c>
      <c r="D43" s="109" t="s">
        <v>4482</v>
      </c>
      <c r="E43" s="109" t="s">
        <v>4332</v>
      </c>
      <c r="F43" s="111">
        <v>15.25</v>
      </c>
      <c r="G43" s="111">
        <v>19.989999999999998</v>
      </c>
      <c r="H43" s="105"/>
      <c r="I43" s="105">
        <v>200</v>
      </c>
      <c r="J43" s="105">
        <v>14.6</v>
      </c>
      <c r="K43" s="105">
        <v>9.5</v>
      </c>
      <c r="L43" s="105">
        <v>0.2</v>
      </c>
      <c r="M43" s="105">
        <v>8.0000000000000002E-3</v>
      </c>
      <c r="N43" s="110">
        <v>4907009000</v>
      </c>
      <c r="O43" s="110" t="s">
        <v>4753</v>
      </c>
    </row>
    <row r="44" spans="1:15" ht="14.4" x14ac:dyDescent="0.3">
      <c r="A44" s="457"/>
      <c r="B44" s="109" t="s">
        <v>4333</v>
      </c>
      <c r="C44" s="110">
        <v>711719807742</v>
      </c>
      <c r="D44" s="109" t="s">
        <v>4482</v>
      </c>
      <c r="E44" s="109" t="s">
        <v>4334</v>
      </c>
      <c r="F44" s="111">
        <v>38.119999999999997</v>
      </c>
      <c r="G44" s="111">
        <v>49.99</v>
      </c>
      <c r="H44" s="105"/>
      <c r="I44" s="105">
        <v>25</v>
      </c>
      <c r="J44" s="105">
        <v>14.6</v>
      </c>
      <c r="K44" s="105">
        <v>9.5</v>
      </c>
      <c r="L44" s="105">
        <v>0.4</v>
      </c>
      <c r="M44" s="105">
        <v>8.0000000000000002E-3</v>
      </c>
      <c r="N44" s="110">
        <v>4907009000</v>
      </c>
      <c r="O44" s="110" t="s">
        <v>4753</v>
      </c>
    </row>
    <row r="45" spans="1:15" ht="14.4" x14ac:dyDescent="0.3">
      <c r="A45" s="457"/>
      <c r="B45" s="109" t="s">
        <v>4335</v>
      </c>
      <c r="C45" s="110">
        <v>711719899631</v>
      </c>
      <c r="D45" s="109" t="s">
        <v>4482</v>
      </c>
      <c r="E45" s="109" t="s">
        <v>4336</v>
      </c>
      <c r="F45" s="111">
        <v>19.79</v>
      </c>
      <c r="G45" s="111">
        <v>25</v>
      </c>
      <c r="H45" s="105"/>
      <c r="I45" s="105">
        <v>200</v>
      </c>
      <c r="J45" s="105">
        <v>14.6</v>
      </c>
      <c r="K45" s="105">
        <v>9.5</v>
      </c>
      <c r="L45" s="105">
        <v>0.2</v>
      </c>
      <c r="M45" s="105">
        <v>8.0000000000000002E-3</v>
      </c>
      <c r="N45" s="110">
        <v>4907009000</v>
      </c>
      <c r="O45" s="110" t="s">
        <v>4753</v>
      </c>
    </row>
    <row r="46" spans="1:15" ht="14.4" x14ac:dyDescent="0.3">
      <c r="A46" s="457"/>
      <c r="B46" s="109" t="s">
        <v>4337</v>
      </c>
      <c r="C46" s="110">
        <v>711719899730</v>
      </c>
      <c r="D46" s="109" t="s">
        <v>4482</v>
      </c>
      <c r="E46" s="109" t="s">
        <v>4338</v>
      </c>
      <c r="F46" s="111">
        <v>27.71</v>
      </c>
      <c r="G46" s="111">
        <v>35</v>
      </c>
      <c r="H46" s="105"/>
      <c r="I46" s="105">
        <v>200</v>
      </c>
      <c r="J46" s="105">
        <v>14.6</v>
      </c>
      <c r="K46" s="105">
        <v>9.5</v>
      </c>
      <c r="L46" s="105">
        <v>0.2</v>
      </c>
      <c r="M46" s="105">
        <v>8.0000000000000002E-3</v>
      </c>
      <c r="N46" s="110">
        <v>4907009000</v>
      </c>
      <c r="O46" s="110" t="s">
        <v>4753</v>
      </c>
    </row>
    <row r="47" spans="1:15" ht="14.4" x14ac:dyDescent="0.3">
      <c r="A47" s="457"/>
      <c r="B47" s="109" t="s">
        <v>4339</v>
      </c>
      <c r="C47" s="110">
        <v>711719899839</v>
      </c>
      <c r="D47" s="109" t="s">
        <v>4482</v>
      </c>
      <c r="E47" s="109" t="s">
        <v>4340</v>
      </c>
      <c r="F47" s="111">
        <v>39.6</v>
      </c>
      <c r="G47" s="111">
        <v>50</v>
      </c>
      <c r="H47" s="105"/>
      <c r="I47" s="105">
        <v>200</v>
      </c>
      <c r="J47" s="105">
        <v>14.5</v>
      </c>
      <c r="K47" s="105">
        <v>9.5</v>
      </c>
      <c r="L47" s="105">
        <v>0.2</v>
      </c>
      <c r="M47" s="105">
        <v>7.0000000000000001E-3</v>
      </c>
      <c r="N47" s="110">
        <v>4907009000</v>
      </c>
      <c r="O47" s="110" t="s">
        <v>4753</v>
      </c>
    </row>
    <row r="48" spans="1:15" ht="14.4" x14ac:dyDescent="0.3">
      <c r="A48" s="104"/>
      <c r="B48" s="109"/>
      <c r="C48" s="110"/>
      <c r="D48" s="109"/>
      <c r="E48" s="109"/>
      <c r="F48" s="109"/>
      <c r="G48" s="109"/>
      <c r="H48" s="105"/>
      <c r="I48" s="105"/>
      <c r="J48" s="105"/>
      <c r="K48" s="105"/>
      <c r="L48" s="105"/>
      <c r="M48" s="105"/>
      <c r="N48" s="110"/>
      <c r="O48" s="110"/>
    </row>
    <row r="49" spans="1:15" ht="14.4" x14ac:dyDescent="0.3">
      <c r="A49" s="468" t="s">
        <v>303</v>
      </c>
      <c r="B49" s="109" t="s">
        <v>4094</v>
      </c>
      <c r="C49" s="110">
        <v>711719975663</v>
      </c>
      <c r="D49" s="109" t="s">
        <v>4313</v>
      </c>
      <c r="E49" s="109" t="s">
        <v>4341</v>
      </c>
      <c r="F49" s="111">
        <v>16.059999999999999</v>
      </c>
      <c r="G49" s="111">
        <v>24.99</v>
      </c>
      <c r="H49" s="105"/>
      <c r="I49" s="105">
        <v>15</v>
      </c>
      <c r="J49" s="105">
        <v>17</v>
      </c>
      <c r="K49" s="105">
        <v>13.5</v>
      </c>
      <c r="L49" s="105">
        <v>1.4</v>
      </c>
      <c r="M49" s="105">
        <v>8.2000000000000003E-2</v>
      </c>
      <c r="N49" s="110">
        <v>8523492000</v>
      </c>
      <c r="O49" s="110" t="s">
        <v>4753</v>
      </c>
    </row>
    <row r="50" spans="1:15" ht="14.4" x14ac:dyDescent="0.3">
      <c r="A50" s="468"/>
      <c r="B50" s="109" t="s">
        <v>4342</v>
      </c>
      <c r="C50" s="110">
        <v>711719761815</v>
      </c>
      <c r="D50" s="109" t="s">
        <v>4313</v>
      </c>
      <c r="E50" s="109" t="s">
        <v>4343</v>
      </c>
      <c r="F50" s="111">
        <v>19.27</v>
      </c>
      <c r="G50" s="111">
        <v>29.99</v>
      </c>
      <c r="H50" s="105"/>
      <c r="I50" s="105">
        <v>15</v>
      </c>
      <c r="J50" s="105">
        <v>17.2</v>
      </c>
      <c r="K50" s="105">
        <v>13.5</v>
      </c>
      <c r="L50" s="105">
        <v>1.6</v>
      </c>
      <c r="M50" s="105">
        <v>7.5999999999999998E-2</v>
      </c>
      <c r="N50" s="110">
        <v>8523492000</v>
      </c>
      <c r="O50" s="110" t="s">
        <v>4753</v>
      </c>
    </row>
    <row r="51" spans="1:15" ht="14.4" x14ac:dyDescent="0.3">
      <c r="A51" s="468"/>
      <c r="B51" s="109" t="s">
        <v>4088</v>
      </c>
      <c r="C51" s="110">
        <v>711719998198</v>
      </c>
      <c r="D51" s="109" t="s">
        <v>4313</v>
      </c>
      <c r="E51" s="109" t="s">
        <v>4344</v>
      </c>
      <c r="F51" s="111">
        <v>22.48</v>
      </c>
      <c r="G51" s="111">
        <v>34.99</v>
      </c>
      <c r="H51" s="105"/>
      <c r="I51" s="105">
        <v>15</v>
      </c>
      <c r="J51" s="105">
        <v>17.2</v>
      </c>
      <c r="K51" s="105">
        <v>13.6</v>
      </c>
      <c r="L51" s="105">
        <v>1.6</v>
      </c>
      <c r="M51" s="105">
        <v>8.4000000000000005E-2</v>
      </c>
      <c r="N51" s="110">
        <v>8523492000</v>
      </c>
      <c r="O51" s="110" t="s">
        <v>4753</v>
      </c>
    </row>
    <row r="52" spans="1:15" ht="14.4" x14ac:dyDescent="0.3">
      <c r="A52" s="468"/>
      <c r="B52" s="109" t="s">
        <v>4090</v>
      </c>
      <c r="C52" s="110">
        <v>711719753919</v>
      </c>
      <c r="D52" s="109" t="s">
        <v>4313</v>
      </c>
      <c r="E52" s="109" t="s">
        <v>4345</v>
      </c>
      <c r="F52" s="111">
        <v>16.05</v>
      </c>
      <c r="G52" s="111">
        <v>24.99</v>
      </c>
      <c r="H52" s="105"/>
      <c r="I52" s="105">
        <v>15</v>
      </c>
      <c r="J52" s="105">
        <v>17.2</v>
      </c>
      <c r="K52" s="105">
        <v>13.5</v>
      </c>
      <c r="L52" s="105">
        <v>1.6</v>
      </c>
      <c r="M52" s="105">
        <v>7.8E-2</v>
      </c>
      <c r="N52" s="110">
        <v>8523492000</v>
      </c>
      <c r="O52" s="110" t="s">
        <v>4753</v>
      </c>
    </row>
    <row r="53" spans="1:15" ht="14.4" x14ac:dyDescent="0.3">
      <c r="A53" s="468"/>
      <c r="B53" s="109" t="s">
        <v>4070</v>
      </c>
      <c r="C53" s="110">
        <v>711719795315</v>
      </c>
      <c r="D53" s="109" t="s">
        <v>4313</v>
      </c>
      <c r="E53" s="109" t="s">
        <v>4346</v>
      </c>
      <c r="F53" s="111">
        <v>20.66</v>
      </c>
      <c r="G53" s="111">
        <v>30.99</v>
      </c>
      <c r="H53" s="105"/>
      <c r="I53" s="105">
        <v>15</v>
      </c>
      <c r="J53" s="105">
        <v>17.2</v>
      </c>
      <c r="K53" s="105">
        <v>13.6</v>
      </c>
      <c r="L53" s="105">
        <v>1.6</v>
      </c>
      <c r="M53" s="105">
        <v>0.08</v>
      </c>
      <c r="N53" s="110">
        <v>8523492000</v>
      </c>
      <c r="O53" s="110" t="s">
        <v>4753</v>
      </c>
    </row>
    <row r="54" spans="1:15" ht="14.4" x14ac:dyDescent="0.3">
      <c r="A54" s="468"/>
      <c r="B54" s="121" t="s">
        <v>4079</v>
      </c>
      <c r="C54" s="117">
        <v>711719997399</v>
      </c>
      <c r="D54" s="109" t="s">
        <v>4313</v>
      </c>
      <c r="E54" s="121" t="s">
        <v>4347</v>
      </c>
      <c r="F54" s="111">
        <v>20.66</v>
      </c>
      <c r="G54" s="111">
        <v>30.99</v>
      </c>
      <c r="H54" s="105"/>
      <c r="I54" s="105">
        <v>15</v>
      </c>
      <c r="J54" s="105">
        <v>17.2</v>
      </c>
      <c r="K54" s="105">
        <v>13.6</v>
      </c>
      <c r="L54" s="105">
        <v>1.5</v>
      </c>
      <c r="M54" s="105">
        <v>0.08</v>
      </c>
      <c r="N54" s="110">
        <v>8523492000</v>
      </c>
      <c r="O54" s="110" t="s">
        <v>4753</v>
      </c>
    </row>
    <row r="55" spans="1:15" ht="14.4" x14ac:dyDescent="0.3">
      <c r="A55" s="468"/>
      <c r="B55" s="109" t="s">
        <v>4348</v>
      </c>
      <c r="C55" s="110">
        <v>711719848653</v>
      </c>
      <c r="D55" s="109" t="s">
        <v>4313</v>
      </c>
      <c r="E55" s="109" t="s">
        <v>4349</v>
      </c>
      <c r="F55" s="111">
        <v>10.27</v>
      </c>
      <c r="G55" s="111">
        <v>15.99</v>
      </c>
      <c r="H55" s="105"/>
      <c r="I55" s="105">
        <v>15</v>
      </c>
      <c r="J55" s="105">
        <v>17.2</v>
      </c>
      <c r="K55" s="105">
        <v>13.5</v>
      </c>
      <c r="L55" s="105">
        <v>1.5</v>
      </c>
      <c r="M55" s="105">
        <v>8.4000000000000005E-2</v>
      </c>
      <c r="N55" s="110">
        <v>8523492000</v>
      </c>
      <c r="O55" s="110" t="s">
        <v>4753</v>
      </c>
    </row>
    <row r="56" spans="1:15" ht="14.4" x14ac:dyDescent="0.3">
      <c r="A56" s="468"/>
      <c r="B56" s="109" t="s">
        <v>1063</v>
      </c>
      <c r="C56" s="110">
        <v>711719715894</v>
      </c>
      <c r="D56" s="109" t="s">
        <v>4313</v>
      </c>
      <c r="E56" s="109" t="s">
        <v>4350</v>
      </c>
      <c r="F56" s="111">
        <v>39.99</v>
      </c>
      <c r="G56" s="111">
        <v>59.99</v>
      </c>
      <c r="H56" s="105"/>
      <c r="I56" s="105">
        <v>15</v>
      </c>
      <c r="J56" s="105">
        <v>17.100000000000001</v>
      </c>
      <c r="K56" s="105">
        <v>13.6</v>
      </c>
      <c r="L56" s="105">
        <v>1.6</v>
      </c>
      <c r="M56" s="105">
        <v>8.2000000000000003E-2</v>
      </c>
      <c r="N56" s="110">
        <v>8523492000</v>
      </c>
      <c r="O56" s="110" t="s">
        <v>4753</v>
      </c>
    </row>
    <row r="57" spans="1:15" ht="14.4" x14ac:dyDescent="0.3">
      <c r="A57" s="468"/>
      <c r="B57" s="109" t="s">
        <v>4351</v>
      </c>
      <c r="C57" s="110">
        <v>711719942009</v>
      </c>
      <c r="D57" s="109" t="s">
        <v>4313</v>
      </c>
      <c r="E57" s="109" t="s">
        <v>4352</v>
      </c>
      <c r="F57" s="111">
        <v>22.48</v>
      </c>
      <c r="G57" s="111">
        <v>34.99</v>
      </c>
      <c r="H57" s="105"/>
      <c r="I57" s="105">
        <v>15</v>
      </c>
      <c r="J57" s="105">
        <v>17.2</v>
      </c>
      <c r="K57" s="105">
        <v>13.6</v>
      </c>
      <c r="L57" s="105">
        <v>1.5</v>
      </c>
      <c r="M57" s="105">
        <v>0.08</v>
      </c>
      <c r="N57" s="110">
        <v>8523492000</v>
      </c>
      <c r="O57" s="110" t="s">
        <v>4753</v>
      </c>
    </row>
    <row r="58" spans="1:15" ht="14.4" x14ac:dyDescent="0.3">
      <c r="A58" s="468"/>
      <c r="B58" s="109" t="s">
        <v>4353</v>
      </c>
      <c r="C58" s="110">
        <v>711719847366</v>
      </c>
      <c r="D58" s="109" t="s">
        <v>4313</v>
      </c>
      <c r="E58" s="109" t="s">
        <v>4354</v>
      </c>
      <c r="F58" s="111">
        <v>19.27</v>
      </c>
      <c r="G58" s="111">
        <v>29.99</v>
      </c>
      <c r="H58" s="105"/>
      <c r="I58" s="105">
        <v>15</v>
      </c>
      <c r="J58" s="105">
        <v>17.3</v>
      </c>
      <c r="K58" s="105">
        <v>13.5</v>
      </c>
      <c r="L58" s="105">
        <v>1.6</v>
      </c>
      <c r="M58" s="105">
        <v>0.09</v>
      </c>
      <c r="N58" s="110">
        <v>8523492000</v>
      </c>
      <c r="O58" s="110" t="s">
        <v>4753</v>
      </c>
    </row>
    <row r="59" spans="1:15" ht="14.4" x14ac:dyDescent="0.3">
      <c r="A59" s="468"/>
      <c r="B59" s="109" t="s">
        <v>304</v>
      </c>
      <c r="C59" s="110">
        <v>711719818724</v>
      </c>
      <c r="D59" s="109" t="s">
        <v>4313</v>
      </c>
      <c r="E59" s="109" t="s">
        <v>4355</v>
      </c>
      <c r="F59" s="111">
        <v>34.659999999999997</v>
      </c>
      <c r="G59" s="111">
        <v>51.99</v>
      </c>
      <c r="H59" s="105"/>
      <c r="I59" s="105">
        <v>15</v>
      </c>
      <c r="J59" s="105">
        <v>17.2</v>
      </c>
      <c r="K59" s="105">
        <v>13.5</v>
      </c>
      <c r="L59" s="105">
        <v>1.5</v>
      </c>
      <c r="M59" s="105">
        <v>8.2000000000000003E-2</v>
      </c>
      <c r="N59" s="110">
        <v>8523492000</v>
      </c>
      <c r="O59" s="110" t="s">
        <v>4753</v>
      </c>
    </row>
    <row r="60" spans="1:15" ht="14.4" x14ac:dyDescent="0.3">
      <c r="A60" s="468"/>
      <c r="B60" s="121" t="s">
        <v>4074</v>
      </c>
      <c r="C60" s="117">
        <v>711719945406</v>
      </c>
      <c r="D60" s="109" t="s">
        <v>4313</v>
      </c>
      <c r="E60" s="121" t="s">
        <v>4356</v>
      </c>
      <c r="F60" s="111">
        <v>16.05</v>
      </c>
      <c r="G60" s="111">
        <v>24.99</v>
      </c>
      <c r="H60" s="105"/>
      <c r="I60" s="105">
        <v>15</v>
      </c>
      <c r="J60" s="105">
        <v>17.3</v>
      </c>
      <c r="K60" s="105">
        <v>13.6</v>
      </c>
      <c r="L60" s="105">
        <v>1.5</v>
      </c>
      <c r="M60" s="105">
        <v>8.2000000000000003E-2</v>
      </c>
      <c r="N60" s="110">
        <v>8523492000</v>
      </c>
      <c r="O60" s="110" t="s">
        <v>4753</v>
      </c>
    </row>
    <row r="61" spans="1:15" ht="14.4" x14ac:dyDescent="0.3">
      <c r="A61" s="468"/>
      <c r="B61" s="109" t="s">
        <v>4357</v>
      </c>
      <c r="C61" s="110">
        <v>711719703990</v>
      </c>
      <c r="D61" s="109" t="s">
        <v>4313</v>
      </c>
      <c r="E61" s="109" t="s">
        <v>4358</v>
      </c>
      <c r="F61" s="111">
        <v>16.05</v>
      </c>
      <c r="G61" s="111">
        <v>24.99</v>
      </c>
      <c r="H61" s="105"/>
      <c r="I61" s="105">
        <v>15</v>
      </c>
      <c r="J61" s="105">
        <v>17.3</v>
      </c>
      <c r="K61" s="105">
        <v>13.7</v>
      </c>
      <c r="L61" s="105">
        <v>1.5</v>
      </c>
      <c r="M61" s="105">
        <v>0.12</v>
      </c>
      <c r="N61" s="110">
        <v>8523492000</v>
      </c>
      <c r="O61" s="110" t="s">
        <v>4753</v>
      </c>
    </row>
    <row r="62" spans="1:15" ht="14.4" x14ac:dyDescent="0.3">
      <c r="A62" s="468"/>
      <c r="B62" s="109" t="s">
        <v>4086</v>
      </c>
      <c r="C62" s="110">
        <v>711719438878</v>
      </c>
      <c r="D62" s="109" t="s">
        <v>4313</v>
      </c>
      <c r="E62" s="109" t="s">
        <v>4087</v>
      </c>
      <c r="F62" s="111">
        <v>10.27</v>
      </c>
      <c r="G62" s="111">
        <v>15.99</v>
      </c>
      <c r="H62" s="105"/>
      <c r="I62" s="105">
        <v>15</v>
      </c>
      <c r="J62" s="105">
        <v>17.100000000000001</v>
      </c>
      <c r="K62" s="105">
        <v>13.6</v>
      </c>
      <c r="L62" s="105">
        <v>1.5</v>
      </c>
      <c r="M62" s="105">
        <v>0.08</v>
      </c>
      <c r="N62" s="110">
        <v>8523492000</v>
      </c>
      <c r="O62" s="110" t="s">
        <v>4753</v>
      </c>
    </row>
    <row r="63" spans="1:15" ht="14.4" x14ac:dyDescent="0.3">
      <c r="A63" s="468"/>
      <c r="B63" s="109" t="s">
        <v>4078</v>
      </c>
      <c r="C63" s="110">
        <v>711719989998</v>
      </c>
      <c r="D63" s="109" t="s">
        <v>4313</v>
      </c>
      <c r="E63" s="109" t="s">
        <v>4359</v>
      </c>
      <c r="F63" s="111">
        <v>10.27</v>
      </c>
      <c r="G63" s="111">
        <v>15.99</v>
      </c>
      <c r="H63" s="105"/>
      <c r="I63" s="105">
        <v>15</v>
      </c>
      <c r="J63" s="105">
        <v>17.2</v>
      </c>
      <c r="K63" s="105">
        <v>13.6</v>
      </c>
      <c r="L63" s="105">
        <v>1.6</v>
      </c>
      <c r="M63" s="105">
        <v>8.2000000000000003E-2</v>
      </c>
      <c r="N63" s="110">
        <v>8523492000</v>
      </c>
      <c r="O63" s="110" t="s">
        <v>4753</v>
      </c>
    </row>
    <row r="64" spans="1:15" ht="14.4" x14ac:dyDescent="0.3">
      <c r="A64" s="468"/>
      <c r="B64" s="109" t="s">
        <v>4076</v>
      </c>
      <c r="C64" s="110">
        <v>711719964407</v>
      </c>
      <c r="D64" s="109" t="s">
        <v>4313</v>
      </c>
      <c r="E64" s="109" t="s">
        <v>4360</v>
      </c>
      <c r="F64" s="111">
        <v>10.27</v>
      </c>
      <c r="G64" s="111">
        <v>15.99</v>
      </c>
      <c r="H64" s="105"/>
      <c r="I64" s="105">
        <v>15</v>
      </c>
      <c r="J64" s="105">
        <v>17.100000000000001</v>
      </c>
      <c r="K64" s="105">
        <v>13.6</v>
      </c>
      <c r="L64" s="105">
        <v>1.5</v>
      </c>
      <c r="M64" s="105">
        <v>8.2000000000000003E-2</v>
      </c>
      <c r="N64" s="110">
        <v>8523492000</v>
      </c>
      <c r="O64" s="110" t="s">
        <v>4753</v>
      </c>
    </row>
    <row r="65" spans="1:15" ht="14.4" x14ac:dyDescent="0.3">
      <c r="A65" s="468"/>
      <c r="B65" s="109" t="s">
        <v>4361</v>
      </c>
      <c r="C65" s="110">
        <v>711719965503</v>
      </c>
      <c r="D65" s="109" t="s">
        <v>4313</v>
      </c>
      <c r="E65" s="109" t="s">
        <v>4362</v>
      </c>
      <c r="F65" s="111">
        <v>10.27</v>
      </c>
      <c r="G65" s="111">
        <v>15.99</v>
      </c>
      <c r="H65" s="105"/>
      <c r="I65" s="105">
        <v>15</v>
      </c>
      <c r="J65" s="105">
        <v>17.2</v>
      </c>
      <c r="K65" s="105">
        <v>13.5</v>
      </c>
      <c r="L65" s="105">
        <v>1.5</v>
      </c>
      <c r="M65" s="105">
        <v>8.2000000000000003E-2</v>
      </c>
      <c r="N65" s="110">
        <v>8523492000</v>
      </c>
      <c r="O65" s="110" t="s">
        <v>4753</v>
      </c>
    </row>
    <row r="66" spans="1:15" ht="14.4" x14ac:dyDescent="0.3">
      <c r="A66" s="468"/>
      <c r="B66" s="109" t="s">
        <v>312</v>
      </c>
      <c r="C66" s="110">
        <v>711719707011</v>
      </c>
      <c r="D66" s="109" t="s">
        <v>4313</v>
      </c>
      <c r="E66" s="109" t="s">
        <v>4363</v>
      </c>
      <c r="F66" s="111">
        <v>10.27</v>
      </c>
      <c r="G66" s="111">
        <v>15.99</v>
      </c>
      <c r="H66" s="105"/>
      <c r="I66" s="105">
        <v>15</v>
      </c>
      <c r="J66" s="105">
        <v>17.100000000000001</v>
      </c>
      <c r="K66" s="105">
        <v>13.5</v>
      </c>
      <c r="L66" s="105">
        <v>1.5</v>
      </c>
      <c r="M66" s="105">
        <v>0.112</v>
      </c>
      <c r="N66" s="110">
        <v>8523492000</v>
      </c>
      <c r="O66" s="110" t="s">
        <v>4753</v>
      </c>
    </row>
    <row r="67" spans="1:15" ht="14.4" x14ac:dyDescent="0.3">
      <c r="A67" s="468"/>
      <c r="B67" s="109" t="s">
        <v>4083</v>
      </c>
      <c r="C67" s="110">
        <v>711719701118</v>
      </c>
      <c r="D67" s="109" t="s">
        <v>4313</v>
      </c>
      <c r="E67" s="109" t="s">
        <v>4364</v>
      </c>
      <c r="F67" s="111">
        <v>10.27</v>
      </c>
      <c r="G67" s="111">
        <v>15.99</v>
      </c>
      <c r="H67" s="105"/>
      <c r="I67" s="105">
        <v>15</v>
      </c>
      <c r="J67" s="105">
        <v>17.2</v>
      </c>
      <c r="K67" s="105">
        <v>13.6</v>
      </c>
      <c r="L67" s="105">
        <v>1.5</v>
      </c>
      <c r="M67" s="105">
        <v>0.08</v>
      </c>
      <c r="N67" s="110">
        <v>8523492000</v>
      </c>
      <c r="O67" s="110" t="s">
        <v>4753</v>
      </c>
    </row>
    <row r="68" spans="1:15" ht="14.4" x14ac:dyDescent="0.3">
      <c r="A68" s="468"/>
      <c r="B68" s="109" t="s">
        <v>309</v>
      </c>
      <c r="C68" s="110">
        <v>711719410775</v>
      </c>
      <c r="D68" s="109" t="s">
        <v>4313</v>
      </c>
      <c r="E68" s="109" t="s">
        <v>4365</v>
      </c>
      <c r="F68" s="111">
        <v>10.27</v>
      </c>
      <c r="G68" s="111">
        <v>15.99</v>
      </c>
      <c r="H68" s="105"/>
      <c r="I68" s="105">
        <v>15</v>
      </c>
      <c r="J68" s="105">
        <v>17.100000000000001</v>
      </c>
      <c r="K68" s="105">
        <v>13.5</v>
      </c>
      <c r="L68" s="105">
        <v>1.5</v>
      </c>
      <c r="M68" s="105">
        <v>8.2000000000000003E-2</v>
      </c>
      <c r="N68" s="110">
        <v>8523492000</v>
      </c>
      <c r="O68" s="110" t="s">
        <v>4753</v>
      </c>
    </row>
    <row r="69" spans="1:15" ht="14.4" x14ac:dyDescent="0.3">
      <c r="A69" s="468"/>
      <c r="B69" s="109" t="s">
        <v>310</v>
      </c>
      <c r="C69" s="110">
        <v>711719413370</v>
      </c>
      <c r="D69" s="109" t="s">
        <v>4313</v>
      </c>
      <c r="E69" s="109" t="s">
        <v>4366</v>
      </c>
      <c r="F69" s="111">
        <v>10.27</v>
      </c>
      <c r="G69" s="111">
        <v>15.99</v>
      </c>
      <c r="H69" s="105"/>
      <c r="I69" s="105">
        <v>15</v>
      </c>
      <c r="J69" s="105">
        <v>17.100000000000001</v>
      </c>
      <c r="K69" s="105">
        <v>13.6</v>
      </c>
      <c r="L69" s="105">
        <v>1.5</v>
      </c>
      <c r="M69" s="105">
        <v>0.08</v>
      </c>
      <c r="N69" s="110">
        <v>8523492000</v>
      </c>
      <c r="O69" s="110" t="s">
        <v>4753</v>
      </c>
    </row>
    <row r="70" spans="1:15" ht="14.4" x14ac:dyDescent="0.3">
      <c r="A70" s="468"/>
      <c r="B70" s="109" t="s">
        <v>4072</v>
      </c>
      <c r="C70" s="110">
        <v>711719927600</v>
      </c>
      <c r="D70" s="109" t="s">
        <v>4313</v>
      </c>
      <c r="E70" s="109" t="s">
        <v>4367</v>
      </c>
      <c r="F70" s="111">
        <v>10.27</v>
      </c>
      <c r="G70" s="111">
        <v>15.99</v>
      </c>
      <c r="H70" s="105"/>
      <c r="I70" s="105">
        <v>15</v>
      </c>
      <c r="J70" s="105">
        <v>17.2</v>
      </c>
      <c r="K70" s="105">
        <v>13.6</v>
      </c>
      <c r="L70" s="105">
        <v>1.5</v>
      </c>
      <c r="M70" s="105">
        <v>0.08</v>
      </c>
      <c r="N70" s="110">
        <v>8523492000</v>
      </c>
      <c r="O70" s="110" t="s">
        <v>4753</v>
      </c>
    </row>
    <row r="71" spans="1:15" ht="14.4" x14ac:dyDescent="0.3">
      <c r="A71" s="468"/>
      <c r="B71" s="109" t="s">
        <v>311</v>
      </c>
      <c r="C71" s="110">
        <v>711719414674</v>
      </c>
      <c r="D71" s="109" t="s">
        <v>4313</v>
      </c>
      <c r="E71" s="109" t="s">
        <v>4085</v>
      </c>
      <c r="F71" s="111">
        <v>10.27</v>
      </c>
      <c r="G71" s="111">
        <v>15.99</v>
      </c>
      <c r="H71" s="105"/>
      <c r="I71" s="105">
        <v>15</v>
      </c>
      <c r="J71" s="105">
        <v>17.100000000000001</v>
      </c>
      <c r="K71" s="105">
        <v>13.6</v>
      </c>
      <c r="L71" s="105">
        <v>1.6</v>
      </c>
      <c r="M71" s="105">
        <v>8.2000000000000003E-2</v>
      </c>
      <c r="N71" s="110">
        <v>8523492000</v>
      </c>
      <c r="O71" s="110" t="s">
        <v>4753</v>
      </c>
    </row>
    <row r="72" spans="1:15" ht="14.4" x14ac:dyDescent="0.3">
      <c r="A72" s="468"/>
      <c r="B72" s="109" t="s">
        <v>4069</v>
      </c>
      <c r="C72" s="110">
        <v>711719711513</v>
      </c>
      <c r="D72" s="109" t="s">
        <v>4313</v>
      </c>
      <c r="E72" s="109" t="s">
        <v>4368</v>
      </c>
      <c r="F72" s="111">
        <v>10.27</v>
      </c>
      <c r="G72" s="111">
        <v>15.99</v>
      </c>
      <c r="H72" s="105"/>
      <c r="I72" s="105">
        <v>15</v>
      </c>
      <c r="J72" s="105">
        <v>17.3</v>
      </c>
      <c r="K72" s="105">
        <v>13.5</v>
      </c>
      <c r="L72" s="105">
        <v>1.6</v>
      </c>
      <c r="M72" s="105">
        <v>0.1</v>
      </c>
      <c r="N72" s="110">
        <v>8523492000</v>
      </c>
      <c r="O72" s="110" t="s">
        <v>4753</v>
      </c>
    </row>
    <row r="73" spans="1:15" ht="14.4" x14ac:dyDescent="0.3">
      <c r="A73" s="468"/>
      <c r="B73" s="109" t="s">
        <v>4081</v>
      </c>
      <c r="C73" s="110">
        <v>711719441175</v>
      </c>
      <c r="D73" s="109" t="s">
        <v>4313</v>
      </c>
      <c r="E73" s="109" t="s">
        <v>4369</v>
      </c>
      <c r="F73" s="111">
        <v>10.27</v>
      </c>
      <c r="G73" s="111">
        <v>15.99</v>
      </c>
      <c r="H73" s="105"/>
      <c r="I73" s="105">
        <v>15</v>
      </c>
      <c r="J73" s="105">
        <v>17.2</v>
      </c>
      <c r="K73" s="105">
        <v>13.6</v>
      </c>
      <c r="L73" s="105">
        <v>1.6</v>
      </c>
      <c r="M73" s="105">
        <v>9.8000000000000004E-2</v>
      </c>
      <c r="N73" s="110">
        <v>8523492000</v>
      </c>
      <c r="O73" s="110" t="s">
        <v>4753</v>
      </c>
    </row>
    <row r="74" spans="1:15" ht="14.4" x14ac:dyDescent="0.3">
      <c r="A74" s="468"/>
      <c r="B74" s="109" t="s">
        <v>4370</v>
      </c>
      <c r="C74" s="110">
        <v>711719865452</v>
      </c>
      <c r="D74" s="109" t="s">
        <v>4313</v>
      </c>
      <c r="E74" s="109" t="s">
        <v>4371</v>
      </c>
      <c r="F74" s="111">
        <v>10.27</v>
      </c>
      <c r="G74" s="111">
        <v>15.99</v>
      </c>
      <c r="H74" s="105"/>
      <c r="I74" s="105">
        <v>15</v>
      </c>
      <c r="J74" s="105">
        <v>17.2</v>
      </c>
      <c r="K74" s="105">
        <v>13.5</v>
      </c>
      <c r="L74" s="105">
        <v>1.5</v>
      </c>
      <c r="M74" s="105">
        <v>8.2000000000000003E-2</v>
      </c>
      <c r="N74" s="110">
        <v>8523492000</v>
      </c>
      <c r="O74" s="110" t="s">
        <v>4753</v>
      </c>
    </row>
    <row r="75" spans="1:15" ht="14.4" x14ac:dyDescent="0.3">
      <c r="A75" s="468"/>
      <c r="B75" s="109" t="s">
        <v>305</v>
      </c>
      <c r="C75" s="110">
        <v>711719820123</v>
      </c>
      <c r="D75" s="109" t="s">
        <v>4313</v>
      </c>
      <c r="E75" s="109" t="s">
        <v>4372</v>
      </c>
      <c r="F75" s="111">
        <v>39.99</v>
      </c>
      <c r="G75" s="111">
        <v>59.99</v>
      </c>
      <c r="H75" s="105"/>
      <c r="I75" s="105">
        <v>15</v>
      </c>
      <c r="J75" s="105">
        <v>17.100000000000001</v>
      </c>
      <c r="K75" s="105">
        <v>13.6</v>
      </c>
      <c r="L75" s="105">
        <v>1.6</v>
      </c>
      <c r="M75" s="105">
        <v>0.08</v>
      </c>
      <c r="N75" s="110">
        <v>8523492000</v>
      </c>
      <c r="O75" s="110" t="s">
        <v>4753</v>
      </c>
    </row>
    <row r="76" spans="1:15" ht="14.4" x14ac:dyDescent="0.3">
      <c r="A76" s="468"/>
      <c r="B76" s="109" t="s">
        <v>307</v>
      </c>
      <c r="C76" s="110">
        <v>711719417576</v>
      </c>
      <c r="D76" s="109" t="s">
        <v>4313</v>
      </c>
      <c r="E76" s="109" t="s">
        <v>4373</v>
      </c>
      <c r="F76" s="111">
        <v>19.27</v>
      </c>
      <c r="G76" s="111">
        <v>29.99</v>
      </c>
      <c r="H76" s="105"/>
      <c r="I76" s="105">
        <v>15</v>
      </c>
      <c r="J76" s="105">
        <v>17.2</v>
      </c>
      <c r="K76" s="105">
        <v>13.6</v>
      </c>
      <c r="L76" s="105">
        <v>1.5</v>
      </c>
      <c r="M76" s="105">
        <v>8.7999999999999995E-2</v>
      </c>
      <c r="N76" s="110">
        <v>8523492000</v>
      </c>
      <c r="O76" s="110" t="s">
        <v>4753</v>
      </c>
    </row>
    <row r="77" spans="1:15" ht="14.4" x14ac:dyDescent="0.3">
      <c r="A77" s="468"/>
      <c r="B77" s="121" t="s">
        <v>308</v>
      </c>
      <c r="C77" s="117">
        <v>711719958703</v>
      </c>
      <c r="D77" s="109" t="s">
        <v>4313</v>
      </c>
      <c r="E77" s="109" t="s">
        <v>4374</v>
      </c>
      <c r="F77" s="111">
        <v>25.68</v>
      </c>
      <c r="G77" s="111">
        <v>39.99</v>
      </c>
      <c r="H77" s="105"/>
      <c r="I77" s="105">
        <v>15</v>
      </c>
      <c r="J77" s="105">
        <v>17.2</v>
      </c>
      <c r="K77" s="105">
        <v>13.6</v>
      </c>
      <c r="L77" s="105">
        <v>1.5</v>
      </c>
      <c r="M77" s="105">
        <v>8.5999999999999993E-2</v>
      </c>
      <c r="N77" s="110">
        <v>8523492000</v>
      </c>
      <c r="O77" s="110" t="s">
        <v>4753</v>
      </c>
    </row>
    <row r="78" spans="1:15" ht="14.4" x14ac:dyDescent="0.3">
      <c r="A78" s="468"/>
      <c r="B78" s="109" t="s">
        <v>4375</v>
      </c>
      <c r="C78" s="110">
        <v>711719973966</v>
      </c>
      <c r="D78" s="109" t="s">
        <v>4313</v>
      </c>
      <c r="E78" s="109" t="s">
        <v>4376</v>
      </c>
      <c r="F78" s="111">
        <v>10.27</v>
      </c>
      <c r="G78" s="111">
        <v>15.99</v>
      </c>
      <c r="H78" s="105"/>
      <c r="I78" s="105">
        <v>15</v>
      </c>
      <c r="J78" s="105">
        <v>17.3</v>
      </c>
      <c r="K78" s="105">
        <v>13.6</v>
      </c>
      <c r="L78" s="105">
        <v>1.6</v>
      </c>
      <c r="M78" s="105">
        <v>8.2000000000000003E-2</v>
      </c>
      <c r="N78" s="110">
        <v>8523492000</v>
      </c>
      <c r="O78" s="110" t="s">
        <v>4753</v>
      </c>
    </row>
    <row r="79" spans="1:15" ht="14.4" x14ac:dyDescent="0.3">
      <c r="A79" s="468"/>
      <c r="B79" s="109" t="s">
        <v>306</v>
      </c>
      <c r="C79" s="110">
        <v>711719329800</v>
      </c>
      <c r="D79" s="109" t="s">
        <v>4313</v>
      </c>
      <c r="E79" s="109" t="s">
        <v>4377</v>
      </c>
      <c r="F79" s="111">
        <v>20.66</v>
      </c>
      <c r="G79" s="111">
        <v>30.99</v>
      </c>
      <c r="H79" s="105"/>
      <c r="I79" s="105">
        <v>15</v>
      </c>
      <c r="J79" s="105">
        <v>17.2</v>
      </c>
      <c r="K79" s="105">
        <v>13.6</v>
      </c>
      <c r="L79" s="105">
        <v>1.6</v>
      </c>
      <c r="M79" s="105">
        <v>0.11799999999999999</v>
      </c>
      <c r="N79" s="110">
        <v>8523492000</v>
      </c>
      <c r="O79" s="110" t="s">
        <v>4753</v>
      </c>
    </row>
    <row r="80" spans="1:15" ht="14.4" x14ac:dyDescent="0.3">
      <c r="A80" s="468"/>
      <c r="B80" s="109" t="s">
        <v>4378</v>
      </c>
      <c r="C80" s="110">
        <v>711719847465</v>
      </c>
      <c r="D80" s="109" t="s">
        <v>4313</v>
      </c>
      <c r="E80" s="109" t="s">
        <v>4379</v>
      </c>
      <c r="F80" s="111">
        <v>19.27</v>
      </c>
      <c r="G80" s="111">
        <v>29.99</v>
      </c>
      <c r="H80" s="105"/>
      <c r="I80" s="105">
        <v>15</v>
      </c>
      <c r="J80" s="105">
        <v>17.100000000000001</v>
      </c>
      <c r="K80" s="105">
        <v>13.6</v>
      </c>
      <c r="L80" s="105">
        <v>1.7</v>
      </c>
      <c r="M80" s="105">
        <v>8.5999999999999993E-2</v>
      </c>
      <c r="N80" s="110">
        <v>8523492000</v>
      </c>
      <c r="O80" s="110" t="s">
        <v>4753</v>
      </c>
    </row>
    <row r="81" spans="1:15" ht="14.4" x14ac:dyDescent="0.3">
      <c r="A81" s="104"/>
      <c r="B81" s="109"/>
      <c r="C81" s="110"/>
      <c r="D81" s="109"/>
      <c r="E81" s="109"/>
      <c r="F81" s="109"/>
      <c r="G81" s="109"/>
      <c r="H81" s="105"/>
      <c r="I81" s="105"/>
      <c r="J81" s="105"/>
      <c r="K81" s="105"/>
      <c r="L81" s="105"/>
      <c r="M81" s="105"/>
      <c r="N81" s="110"/>
      <c r="O81" s="110"/>
    </row>
    <row r="82" spans="1:15" ht="14.4" x14ac:dyDescent="0.3">
      <c r="A82" s="469" t="s">
        <v>4609</v>
      </c>
      <c r="B82" s="119" t="s">
        <v>4380</v>
      </c>
      <c r="C82" s="120">
        <v>711719806998</v>
      </c>
      <c r="D82" s="119" t="s">
        <v>4381</v>
      </c>
      <c r="E82" s="119" t="s">
        <v>4382</v>
      </c>
      <c r="F82" s="111">
        <v>233.68</v>
      </c>
      <c r="G82" s="111">
        <v>299.99</v>
      </c>
      <c r="H82" s="210" t="s">
        <v>4323</v>
      </c>
      <c r="I82" s="105"/>
      <c r="J82" s="105"/>
      <c r="K82" s="105"/>
      <c r="L82" s="105"/>
      <c r="M82" s="105"/>
      <c r="N82" s="110">
        <v>9504500000</v>
      </c>
      <c r="O82" s="110" t="s">
        <v>4752</v>
      </c>
    </row>
    <row r="83" spans="1:15" ht="14.4" x14ac:dyDescent="0.3">
      <c r="A83" s="470"/>
      <c r="B83" s="119" t="s">
        <v>4383</v>
      </c>
      <c r="C83" s="120">
        <v>711719808695</v>
      </c>
      <c r="D83" s="119" t="s">
        <v>4381</v>
      </c>
      <c r="E83" s="119" t="s">
        <v>4384</v>
      </c>
      <c r="F83" s="111">
        <v>202.52</v>
      </c>
      <c r="G83" s="111">
        <v>259.99</v>
      </c>
      <c r="H83" s="210" t="s">
        <v>4323</v>
      </c>
      <c r="I83" s="105"/>
      <c r="J83" s="105"/>
      <c r="K83" s="105"/>
      <c r="L83" s="105"/>
      <c r="M83" s="105"/>
      <c r="N83" s="110">
        <v>9504500000</v>
      </c>
      <c r="O83" s="110" t="s">
        <v>4752</v>
      </c>
    </row>
    <row r="84" spans="1:15" ht="14.4" x14ac:dyDescent="0.3">
      <c r="A84" s="104"/>
      <c r="B84" s="211"/>
      <c r="C84" s="212"/>
      <c r="D84" s="211"/>
      <c r="E84" s="211"/>
      <c r="F84" s="211"/>
      <c r="G84" s="211"/>
      <c r="H84" s="105"/>
      <c r="I84" s="105"/>
      <c r="J84" s="105"/>
      <c r="K84" s="105"/>
      <c r="L84" s="105"/>
      <c r="M84" s="105"/>
      <c r="N84" s="110"/>
      <c r="O84" s="110"/>
    </row>
    <row r="85" spans="1:15" ht="14.4" x14ac:dyDescent="0.3">
      <c r="A85" s="122" t="s">
        <v>299</v>
      </c>
      <c r="B85" s="119" t="s">
        <v>300</v>
      </c>
      <c r="C85" s="120">
        <v>711719408178</v>
      </c>
      <c r="D85" s="119" t="s">
        <v>4385</v>
      </c>
      <c r="E85" s="119" t="s">
        <v>301</v>
      </c>
      <c r="F85" s="111">
        <v>204.68</v>
      </c>
      <c r="G85" s="111">
        <v>259.99</v>
      </c>
      <c r="H85" s="210" t="s">
        <v>4323</v>
      </c>
      <c r="I85" s="105"/>
      <c r="J85" s="105"/>
      <c r="K85" s="105"/>
      <c r="L85" s="105"/>
      <c r="M85" s="105"/>
      <c r="N85" s="110">
        <v>9504500000</v>
      </c>
      <c r="O85" s="110" t="s">
        <v>4752</v>
      </c>
    </row>
  </sheetData>
  <mergeCells count="7">
    <mergeCell ref="A43:A47"/>
    <mergeCell ref="A49:A80"/>
    <mergeCell ref="A82:A83"/>
    <mergeCell ref="A8:A17"/>
    <mergeCell ref="A19:A26"/>
    <mergeCell ref="A28:A32"/>
    <mergeCell ref="A35:A41"/>
  </mergeCells>
  <conditionalFormatting sqref="A85">
    <cfRule type="cellIs" dxfId="39" priority="1" operator="between">
      <formula>1</formula>
      <formula>100</formula>
    </cfRule>
  </conditionalFormatting>
  <hyperlinks>
    <hyperlink ref="B1" location="Contents!A1" display="TextToDisplay:=&quot;Back&quot;." xr:uid="{177A22F0-24B3-4195-BBEF-95679BACF2FE}"/>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9EFAC1-0C06-4818-B769-A593DB34D17B}">
  <sheetPr>
    <tabColor rgb="FFFFFF00"/>
  </sheetPr>
  <dimension ref="A1:J235"/>
  <sheetViews>
    <sheetView zoomScale="70" zoomScaleNormal="70" workbookViewId="0">
      <pane xSplit="7" ySplit="5" topLeftCell="H6" activePane="bottomRight" state="frozenSplit"/>
      <selection pane="topRight" activeCell="I1" sqref="I1"/>
      <selection pane="bottomLeft" activeCell="A6" sqref="A6"/>
      <selection pane="bottomRight" activeCell="F25" sqref="F25"/>
    </sheetView>
  </sheetViews>
  <sheetFormatPr defaultColWidth="8.77734375" defaultRowHeight="14.4" x14ac:dyDescent="0.3"/>
  <cols>
    <col min="1" max="1" width="29.77734375" style="81" customWidth="1"/>
    <col min="2" max="2" width="36" style="81" bestFit="1" customWidth="1"/>
    <col min="3" max="3" width="56.77734375" style="81" bestFit="1" customWidth="1"/>
    <col min="4" max="4" width="17.44140625" style="81" bestFit="1" customWidth="1"/>
    <col min="5" max="5" width="27.77734375" style="10" bestFit="1" customWidth="1"/>
    <col min="6" max="6" width="42.21875" style="81" bestFit="1" customWidth="1"/>
    <col min="7" max="7" width="32.77734375" style="81" customWidth="1"/>
    <col min="8" max="8" width="19.21875" style="81" customWidth="1"/>
    <col min="9" max="9" width="21.77734375" style="81" customWidth="1"/>
    <col min="10" max="10" width="21.21875" style="81" bestFit="1" customWidth="1"/>
    <col min="11" max="16384" width="8.77734375" style="81"/>
  </cols>
  <sheetData>
    <row r="1" spans="1:10" x14ac:dyDescent="0.3">
      <c r="C1" s="82"/>
      <c r="J1" s="83" t="s">
        <v>1006</v>
      </c>
    </row>
    <row r="2" spans="1:10" ht="16.5" customHeight="1" thickBot="1" x14ac:dyDescent="0.35">
      <c r="B2" s="84"/>
      <c r="C2" s="85"/>
      <c r="D2" s="84"/>
      <c r="E2" s="86"/>
    </row>
    <row r="3" spans="1:10" s="177" customFormat="1" ht="16.2" thickBot="1" x14ac:dyDescent="0.35">
      <c r="C3" s="178"/>
      <c r="D3" s="477" t="s">
        <v>3267</v>
      </c>
      <c r="E3" s="478"/>
    </row>
    <row r="4" spans="1:10" s="177" customFormat="1" ht="18" customHeight="1" x14ac:dyDescent="0.3">
      <c r="H4" s="480" t="s">
        <v>3268</v>
      </c>
      <c r="I4" s="480"/>
    </row>
    <row r="5" spans="1:10" s="177" customFormat="1" ht="15.6" x14ac:dyDescent="0.3">
      <c r="A5" s="174" t="s">
        <v>7863</v>
      </c>
      <c r="B5" s="174" t="s">
        <v>87</v>
      </c>
      <c r="C5" s="174" t="s">
        <v>797</v>
      </c>
      <c r="D5" s="174" t="s">
        <v>0</v>
      </c>
      <c r="E5" s="175" t="s">
        <v>843</v>
      </c>
      <c r="F5" s="174" t="s">
        <v>2026</v>
      </c>
      <c r="G5" s="176" t="s">
        <v>5690</v>
      </c>
      <c r="H5" s="174" t="s">
        <v>3269</v>
      </c>
      <c r="I5" s="174" t="s">
        <v>3270</v>
      </c>
    </row>
    <row r="6" spans="1:10" s="8" customFormat="1" x14ac:dyDescent="0.3">
      <c r="A6" s="320"/>
      <c r="B6" s="317" t="s">
        <v>5949</v>
      </c>
      <c r="C6" s="87" t="s">
        <v>3274</v>
      </c>
      <c r="D6" s="318">
        <v>811949032331</v>
      </c>
      <c r="E6" s="317" t="s">
        <v>3198</v>
      </c>
      <c r="F6" s="317" t="s">
        <v>5950</v>
      </c>
      <c r="G6" s="321">
        <v>8.6999999999999993</v>
      </c>
      <c r="H6" s="479" t="s">
        <v>3277</v>
      </c>
      <c r="I6" s="479"/>
    </row>
    <row r="7" spans="1:10" s="8" customFormat="1" x14ac:dyDescent="0.3">
      <c r="A7" s="320"/>
      <c r="B7" s="317" t="s">
        <v>5949</v>
      </c>
      <c r="C7" s="87" t="s">
        <v>3274</v>
      </c>
      <c r="D7" s="318">
        <v>811949031211</v>
      </c>
      <c r="E7" s="317" t="s">
        <v>2822</v>
      </c>
      <c r="F7" s="317" t="s">
        <v>606</v>
      </c>
      <c r="G7" s="321">
        <v>4</v>
      </c>
      <c r="H7" s="479" t="s">
        <v>3277</v>
      </c>
      <c r="I7" s="479"/>
    </row>
    <row r="8" spans="1:10" s="8" customFormat="1" x14ac:dyDescent="0.3">
      <c r="A8" s="320"/>
      <c r="B8" s="317" t="s">
        <v>5949</v>
      </c>
      <c r="C8" s="87" t="s">
        <v>3274</v>
      </c>
      <c r="D8" s="318">
        <v>811949031884</v>
      </c>
      <c r="E8" s="317" t="s">
        <v>2823</v>
      </c>
      <c r="F8" s="317" t="s">
        <v>605</v>
      </c>
      <c r="G8" s="321">
        <v>4</v>
      </c>
      <c r="H8" s="479" t="s">
        <v>3277</v>
      </c>
      <c r="I8" s="479"/>
    </row>
    <row r="9" spans="1:10" s="349" customFormat="1" x14ac:dyDescent="0.3">
      <c r="A9" s="89"/>
      <c r="B9" s="87" t="s">
        <v>773</v>
      </c>
      <c r="C9" s="87" t="s">
        <v>3272</v>
      </c>
      <c r="D9" s="354">
        <v>5026555428149</v>
      </c>
      <c r="E9" s="353" t="s">
        <v>3977</v>
      </c>
      <c r="F9" s="350" t="s">
        <v>7409</v>
      </c>
      <c r="G9" s="310">
        <v>9.35</v>
      </c>
      <c r="H9" s="360">
        <v>44715</v>
      </c>
      <c r="I9" s="360">
        <v>44749</v>
      </c>
    </row>
    <row r="10" spans="1:10" s="349" customFormat="1" x14ac:dyDescent="0.3">
      <c r="A10" s="89"/>
      <c r="B10" s="87" t="s">
        <v>773</v>
      </c>
      <c r="C10" s="87" t="s">
        <v>3274</v>
      </c>
      <c r="D10" s="354">
        <v>5026555362634</v>
      </c>
      <c r="E10" s="353" t="s">
        <v>3978</v>
      </c>
      <c r="F10" s="350" t="s">
        <v>7409</v>
      </c>
      <c r="G10" s="310">
        <v>9.35</v>
      </c>
      <c r="H10" s="360">
        <v>44715</v>
      </c>
      <c r="I10" s="360">
        <v>44749</v>
      </c>
    </row>
    <row r="11" spans="1:10" s="349" customFormat="1" x14ac:dyDescent="0.3">
      <c r="A11" s="89"/>
      <c r="B11" s="87" t="s">
        <v>773</v>
      </c>
      <c r="C11" s="87" t="s">
        <v>3272</v>
      </c>
      <c r="D11" s="354">
        <v>5026555428262</v>
      </c>
      <c r="E11" s="353" t="s">
        <v>7413</v>
      </c>
      <c r="F11" s="350" t="s">
        <v>7410</v>
      </c>
      <c r="G11" s="310">
        <v>13.5</v>
      </c>
      <c r="H11" s="352">
        <v>44708</v>
      </c>
      <c r="I11" s="360">
        <v>44749</v>
      </c>
    </row>
    <row r="12" spans="1:10" s="349" customFormat="1" x14ac:dyDescent="0.3">
      <c r="A12" s="89"/>
      <c r="B12" s="87" t="s">
        <v>773</v>
      </c>
      <c r="C12" s="87" t="s">
        <v>3274</v>
      </c>
      <c r="D12" s="354">
        <v>5026555362757</v>
      </c>
      <c r="E12" s="353" t="s">
        <v>7414</v>
      </c>
      <c r="F12" s="350" t="s">
        <v>7410</v>
      </c>
      <c r="G12" s="310">
        <v>13.5</v>
      </c>
      <c r="H12" s="352">
        <v>44708</v>
      </c>
      <c r="I12" s="360">
        <v>44749</v>
      </c>
    </row>
    <row r="13" spans="1:10" s="349" customFormat="1" x14ac:dyDescent="0.3">
      <c r="A13" s="89"/>
      <c r="B13" s="87" t="s">
        <v>773</v>
      </c>
      <c r="C13" s="87" t="s">
        <v>3272</v>
      </c>
      <c r="D13" s="354">
        <v>5026555429092</v>
      </c>
      <c r="E13" s="353" t="s">
        <v>2835</v>
      </c>
      <c r="F13" s="350" t="s">
        <v>7411</v>
      </c>
      <c r="G13" s="310">
        <v>12.45</v>
      </c>
      <c r="H13" s="360">
        <v>44715</v>
      </c>
      <c r="I13" s="360">
        <v>44749</v>
      </c>
    </row>
    <row r="14" spans="1:10" s="349" customFormat="1" x14ac:dyDescent="0.3">
      <c r="A14" s="89"/>
      <c r="B14" s="87" t="s">
        <v>773</v>
      </c>
      <c r="C14" s="87" t="s">
        <v>3279</v>
      </c>
      <c r="D14" s="354">
        <v>5026555429221</v>
      </c>
      <c r="E14" s="353" t="s">
        <v>4409</v>
      </c>
      <c r="F14" s="350" t="s">
        <v>7411</v>
      </c>
      <c r="G14" s="310">
        <v>12.45</v>
      </c>
      <c r="H14" s="360">
        <v>44715</v>
      </c>
      <c r="I14" s="360">
        <v>44749</v>
      </c>
    </row>
    <row r="15" spans="1:10" s="349" customFormat="1" x14ac:dyDescent="0.3">
      <c r="A15" s="89"/>
      <c r="B15" s="87" t="s">
        <v>773</v>
      </c>
      <c r="C15" s="350" t="s">
        <v>3278</v>
      </c>
      <c r="D15" s="354">
        <v>5026555364645</v>
      </c>
      <c r="E15" s="353" t="s">
        <v>5942</v>
      </c>
      <c r="F15" s="350" t="s">
        <v>7411</v>
      </c>
      <c r="G15" s="310">
        <v>12.45</v>
      </c>
      <c r="H15" s="360">
        <v>44715</v>
      </c>
      <c r="I15" s="360">
        <v>44749</v>
      </c>
    </row>
    <row r="16" spans="1:10" s="349" customFormat="1" x14ac:dyDescent="0.3">
      <c r="A16" s="89"/>
      <c r="B16" s="87" t="s">
        <v>773</v>
      </c>
      <c r="C16" s="87" t="s">
        <v>3272</v>
      </c>
      <c r="D16" s="354">
        <v>5026555423045</v>
      </c>
      <c r="E16" s="353" t="s">
        <v>4161</v>
      </c>
      <c r="F16" s="350" t="s">
        <v>7412</v>
      </c>
      <c r="G16" s="310">
        <v>16.3</v>
      </c>
      <c r="H16" s="360">
        <v>44715</v>
      </c>
      <c r="I16" s="360">
        <v>44749</v>
      </c>
    </row>
    <row r="17" spans="1:9" s="349" customFormat="1" x14ac:dyDescent="0.3">
      <c r="A17" s="89"/>
      <c r="B17" s="87" t="s">
        <v>773</v>
      </c>
      <c r="C17" s="87" t="s">
        <v>3274</v>
      </c>
      <c r="D17" s="354">
        <v>5026555358972</v>
      </c>
      <c r="E17" s="353" t="s">
        <v>4442</v>
      </c>
      <c r="F17" s="350" t="s">
        <v>7412</v>
      </c>
      <c r="G17" s="310">
        <v>16.3</v>
      </c>
      <c r="H17" s="360">
        <v>44715</v>
      </c>
      <c r="I17" s="360">
        <v>44749</v>
      </c>
    </row>
    <row r="18" spans="1:9" s="349" customFormat="1" x14ac:dyDescent="0.3">
      <c r="A18" s="89"/>
      <c r="B18" s="392" t="s">
        <v>773</v>
      </c>
      <c r="C18" s="392" t="s">
        <v>3272</v>
      </c>
      <c r="D18" s="410">
        <v>5026555429351</v>
      </c>
      <c r="E18" s="411" t="s">
        <v>4905</v>
      </c>
      <c r="F18" s="411" t="s">
        <v>4904</v>
      </c>
      <c r="G18" s="310">
        <v>21.75</v>
      </c>
      <c r="H18" s="409">
        <v>44708</v>
      </c>
      <c r="I18" s="409">
        <v>44721</v>
      </c>
    </row>
    <row r="19" spans="1:9" s="349" customFormat="1" x14ac:dyDescent="0.3">
      <c r="A19" s="89"/>
      <c r="B19" s="392" t="s">
        <v>773</v>
      </c>
      <c r="C19" s="392" t="s">
        <v>3274</v>
      </c>
      <c r="D19" s="410">
        <v>5026555364737</v>
      </c>
      <c r="E19" s="411" t="s">
        <v>4908</v>
      </c>
      <c r="F19" s="411" t="s">
        <v>4904</v>
      </c>
      <c r="G19" s="310">
        <v>21.75</v>
      </c>
      <c r="H19" s="409">
        <v>44708</v>
      </c>
      <c r="I19" s="409">
        <v>44721</v>
      </c>
    </row>
    <row r="20" spans="1:9" s="349" customFormat="1" x14ac:dyDescent="0.3">
      <c r="A20" s="89"/>
      <c r="B20" s="392" t="s">
        <v>773</v>
      </c>
      <c r="C20" s="392" t="s">
        <v>3279</v>
      </c>
      <c r="D20" s="410">
        <v>5026555432160</v>
      </c>
      <c r="E20" s="411" t="s">
        <v>4907</v>
      </c>
      <c r="F20" s="411" t="s">
        <v>4904</v>
      </c>
      <c r="G20" s="310">
        <v>28</v>
      </c>
      <c r="H20" s="409">
        <v>44708</v>
      </c>
      <c r="I20" s="409">
        <v>44721</v>
      </c>
    </row>
    <row r="21" spans="1:9" s="349" customFormat="1" x14ac:dyDescent="0.3">
      <c r="A21" s="89"/>
      <c r="B21" s="392" t="s">
        <v>773</v>
      </c>
      <c r="C21" s="411" t="s">
        <v>3278</v>
      </c>
      <c r="D21" s="410">
        <v>5026555366991</v>
      </c>
      <c r="E21" s="411" t="s">
        <v>4909</v>
      </c>
      <c r="F21" s="411" t="s">
        <v>4904</v>
      </c>
      <c r="G21" s="310">
        <v>28</v>
      </c>
      <c r="H21" s="409">
        <v>44708</v>
      </c>
      <c r="I21" s="409">
        <v>44721</v>
      </c>
    </row>
    <row r="22" spans="1:9" s="349" customFormat="1" x14ac:dyDescent="0.3">
      <c r="A22" s="89"/>
      <c r="B22" s="87" t="s">
        <v>773</v>
      </c>
      <c r="C22" s="87" t="s">
        <v>3272</v>
      </c>
      <c r="D22" s="354">
        <v>5026555429474</v>
      </c>
      <c r="E22" s="353" t="s">
        <v>3080</v>
      </c>
      <c r="F22" s="350" t="s">
        <v>4406</v>
      </c>
      <c r="G22" s="310">
        <v>9.35</v>
      </c>
      <c r="H22" s="352">
        <v>44715</v>
      </c>
      <c r="I22" s="360">
        <v>44749</v>
      </c>
    </row>
    <row r="23" spans="1:9" s="349" customFormat="1" x14ac:dyDescent="0.3">
      <c r="A23" s="89"/>
      <c r="B23" s="87" t="s">
        <v>773</v>
      </c>
      <c r="C23" s="87" t="s">
        <v>3274</v>
      </c>
      <c r="D23" s="354">
        <v>5026555364850</v>
      </c>
      <c r="E23" s="353" t="s">
        <v>4444</v>
      </c>
      <c r="F23" s="350" t="s">
        <v>4406</v>
      </c>
      <c r="G23" s="310">
        <v>9.35</v>
      </c>
      <c r="H23" s="352">
        <v>44715</v>
      </c>
      <c r="I23" s="360">
        <v>44749</v>
      </c>
    </row>
    <row r="24" spans="1:9" s="349" customFormat="1" x14ac:dyDescent="0.3">
      <c r="A24" s="89" t="s">
        <v>7780</v>
      </c>
      <c r="B24" s="87" t="s">
        <v>773</v>
      </c>
      <c r="C24" s="87" t="s">
        <v>3271</v>
      </c>
      <c r="D24" s="354">
        <v>5026555069663</v>
      </c>
      <c r="E24" s="353" t="s">
        <v>4440</v>
      </c>
      <c r="F24" s="350" t="s">
        <v>4406</v>
      </c>
      <c r="G24" s="310">
        <v>9.35</v>
      </c>
      <c r="H24" s="352">
        <v>44715</v>
      </c>
      <c r="I24" s="360">
        <v>44749</v>
      </c>
    </row>
    <row r="25" spans="1:9" s="349" customFormat="1" x14ac:dyDescent="0.3">
      <c r="A25" s="89"/>
      <c r="B25" s="87" t="s">
        <v>773</v>
      </c>
      <c r="C25" s="87" t="s">
        <v>3279</v>
      </c>
      <c r="D25" s="354">
        <v>5026555429603</v>
      </c>
      <c r="E25" s="353" t="s">
        <v>3081</v>
      </c>
      <c r="F25" s="350" t="s">
        <v>4406</v>
      </c>
      <c r="G25" s="310">
        <v>12.45</v>
      </c>
      <c r="H25" s="352">
        <v>44715</v>
      </c>
      <c r="I25" s="360">
        <v>44749</v>
      </c>
    </row>
    <row r="26" spans="1:9" s="349" customFormat="1" x14ac:dyDescent="0.3">
      <c r="A26" s="89"/>
      <c r="B26" s="87" t="s">
        <v>773</v>
      </c>
      <c r="C26" s="350" t="s">
        <v>3278</v>
      </c>
      <c r="D26" s="354">
        <v>5026555364973</v>
      </c>
      <c r="E26" s="353" t="s">
        <v>3720</v>
      </c>
      <c r="F26" s="350" t="s">
        <v>4406</v>
      </c>
      <c r="G26" s="310">
        <v>12.45</v>
      </c>
      <c r="H26" s="352">
        <v>44715</v>
      </c>
      <c r="I26" s="360">
        <v>44749</v>
      </c>
    </row>
    <row r="27" spans="1:9" s="349" customFormat="1" x14ac:dyDescent="0.3">
      <c r="A27" s="89"/>
      <c r="B27" s="87" t="s">
        <v>773</v>
      </c>
      <c r="C27" s="87" t="s">
        <v>3272</v>
      </c>
      <c r="D27" s="359" t="s">
        <v>7782</v>
      </c>
      <c r="E27" s="353" t="s">
        <v>856</v>
      </c>
      <c r="F27" s="359" t="s">
        <v>7781</v>
      </c>
      <c r="G27" s="361">
        <v>11.6</v>
      </c>
      <c r="H27" s="360">
        <v>44715</v>
      </c>
      <c r="I27" s="360">
        <v>44749</v>
      </c>
    </row>
    <row r="28" spans="1:9" s="349" customFormat="1" ht="16.05" customHeight="1" x14ac:dyDescent="0.3">
      <c r="A28" s="89"/>
      <c r="B28" s="87" t="s">
        <v>773</v>
      </c>
      <c r="C28" s="87" t="s">
        <v>3274</v>
      </c>
      <c r="D28" s="359" t="s">
        <v>7783</v>
      </c>
      <c r="E28" s="353" t="s">
        <v>950</v>
      </c>
      <c r="F28" s="359" t="s">
        <v>7781</v>
      </c>
      <c r="G28" s="361">
        <v>11.6</v>
      </c>
      <c r="H28" s="360">
        <v>44715</v>
      </c>
      <c r="I28" s="360">
        <v>44749</v>
      </c>
    </row>
    <row r="29" spans="1:9" s="349" customFormat="1" ht="16.05" customHeight="1" x14ac:dyDescent="0.3">
      <c r="A29" s="89"/>
      <c r="B29" s="392" t="s">
        <v>773</v>
      </c>
      <c r="C29" s="392" t="s">
        <v>3272</v>
      </c>
      <c r="D29" s="91">
        <v>5026555429986</v>
      </c>
      <c r="E29" s="353" t="s">
        <v>4534</v>
      </c>
      <c r="F29" s="416" t="s">
        <v>8449</v>
      </c>
      <c r="G29" s="321">
        <v>31.05</v>
      </c>
      <c r="H29" s="417">
        <v>44708</v>
      </c>
      <c r="I29" s="417">
        <v>44721</v>
      </c>
    </row>
    <row r="30" spans="1:9" s="349" customFormat="1" ht="16.05" customHeight="1" x14ac:dyDescent="0.3">
      <c r="A30" s="89"/>
      <c r="B30" s="392" t="s">
        <v>773</v>
      </c>
      <c r="C30" s="392" t="s">
        <v>3274</v>
      </c>
      <c r="D30" s="91">
        <v>5026555365222</v>
      </c>
      <c r="E30" s="353" t="s">
        <v>4536</v>
      </c>
      <c r="F30" s="416" t="s">
        <v>8449</v>
      </c>
      <c r="G30" s="321">
        <v>31.05</v>
      </c>
      <c r="H30" s="417">
        <v>44708</v>
      </c>
      <c r="I30" s="417">
        <v>44721</v>
      </c>
    </row>
    <row r="31" spans="1:9" s="349" customFormat="1" ht="16.05" customHeight="1" x14ac:dyDescent="0.3">
      <c r="A31" s="89"/>
      <c r="B31" s="392" t="s">
        <v>773</v>
      </c>
      <c r="C31" s="392" t="s">
        <v>3279</v>
      </c>
      <c r="D31" s="91">
        <v>5026555430258</v>
      </c>
      <c r="E31" s="353" t="s">
        <v>4535</v>
      </c>
      <c r="F31" s="359" t="s">
        <v>8450</v>
      </c>
      <c r="G31" s="321">
        <v>37.299999999999997</v>
      </c>
      <c r="H31" s="417">
        <v>44708</v>
      </c>
      <c r="I31" s="417">
        <v>44721</v>
      </c>
    </row>
    <row r="32" spans="1:9" s="349" customFormat="1" ht="16.05" customHeight="1" x14ac:dyDescent="0.3">
      <c r="A32" s="89"/>
      <c r="B32" s="392" t="s">
        <v>773</v>
      </c>
      <c r="C32" s="350" t="s">
        <v>3278</v>
      </c>
      <c r="D32" s="91">
        <v>5026555365482</v>
      </c>
      <c r="E32" s="353" t="s">
        <v>4537</v>
      </c>
      <c r="F32" s="359" t="s">
        <v>8450</v>
      </c>
      <c r="G32" s="321">
        <v>37.299999999999997</v>
      </c>
      <c r="H32" s="417">
        <v>44708</v>
      </c>
      <c r="I32" s="417">
        <v>44721</v>
      </c>
    </row>
    <row r="33" spans="1:9" x14ac:dyDescent="0.3">
      <c r="A33" s="173"/>
      <c r="B33" s="87" t="s">
        <v>3308</v>
      </c>
      <c r="C33" s="413" t="s">
        <v>3272</v>
      </c>
      <c r="D33" s="414">
        <v>8718591185199</v>
      </c>
      <c r="E33" s="415" t="s">
        <v>3285</v>
      </c>
      <c r="F33" s="415" t="s">
        <v>3286</v>
      </c>
      <c r="G33" s="412">
        <v>3.5</v>
      </c>
      <c r="H33" s="481" t="s">
        <v>3277</v>
      </c>
      <c r="I33" s="481"/>
    </row>
    <row r="34" spans="1:9" ht="14.7" customHeight="1" x14ac:dyDescent="0.3">
      <c r="A34" s="173"/>
      <c r="B34" s="87" t="s">
        <v>3308</v>
      </c>
      <c r="C34" s="87" t="s">
        <v>3272</v>
      </c>
      <c r="D34" s="91">
        <v>8718591185366</v>
      </c>
      <c r="E34" s="92" t="s">
        <v>3287</v>
      </c>
      <c r="F34" s="92" t="s">
        <v>3288</v>
      </c>
      <c r="G34" s="93">
        <v>3.5</v>
      </c>
      <c r="H34" s="479" t="s">
        <v>3277</v>
      </c>
      <c r="I34" s="479"/>
    </row>
    <row r="35" spans="1:9" ht="14.7" customHeight="1" x14ac:dyDescent="0.3">
      <c r="A35" s="173"/>
      <c r="B35" s="87" t="s">
        <v>3308</v>
      </c>
      <c r="C35" s="87" t="s">
        <v>3274</v>
      </c>
      <c r="D35" s="91">
        <v>5016488133470</v>
      </c>
      <c r="E35" s="92" t="s">
        <v>3289</v>
      </c>
      <c r="F35" s="92" t="s">
        <v>3290</v>
      </c>
      <c r="G35" s="93">
        <v>3.5</v>
      </c>
      <c r="H35" s="479" t="s">
        <v>3277</v>
      </c>
      <c r="I35" s="479"/>
    </row>
    <row r="36" spans="1:9" ht="14.7" customHeight="1" x14ac:dyDescent="0.3">
      <c r="A36" s="173"/>
      <c r="B36" s="87" t="s">
        <v>3308</v>
      </c>
      <c r="C36" s="87" t="s">
        <v>3271</v>
      </c>
      <c r="D36" s="91">
        <v>5016488134781</v>
      </c>
      <c r="E36" s="92" t="s">
        <v>3291</v>
      </c>
      <c r="F36" s="92" t="s">
        <v>3292</v>
      </c>
      <c r="G36" s="93">
        <v>3.5</v>
      </c>
      <c r="H36" s="479" t="s">
        <v>3277</v>
      </c>
      <c r="I36" s="479"/>
    </row>
    <row r="37" spans="1:9" ht="14.7" customHeight="1" x14ac:dyDescent="0.3">
      <c r="A37" s="173"/>
      <c r="B37" s="87" t="s">
        <v>3308</v>
      </c>
      <c r="C37" s="87" t="s">
        <v>3272</v>
      </c>
      <c r="D37" s="91">
        <v>5016488134569</v>
      </c>
      <c r="E37" s="92" t="s">
        <v>3293</v>
      </c>
      <c r="F37" s="92" t="s">
        <v>373</v>
      </c>
      <c r="G37" s="93">
        <v>6.5</v>
      </c>
      <c r="H37" s="479" t="s">
        <v>3277</v>
      </c>
      <c r="I37" s="479"/>
    </row>
    <row r="38" spans="1:9" ht="14.7" customHeight="1" x14ac:dyDescent="0.3">
      <c r="A38" s="173"/>
      <c r="B38" s="87" t="s">
        <v>3308</v>
      </c>
      <c r="C38" s="87" t="s">
        <v>3271</v>
      </c>
      <c r="D38" s="91">
        <v>5016488135092</v>
      </c>
      <c r="E38" s="92" t="s">
        <v>3294</v>
      </c>
      <c r="F38" s="92" t="s">
        <v>3295</v>
      </c>
      <c r="G38" s="93">
        <v>3.5</v>
      </c>
      <c r="H38" s="479" t="s">
        <v>3277</v>
      </c>
      <c r="I38" s="479"/>
    </row>
    <row r="39" spans="1:9" ht="14.7" customHeight="1" x14ac:dyDescent="0.3">
      <c r="A39" s="173"/>
      <c r="B39" s="87" t="s">
        <v>3308</v>
      </c>
      <c r="C39" s="87" t="s">
        <v>3272</v>
      </c>
      <c r="D39" s="91">
        <v>3760156484303</v>
      </c>
      <c r="E39" s="92" t="s">
        <v>3296</v>
      </c>
      <c r="F39" s="92" t="s">
        <v>387</v>
      </c>
      <c r="G39" s="93">
        <v>8.6</v>
      </c>
      <c r="H39" s="479" t="s">
        <v>3277</v>
      </c>
      <c r="I39" s="479"/>
    </row>
    <row r="40" spans="1:9" ht="14.7" customHeight="1" x14ac:dyDescent="0.3">
      <c r="A40" s="173"/>
      <c r="B40" s="87" t="s">
        <v>3308</v>
      </c>
      <c r="C40" s="87" t="s">
        <v>3272</v>
      </c>
      <c r="D40" s="91">
        <v>3760156486239</v>
      </c>
      <c r="E40" s="92" t="s">
        <v>3297</v>
      </c>
      <c r="F40" s="92" t="s">
        <v>3298</v>
      </c>
      <c r="G40" s="93">
        <v>11.48</v>
      </c>
      <c r="H40" s="479" t="s">
        <v>3277</v>
      </c>
      <c r="I40" s="479"/>
    </row>
    <row r="41" spans="1:9" ht="14.7" customHeight="1" x14ac:dyDescent="0.3">
      <c r="A41" s="173"/>
      <c r="B41" s="87" t="s">
        <v>3308</v>
      </c>
      <c r="C41" s="87" t="s">
        <v>3274</v>
      </c>
      <c r="D41" s="91">
        <v>3760156486284</v>
      </c>
      <c r="E41" s="92" t="s">
        <v>3299</v>
      </c>
      <c r="F41" s="92" t="s">
        <v>3298</v>
      </c>
      <c r="G41" s="93">
        <v>11.48</v>
      </c>
      <c r="H41" s="479" t="s">
        <v>3277</v>
      </c>
      <c r="I41" s="479"/>
    </row>
    <row r="42" spans="1:9" ht="14.7" customHeight="1" x14ac:dyDescent="0.3">
      <c r="A42" s="173"/>
      <c r="B42" s="87" t="s">
        <v>3308</v>
      </c>
      <c r="C42" s="87" t="s">
        <v>3271</v>
      </c>
      <c r="D42" s="91">
        <v>5016488135108</v>
      </c>
      <c r="E42" s="92" t="s">
        <v>3300</v>
      </c>
      <c r="F42" s="92" t="s">
        <v>3301</v>
      </c>
      <c r="G42" s="93">
        <v>3.5</v>
      </c>
      <c r="H42" s="479" t="s">
        <v>3277</v>
      </c>
      <c r="I42" s="479"/>
    </row>
    <row r="43" spans="1:9" ht="14.7" customHeight="1" x14ac:dyDescent="0.3">
      <c r="A43" s="173"/>
      <c r="B43" s="87" t="s">
        <v>3308</v>
      </c>
      <c r="C43" s="87" t="s">
        <v>3272</v>
      </c>
      <c r="D43" s="91">
        <v>5016488135825</v>
      </c>
      <c r="E43" s="92" t="s">
        <v>3302</v>
      </c>
      <c r="F43" s="92" t="s">
        <v>3303</v>
      </c>
      <c r="G43" s="93">
        <v>3.5</v>
      </c>
      <c r="H43" s="479" t="s">
        <v>3277</v>
      </c>
      <c r="I43" s="479"/>
    </row>
    <row r="44" spans="1:9" ht="14.7" customHeight="1" x14ac:dyDescent="0.3">
      <c r="A44" s="173"/>
      <c r="B44" s="87" t="s">
        <v>3308</v>
      </c>
      <c r="C44" s="87" t="s">
        <v>3274</v>
      </c>
      <c r="D44" s="91">
        <v>5016488135832</v>
      </c>
      <c r="E44" s="92" t="s">
        <v>3304</v>
      </c>
      <c r="F44" s="92" t="s">
        <v>3303</v>
      </c>
      <c r="G44" s="93">
        <v>3.5</v>
      </c>
      <c r="H44" s="479" t="s">
        <v>3277</v>
      </c>
      <c r="I44" s="479"/>
    </row>
    <row r="45" spans="1:9" ht="14.7" customHeight="1" x14ac:dyDescent="0.3">
      <c r="A45" s="173"/>
      <c r="B45" s="87" t="s">
        <v>3308</v>
      </c>
      <c r="C45" s="87" t="s">
        <v>3272</v>
      </c>
      <c r="D45" s="91">
        <v>3499550372397</v>
      </c>
      <c r="E45" s="92" t="s">
        <v>3305</v>
      </c>
      <c r="F45" s="92" t="s">
        <v>3306</v>
      </c>
      <c r="G45" s="93">
        <v>6.5</v>
      </c>
      <c r="H45" s="479" t="s">
        <v>3277</v>
      </c>
      <c r="I45" s="479"/>
    </row>
    <row r="46" spans="1:9" ht="14.7" customHeight="1" x14ac:dyDescent="0.3">
      <c r="A46" s="173"/>
      <c r="B46" s="87" t="s">
        <v>3308</v>
      </c>
      <c r="C46" s="87" t="s">
        <v>3274</v>
      </c>
      <c r="D46" s="91">
        <v>3499550372540</v>
      </c>
      <c r="E46" s="92" t="s">
        <v>3307</v>
      </c>
      <c r="F46" s="92" t="s">
        <v>3306</v>
      </c>
      <c r="G46" s="93">
        <v>6.5</v>
      </c>
      <c r="H46" s="479" t="s">
        <v>3277</v>
      </c>
      <c r="I46" s="479"/>
    </row>
    <row r="47" spans="1:9" s="349" customFormat="1" ht="14.7" customHeight="1" x14ac:dyDescent="0.3">
      <c r="A47" s="392"/>
      <c r="B47" s="392" t="s">
        <v>771</v>
      </c>
      <c r="C47" s="392" t="s">
        <v>3271</v>
      </c>
      <c r="D47" s="91">
        <v>4260650742422</v>
      </c>
      <c r="E47" s="92" t="s">
        <v>4672</v>
      </c>
      <c r="F47" s="92" t="s">
        <v>8444</v>
      </c>
      <c r="G47" s="321">
        <v>14.78</v>
      </c>
      <c r="H47" s="422">
        <v>44692</v>
      </c>
      <c r="I47" s="393" t="s">
        <v>8477</v>
      </c>
    </row>
    <row r="48" spans="1:9" s="349" customFormat="1" ht="14.7" customHeight="1" x14ac:dyDescent="0.3">
      <c r="A48" s="392"/>
      <c r="B48" s="392" t="s">
        <v>771</v>
      </c>
      <c r="C48" s="392" t="s">
        <v>3271</v>
      </c>
      <c r="D48" s="91">
        <v>4260650741937</v>
      </c>
      <c r="E48" s="92" t="s">
        <v>2905</v>
      </c>
      <c r="F48" s="92" t="s">
        <v>642</v>
      </c>
      <c r="G48" s="321">
        <v>14.78</v>
      </c>
      <c r="H48" s="422">
        <v>44692</v>
      </c>
      <c r="I48" s="404" t="s">
        <v>8477</v>
      </c>
    </row>
    <row r="49" spans="1:9" s="349" customFormat="1" ht="14.7" customHeight="1" x14ac:dyDescent="0.3">
      <c r="A49" s="392"/>
      <c r="B49" s="392" t="s">
        <v>771</v>
      </c>
      <c r="C49" s="392" t="s">
        <v>3271</v>
      </c>
      <c r="D49" s="91">
        <v>4260650742309</v>
      </c>
      <c r="E49" s="92" t="s">
        <v>2907</v>
      </c>
      <c r="F49" s="92" t="s">
        <v>1143</v>
      </c>
      <c r="G49" s="321">
        <v>14.78</v>
      </c>
      <c r="H49" s="422">
        <v>44692</v>
      </c>
      <c r="I49" s="404" t="s">
        <v>8477</v>
      </c>
    </row>
    <row r="50" spans="1:9" s="349" customFormat="1" ht="14.7" customHeight="1" x14ac:dyDescent="0.3">
      <c r="A50" s="392"/>
      <c r="B50" s="392" t="s">
        <v>771</v>
      </c>
      <c r="C50" s="392" t="s">
        <v>3272</v>
      </c>
      <c r="D50" s="91">
        <v>4260650742156</v>
      </c>
      <c r="E50" s="92" t="s">
        <v>2908</v>
      </c>
      <c r="F50" s="92" t="s">
        <v>8445</v>
      </c>
      <c r="G50" s="321">
        <v>14.78</v>
      </c>
      <c r="H50" s="422">
        <v>44692</v>
      </c>
      <c r="I50" s="404" t="s">
        <v>8477</v>
      </c>
    </row>
    <row r="51" spans="1:9" s="349" customFormat="1" ht="14.7" customHeight="1" x14ac:dyDescent="0.3">
      <c r="A51" s="392"/>
      <c r="B51" s="392" t="s">
        <v>771</v>
      </c>
      <c r="C51" s="392" t="s">
        <v>3272</v>
      </c>
      <c r="D51" s="91">
        <v>4260650742217</v>
      </c>
      <c r="E51" s="92" t="s">
        <v>1011</v>
      </c>
      <c r="F51" s="92" t="s">
        <v>8446</v>
      </c>
      <c r="G51" s="321">
        <v>10.6</v>
      </c>
      <c r="H51" s="422">
        <v>44692</v>
      </c>
      <c r="I51" s="404" t="s">
        <v>8477</v>
      </c>
    </row>
    <row r="52" spans="1:9" s="349" customFormat="1" ht="14.7" customHeight="1" x14ac:dyDescent="0.3">
      <c r="A52" s="392"/>
      <c r="B52" s="392" t="s">
        <v>771</v>
      </c>
      <c r="C52" s="392" t="s">
        <v>3272</v>
      </c>
      <c r="D52" s="91">
        <v>4260650741975</v>
      </c>
      <c r="E52" s="92" t="s">
        <v>2909</v>
      </c>
      <c r="F52" s="92" t="s">
        <v>642</v>
      </c>
      <c r="G52" s="321">
        <v>14.78</v>
      </c>
      <c r="H52" s="422">
        <v>44692</v>
      </c>
      <c r="I52" s="404" t="s">
        <v>8477</v>
      </c>
    </row>
    <row r="53" spans="1:9" s="349" customFormat="1" ht="14.7" customHeight="1" x14ac:dyDescent="0.3">
      <c r="A53" s="392"/>
      <c r="B53" s="392" t="s">
        <v>771</v>
      </c>
      <c r="C53" s="392" t="s">
        <v>3272</v>
      </c>
      <c r="D53" s="91">
        <v>4260650742095</v>
      </c>
      <c r="E53" s="92" t="s">
        <v>2910</v>
      </c>
      <c r="F53" s="92" t="s">
        <v>8447</v>
      </c>
      <c r="G53" s="321">
        <v>14.78</v>
      </c>
      <c r="H53" s="422">
        <v>44692</v>
      </c>
      <c r="I53" s="404" t="s">
        <v>8477</v>
      </c>
    </row>
    <row r="54" spans="1:9" s="349" customFormat="1" ht="14.7" customHeight="1" x14ac:dyDescent="0.3">
      <c r="A54" s="392"/>
      <c r="B54" s="392" t="s">
        <v>771</v>
      </c>
      <c r="C54" s="392" t="s">
        <v>3272</v>
      </c>
      <c r="D54" s="91">
        <v>4260650741487</v>
      </c>
      <c r="E54" s="92" t="s">
        <v>2911</v>
      </c>
      <c r="F54" s="92" t="s">
        <v>8448</v>
      </c>
      <c r="G54" s="321">
        <v>10.6</v>
      </c>
      <c r="H54" s="422">
        <v>44692</v>
      </c>
      <c r="I54" s="404" t="s">
        <v>8477</v>
      </c>
    </row>
    <row r="55" spans="1:9" s="349" customFormat="1" ht="14.7" customHeight="1" x14ac:dyDescent="0.3">
      <c r="A55" s="403"/>
      <c r="B55" s="403" t="s">
        <v>8452</v>
      </c>
      <c r="C55" s="403" t="s">
        <v>3272</v>
      </c>
      <c r="D55" s="418">
        <v>5051892230377</v>
      </c>
      <c r="E55" s="92" t="s">
        <v>857</v>
      </c>
      <c r="F55" s="354" t="s">
        <v>8451</v>
      </c>
      <c r="G55" s="421">
        <v>11.184192340425531</v>
      </c>
      <c r="H55" s="420">
        <v>44699</v>
      </c>
      <c r="I55" s="420">
        <v>44721</v>
      </c>
    </row>
    <row r="56" spans="1:9" s="349" customFormat="1" ht="14.7" customHeight="1" x14ac:dyDescent="0.3">
      <c r="A56" s="403"/>
      <c r="B56" s="403" t="s">
        <v>8452</v>
      </c>
      <c r="C56" s="350" t="s">
        <v>3278</v>
      </c>
      <c r="D56" s="418">
        <v>5051892230346</v>
      </c>
      <c r="E56" s="92" t="s">
        <v>975</v>
      </c>
      <c r="F56" s="354" t="s">
        <v>8451</v>
      </c>
      <c r="G56" s="421">
        <v>11.184192340425531</v>
      </c>
      <c r="H56" s="420">
        <v>44699</v>
      </c>
      <c r="I56" s="420">
        <v>44721</v>
      </c>
    </row>
    <row r="57" spans="1:9" s="349" customFormat="1" ht="14.7" customHeight="1" x14ac:dyDescent="0.3">
      <c r="A57" s="403"/>
      <c r="B57" s="403" t="s">
        <v>8452</v>
      </c>
      <c r="C57" s="403" t="s">
        <v>3279</v>
      </c>
      <c r="D57" s="418">
        <v>5051892230360</v>
      </c>
      <c r="E57" s="92" t="s">
        <v>1080</v>
      </c>
      <c r="F57" s="354" t="s">
        <v>8451</v>
      </c>
      <c r="G57" s="421">
        <v>11.184192340425531</v>
      </c>
      <c r="H57" s="420">
        <v>44699</v>
      </c>
      <c r="I57" s="420">
        <v>44721</v>
      </c>
    </row>
    <row r="58" spans="1:9" s="349" customFormat="1" ht="14.7" customHeight="1" x14ac:dyDescent="0.3">
      <c r="A58" s="403"/>
      <c r="B58" s="403" t="s">
        <v>8452</v>
      </c>
      <c r="C58" s="403" t="s">
        <v>3271</v>
      </c>
      <c r="D58" s="418">
        <v>5051892230384</v>
      </c>
      <c r="E58" s="92" t="s">
        <v>8471</v>
      </c>
      <c r="F58" s="354" t="s">
        <v>8451</v>
      </c>
      <c r="G58" s="421">
        <v>16.779085957446807</v>
      </c>
      <c r="H58" s="420">
        <v>44699</v>
      </c>
      <c r="I58" s="420">
        <v>44721</v>
      </c>
    </row>
    <row r="59" spans="1:9" x14ac:dyDescent="0.3">
      <c r="A59" s="403"/>
      <c r="B59" s="403" t="s">
        <v>8452</v>
      </c>
      <c r="C59" s="403" t="s">
        <v>3272</v>
      </c>
      <c r="D59" s="418">
        <v>5051892189767</v>
      </c>
      <c r="E59" s="92" t="s">
        <v>2926</v>
      </c>
      <c r="F59" s="354" t="s">
        <v>8453</v>
      </c>
      <c r="G59" s="421">
        <v>8.9499999999999993</v>
      </c>
      <c r="H59" s="420">
        <v>44699</v>
      </c>
      <c r="I59" s="420">
        <v>44721</v>
      </c>
    </row>
    <row r="60" spans="1:9" s="177" customFormat="1" ht="15.6" x14ac:dyDescent="0.3">
      <c r="A60" s="403"/>
      <c r="B60" s="403" t="s">
        <v>8452</v>
      </c>
      <c r="C60" s="403" t="s">
        <v>3274</v>
      </c>
      <c r="D60" s="418">
        <v>5051892189781</v>
      </c>
      <c r="E60" s="92" t="s">
        <v>2916</v>
      </c>
      <c r="F60" s="354" t="s">
        <v>8453</v>
      </c>
      <c r="G60" s="421">
        <v>8.9499999999999993</v>
      </c>
      <c r="H60" s="420">
        <v>44699</v>
      </c>
      <c r="I60" s="420">
        <v>44721</v>
      </c>
    </row>
    <row r="61" spans="1:9" s="177" customFormat="1" ht="15.6" x14ac:dyDescent="0.3">
      <c r="A61" s="403"/>
      <c r="B61" s="403" t="s">
        <v>8452</v>
      </c>
      <c r="C61" s="403" t="s">
        <v>3272</v>
      </c>
      <c r="D61" s="418">
        <v>5051892203937</v>
      </c>
      <c r="E61" s="92" t="s">
        <v>2923</v>
      </c>
      <c r="F61" s="354" t="s">
        <v>8454</v>
      </c>
      <c r="G61" s="421">
        <v>8.9499999999999993</v>
      </c>
      <c r="H61" s="420">
        <v>44699</v>
      </c>
      <c r="I61" s="420">
        <v>44721</v>
      </c>
    </row>
    <row r="62" spans="1:9" s="349" customFormat="1" ht="14.7" customHeight="1" x14ac:dyDescent="0.3">
      <c r="A62" s="403"/>
      <c r="B62" s="403" t="s">
        <v>8452</v>
      </c>
      <c r="C62" s="403" t="s">
        <v>3274</v>
      </c>
      <c r="D62" s="418">
        <v>5051892203944</v>
      </c>
      <c r="E62" s="92" t="s">
        <v>2913</v>
      </c>
      <c r="F62" s="354" t="s">
        <v>8455</v>
      </c>
      <c r="G62" s="421">
        <v>8.9499999999999993</v>
      </c>
      <c r="H62" s="420">
        <v>44699</v>
      </c>
      <c r="I62" s="420">
        <v>44721</v>
      </c>
    </row>
    <row r="63" spans="1:9" s="349" customFormat="1" ht="14.7" customHeight="1" x14ac:dyDescent="0.3">
      <c r="A63" s="403"/>
      <c r="B63" s="403" t="s">
        <v>8452</v>
      </c>
      <c r="C63" s="403" t="s">
        <v>3272</v>
      </c>
      <c r="D63" s="418">
        <v>5051892213233</v>
      </c>
      <c r="E63" s="92" t="s">
        <v>8472</v>
      </c>
      <c r="F63" s="354" t="s">
        <v>8456</v>
      </c>
      <c r="G63" s="421">
        <v>8.9499999999999993</v>
      </c>
      <c r="H63" s="420">
        <v>44699</v>
      </c>
      <c r="I63" s="420">
        <v>44721</v>
      </c>
    </row>
    <row r="64" spans="1:9" s="349" customFormat="1" ht="14.7" customHeight="1" x14ac:dyDescent="0.3">
      <c r="A64" s="403"/>
      <c r="B64" s="403" t="s">
        <v>8452</v>
      </c>
      <c r="C64" s="403" t="s">
        <v>3274</v>
      </c>
      <c r="D64" s="418">
        <v>5051892213240</v>
      </c>
      <c r="E64" s="92" t="s">
        <v>952</v>
      </c>
      <c r="F64" s="354" t="s">
        <v>8456</v>
      </c>
      <c r="G64" s="421">
        <v>8.9499999999999993</v>
      </c>
      <c r="H64" s="420">
        <v>44699</v>
      </c>
      <c r="I64" s="420">
        <v>44721</v>
      </c>
    </row>
    <row r="65" spans="1:9" s="349" customFormat="1" ht="14.7" customHeight="1" x14ac:dyDescent="0.3">
      <c r="A65" s="403"/>
      <c r="B65" s="403" t="s">
        <v>8452</v>
      </c>
      <c r="C65" s="403" t="s">
        <v>3272</v>
      </c>
      <c r="D65" s="419">
        <v>5051892202701</v>
      </c>
      <c r="E65" s="92" t="s">
        <v>859</v>
      </c>
      <c r="F65" s="354" t="s">
        <v>4425</v>
      </c>
      <c r="G65" s="421">
        <v>8.9499999999999993</v>
      </c>
      <c r="H65" s="420">
        <v>44699</v>
      </c>
      <c r="I65" s="420">
        <v>44721</v>
      </c>
    </row>
    <row r="66" spans="1:9" x14ac:dyDescent="0.3">
      <c r="A66" s="403"/>
      <c r="B66" s="403" t="s">
        <v>8452</v>
      </c>
      <c r="C66" s="403" t="s">
        <v>3274</v>
      </c>
      <c r="D66" s="418">
        <v>5051892217019</v>
      </c>
      <c r="E66" s="92" t="s">
        <v>3334</v>
      </c>
      <c r="F66" s="354" t="s">
        <v>4425</v>
      </c>
      <c r="G66" s="421">
        <v>8.9499999999999993</v>
      </c>
      <c r="H66" s="420">
        <v>44699</v>
      </c>
      <c r="I66" s="420">
        <v>44721</v>
      </c>
    </row>
    <row r="67" spans="1:9" s="177" customFormat="1" ht="15.6" x14ac:dyDescent="0.3">
      <c r="A67" s="403"/>
      <c r="B67" s="403" t="s">
        <v>8452</v>
      </c>
      <c r="C67" s="403" t="s">
        <v>3272</v>
      </c>
      <c r="D67" s="418">
        <v>5051892206907</v>
      </c>
      <c r="E67" s="92" t="s">
        <v>2924</v>
      </c>
      <c r="F67" s="354" t="s">
        <v>4398</v>
      </c>
      <c r="G67" s="421">
        <v>8.9499999999999993</v>
      </c>
      <c r="H67" s="420">
        <v>44699</v>
      </c>
      <c r="I67" s="420">
        <v>44721</v>
      </c>
    </row>
    <row r="68" spans="1:9" s="177" customFormat="1" ht="15.6" x14ac:dyDescent="0.3">
      <c r="A68" s="403"/>
      <c r="B68" s="403" t="s">
        <v>8452</v>
      </c>
      <c r="C68" s="403" t="s">
        <v>3274</v>
      </c>
      <c r="D68" s="418">
        <v>5051892206914</v>
      </c>
      <c r="E68" s="92" t="s">
        <v>2914</v>
      </c>
      <c r="F68" s="354" t="s">
        <v>4398</v>
      </c>
      <c r="G68" s="421">
        <v>8.9499999999999993</v>
      </c>
      <c r="H68" s="420">
        <v>44699</v>
      </c>
      <c r="I68" s="420">
        <v>44721</v>
      </c>
    </row>
    <row r="69" spans="1:9" s="349" customFormat="1" ht="14.7" customHeight="1" x14ac:dyDescent="0.3">
      <c r="A69" s="403"/>
      <c r="B69" s="403" t="s">
        <v>8452</v>
      </c>
      <c r="C69" s="403" t="s">
        <v>3272</v>
      </c>
      <c r="D69" s="418">
        <v>5051892219402</v>
      </c>
      <c r="E69" s="92" t="s">
        <v>861</v>
      </c>
      <c r="F69" s="354" t="s">
        <v>8457</v>
      </c>
      <c r="G69" s="421">
        <v>8.9499999999999993</v>
      </c>
      <c r="H69" s="420">
        <v>44699</v>
      </c>
      <c r="I69" s="420">
        <v>44721</v>
      </c>
    </row>
    <row r="70" spans="1:9" s="349" customFormat="1" ht="14.7" customHeight="1" x14ac:dyDescent="0.3">
      <c r="A70" s="403"/>
      <c r="B70" s="403" t="s">
        <v>8452</v>
      </c>
      <c r="C70" s="403" t="s">
        <v>3274</v>
      </c>
      <c r="D70" s="418">
        <v>5051892219426</v>
      </c>
      <c r="E70" s="92" t="s">
        <v>8467</v>
      </c>
      <c r="F70" s="354" t="s">
        <v>8457</v>
      </c>
      <c r="G70" s="421">
        <v>8.9499999999999993</v>
      </c>
      <c r="H70" s="420">
        <v>44699</v>
      </c>
      <c r="I70" s="420">
        <v>44721</v>
      </c>
    </row>
    <row r="71" spans="1:9" s="349" customFormat="1" ht="14.7" customHeight="1" x14ac:dyDescent="0.3">
      <c r="A71" s="403"/>
      <c r="B71" s="403" t="s">
        <v>8452</v>
      </c>
      <c r="C71" s="403" t="s">
        <v>3272</v>
      </c>
      <c r="D71" s="418">
        <v>5051892206624</v>
      </c>
      <c r="E71" s="92" t="s">
        <v>8473</v>
      </c>
      <c r="F71" s="354" t="s">
        <v>8458</v>
      </c>
      <c r="G71" s="421">
        <v>8.9499999999999993</v>
      </c>
      <c r="H71" s="420">
        <v>44699</v>
      </c>
      <c r="I71" s="420">
        <v>44721</v>
      </c>
    </row>
    <row r="72" spans="1:9" s="349" customFormat="1" ht="14.7" customHeight="1" x14ac:dyDescent="0.3">
      <c r="A72" s="403"/>
      <c r="B72" s="403" t="s">
        <v>8452</v>
      </c>
      <c r="C72" s="403" t="s">
        <v>3274</v>
      </c>
      <c r="D72" s="418">
        <v>5051892206631</v>
      </c>
      <c r="E72" s="92" t="s">
        <v>2917</v>
      </c>
      <c r="F72" s="354" t="s">
        <v>8458</v>
      </c>
      <c r="G72" s="421">
        <v>8.9499999999999993</v>
      </c>
      <c r="H72" s="420">
        <v>44699</v>
      </c>
      <c r="I72" s="420">
        <v>44721</v>
      </c>
    </row>
    <row r="73" spans="1:9" x14ac:dyDescent="0.3">
      <c r="A73" s="403"/>
      <c r="B73" s="403" t="s">
        <v>8452</v>
      </c>
      <c r="C73" s="403" t="s">
        <v>3272</v>
      </c>
      <c r="D73" s="419">
        <v>5051892166256</v>
      </c>
      <c r="E73" s="92" t="s">
        <v>8474</v>
      </c>
      <c r="F73" s="350" t="s">
        <v>8459</v>
      </c>
      <c r="G73" s="421">
        <v>8.9499999999999993</v>
      </c>
      <c r="H73" s="420">
        <v>44699</v>
      </c>
      <c r="I73" s="420">
        <v>44721</v>
      </c>
    </row>
    <row r="74" spans="1:9" s="177" customFormat="1" ht="15.6" x14ac:dyDescent="0.3">
      <c r="A74" s="403"/>
      <c r="B74" s="403" t="s">
        <v>8452</v>
      </c>
      <c r="C74" s="403" t="s">
        <v>3274</v>
      </c>
      <c r="D74" s="419">
        <v>5051892166294</v>
      </c>
      <c r="E74" s="92" t="s">
        <v>8468</v>
      </c>
      <c r="F74" s="350" t="s">
        <v>8459</v>
      </c>
      <c r="G74" s="421">
        <v>8.9499999999999993</v>
      </c>
      <c r="H74" s="420">
        <v>44699</v>
      </c>
      <c r="I74" s="420">
        <v>44721</v>
      </c>
    </row>
    <row r="75" spans="1:9" s="177" customFormat="1" ht="15.6" x14ac:dyDescent="0.3">
      <c r="A75" s="403"/>
      <c r="B75" s="403" t="s">
        <v>8452</v>
      </c>
      <c r="C75" s="403" t="s">
        <v>3272</v>
      </c>
      <c r="D75" s="418">
        <v>5051892213295</v>
      </c>
      <c r="E75" s="92" t="s">
        <v>862</v>
      </c>
      <c r="F75" s="354" t="s">
        <v>8460</v>
      </c>
      <c r="G75" s="421">
        <v>8.9499999999999993</v>
      </c>
      <c r="H75" s="420">
        <v>44699</v>
      </c>
      <c r="I75" s="420">
        <v>44721</v>
      </c>
    </row>
    <row r="76" spans="1:9" s="349" customFormat="1" ht="14.7" customHeight="1" x14ac:dyDescent="0.3">
      <c r="A76" s="403"/>
      <c r="B76" s="403" t="s">
        <v>8452</v>
      </c>
      <c r="C76" s="403" t="s">
        <v>3274</v>
      </c>
      <c r="D76" s="418">
        <v>5051892213271</v>
      </c>
      <c r="E76" s="92" t="s">
        <v>954</v>
      </c>
      <c r="F76" s="354" t="s">
        <v>8460</v>
      </c>
      <c r="G76" s="421">
        <v>8.9499999999999993</v>
      </c>
      <c r="H76" s="420">
        <v>44699</v>
      </c>
      <c r="I76" s="420">
        <v>44721</v>
      </c>
    </row>
    <row r="77" spans="1:9" s="349" customFormat="1" ht="14.7" customHeight="1" x14ac:dyDescent="0.3">
      <c r="A77" s="403"/>
      <c r="B77" s="403" t="s">
        <v>8452</v>
      </c>
      <c r="C77" s="403" t="s">
        <v>3272</v>
      </c>
      <c r="D77" s="418">
        <v>5051892203951</v>
      </c>
      <c r="E77" s="92" t="s">
        <v>8475</v>
      </c>
      <c r="F77" s="354" t="s">
        <v>8461</v>
      </c>
      <c r="G77" s="421">
        <v>8.9462348936170208</v>
      </c>
      <c r="H77" s="420">
        <v>44699</v>
      </c>
      <c r="I77" s="420">
        <v>44721</v>
      </c>
    </row>
    <row r="78" spans="1:9" s="349" customFormat="1" ht="14.7" customHeight="1" x14ac:dyDescent="0.3">
      <c r="A78" s="403"/>
      <c r="B78" s="403" t="s">
        <v>8452</v>
      </c>
      <c r="C78" s="403" t="s">
        <v>3274</v>
      </c>
      <c r="D78" s="418">
        <v>5051892203968</v>
      </c>
      <c r="E78" s="92" t="s">
        <v>8469</v>
      </c>
      <c r="F78" s="354" t="s">
        <v>8462</v>
      </c>
      <c r="G78" s="421">
        <v>8.9499999999999993</v>
      </c>
      <c r="H78" s="420">
        <v>44699</v>
      </c>
      <c r="I78" s="420">
        <v>44721</v>
      </c>
    </row>
    <row r="79" spans="1:9" s="349" customFormat="1" ht="14.7" customHeight="1" x14ac:dyDescent="0.3">
      <c r="A79" s="403"/>
      <c r="B79" s="403" t="s">
        <v>8452</v>
      </c>
      <c r="C79" s="403" t="s">
        <v>3272</v>
      </c>
      <c r="D79" s="418">
        <v>5051892228060</v>
      </c>
      <c r="E79" s="92" t="s">
        <v>8476</v>
      </c>
      <c r="F79" s="354" t="s">
        <v>8463</v>
      </c>
      <c r="G79" s="421">
        <v>19.576532765957445</v>
      </c>
      <c r="H79" s="420">
        <v>44699</v>
      </c>
      <c r="I79" s="420">
        <v>44721</v>
      </c>
    </row>
    <row r="80" spans="1:9" x14ac:dyDescent="0.3">
      <c r="A80" s="403"/>
      <c r="B80" s="403" t="s">
        <v>8452</v>
      </c>
      <c r="C80" s="403" t="s">
        <v>3274</v>
      </c>
      <c r="D80" s="418">
        <v>5051892228053</v>
      </c>
      <c r="E80" s="92" t="s">
        <v>8470</v>
      </c>
      <c r="F80" s="354" t="s">
        <v>8463</v>
      </c>
      <c r="G80" s="421">
        <v>19.576532765957445</v>
      </c>
      <c r="H80" s="420">
        <v>44699</v>
      </c>
      <c r="I80" s="420">
        <v>44721</v>
      </c>
    </row>
    <row r="81" spans="1:9" s="349" customFormat="1" ht="14.7" customHeight="1" x14ac:dyDescent="0.3">
      <c r="A81" s="403"/>
      <c r="B81" s="403" t="s">
        <v>8452</v>
      </c>
      <c r="C81" s="403" t="s">
        <v>3271</v>
      </c>
      <c r="D81" s="418">
        <v>5051892219419</v>
      </c>
      <c r="E81" s="92" t="s">
        <v>2922</v>
      </c>
      <c r="F81" s="354" t="s">
        <v>8457</v>
      </c>
      <c r="G81" s="421">
        <v>16.779085957446807</v>
      </c>
      <c r="H81" s="420">
        <v>44699</v>
      </c>
      <c r="I81" s="420">
        <v>44721</v>
      </c>
    </row>
    <row r="82" spans="1:9" s="349" customFormat="1" ht="14.7" customHeight="1" x14ac:dyDescent="0.3">
      <c r="A82" s="403"/>
      <c r="B82" s="403" t="s">
        <v>8452</v>
      </c>
      <c r="C82" s="403" t="s">
        <v>3271</v>
      </c>
      <c r="D82" s="418">
        <v>5051892213257</v>
      </c>
      <c r="E82" s="92" t="s">
        <v>4062</v>
      </c>
      <c r="F82" s="354" t="s">
        <v>8456</v>
      </c>
      <c r="G82" s="421">
        <v>16.779085957446807</v>
      </c>
      <c r="H82" s="420">
        <v>44699</v>
      </c>
      <c r="I82" s="420">
        <v>44721</v>
      </c>
    </row>
    <row r="83" spans="1:9" x14ac:dyDescent="0.3">
      <c r="A83" s="403"/>
      <c r="B83" s="403" t="s">
        <v>8452</v>
      </c>
      <c r="C83" s="403" t="s">
        <v>3271</v>
      </c>
      <c r="D83" s="418">
        <v>5051892213288</v>
      </c>
      <c r="E83" s="92" t="s">
        <v>2921</v>
      </c>
      <c r="F83" s="354" t="s">
        <v>8460</v>
      </c>
      <c r="G83" s="421">
        <v>16.779085957446807</v>
      </c>
      <c r="H83" s="420">
        <v>44699</v>
      </c>
      <c r="I83" s="420">
        <v>44721</v>
      </c>
    </row>
    <row r="84" spans="1:9" s="177" customFormat="1" ht="15.6" x14ac:dyDescent="0.3">
      <c r="A84" s="403"/>
      <c r="B84" s="403" t="s">
        <v>8452</v>
      </c>
      <c r="C84" s="403" t="s">
        <v>3271</v>
      </c>
      <c r="D84" s="418">
        <v>5051892210263</v>
      </c>
      <c r="E84" s="92" t="s">
        <v>2920</v>
      </c>
      <c r="F84" s="354" t="s">
        <v>8464</v>
      </c>
      <c r="G84" s="421">
        <v>16.779085957446807</v>
      </c>
      <c r="H84" s="420">
        <v>44699</v>
      </c>
      <c r="I84" s="420">
        <v>44721</v>
      </c>
    </row>
    <row r="85" spans="1:9" s="177" customFormat="1" ht="15.6" x14ac:dyDescent="0.3">
      <c r="A85" s="403"/>
      <c r="B85" s="403" t="s">
        <v>8452</v>
      </c>
      <c r="C85" s="403" t="s">
        <v>3271</v>
      </c>
      <c r="D85" s="418">
        <v>5051892217026</v>
      </c>
      <c r="E85" s="92" t="s">
        <v>3407</v>
      </c>
      <c r="F85" s="354" t="s">
        <v>4425</v>
      </c>
      <c r="G85" s="421">
        <v>16.779085957446807</v>
      </c>
      <c r="H85" s="420">
        <v>44699</v>
      </c>
      <c r="I85" s="420">
        <v>44721</v>
      </c>
    </row>
    <row r="86" spans="1:9" s="349" customFormat="1" ht="14.7" customHeight="1" x14ac:dyDescent="0.3">
      <c r="A86" s="403"/>
      <c r="B86" s="403" t="s">
        <v>8452</v>
      </c>
      <c r="C86" s="403" t="s">
        <v>3271</v>
      </c>
      <c r="D86" s="418">
        <v>5051892223874</v>
      </c>
      <c r="E86" s="92" t="s">
        <v>897</v>
      </c>
      <c r="F86" s="354" t="s">
        <v>4393</v>
      </c>
      <c r="G86" s="421">
        <v>16.779085957446807</v>
      </c>
      <c r="H86" s="420">
        <v>44699</v>
      </c>
      <c r="I86" s="420">
        <v>44721</v>
      </c>
    </row>
    <row r="87" spans="1:9" s="349" customFormat="1" ht="14.7" customHeight="1" x14ac:dyDescent="0.3">
      <c r="A87" s="403"/>
      <c r="B87" s="403" t="s">
        <v>8452</v>
      </c>
      <c r="C87" s="403" t="s">
        <v>3271</v>
      </c>
      <c r="D87" s="418">
        <v>5051892234733</v>
      </c>
      <c r="E87" s="92" t="s">
        <v>1643</v>
      </c>
      <c r="F87" s="350" t="s">
        <v>8465</v>
      </c>
      <c r="G87" s="421">
        <v>11.184192340425531</v>
      </c>
      <c r="H87" s="420">
        <v>44699</v>
      </c>
      <c r="I87" s="420">
        <v>44721</v>
      </c>
    </row>
    <row r="88" spans="1:9" s="349" customFormat="1" ht="14.7" customHeight="1" x14ac:dyDescent="0.3">
      <c r="A88" s="403"/>
      <c r="B88" s="403" t="s">
        <v>8452</v>
      </c>
      <c r="C88" s="403" t="s">
        <v>3272</v>
      </c>
      <c r="D88" s="418">
        <v>5051892227490</v>
      </c>
      <c r="E88" s="92" t="s">
        <v>1646</v>
      </c>
      <c r="F88" s="354" t="s">
        <v>3921</v>
      </c>
      <c r="G88" s="421">
        <v>8.3867455319148938</v>
      </c>
      <c r="H88" s="420">
        <v>44699</v>
      </c>
      <c r="I88" s="420">
        <v>44714</v>
      </c>
    </row>
    <row r="89" spans="1:9" s="349" customFormat="1" ht="14.7" customHeight="1" x14ac:dyDescent="0.3">
      <c r="A89" s="403"/>
      <c r="B89" s="403" t="s">
        <v>8452</v>
      </c>
      <c r="C89" s="403" t="s">
        <v>3279</v>
      </c>
      <c r="D89" s="418">
        <v>5051892227513</v>
      </c>
      <c r="E89" s="92" t="s">
        <v>1647</v>
      </c>
      <c r="F89" s="354" t="s">
        <v>3921</v>
      </c>
      <c r="G89" s="421">
        <v>8.3867455319148938</v>
      </c>
      <c r="H89" s="420">
        <v>44699</v>
      </c>
      <c r="I89" s="420">
        <v>44714</v>
      </c>
    </row>
    <row r="90" spans="1:9" x14ac:dyDescent="0.3">
      <c r="A90" s="403"/>
      <c r="B90" s="403" t="s">
        <v>8452</v>
      </c>
      <c r="C90" s="403" t="s">
        <v>3274</v>
      </c>
      <c r="D90" s="418">
        <v>5051892227520</v>
      </c>
      <c r="E90" s="92" t="s">
        <v>1648</v>
      </c>
      <c r="F90" s="354" t="s">
        <v>3921</v>
      </c>
      <c r="G90" s="421">
        <v>8.3867455319148938</v>
      </c>
      <c r="H90" s="420">
        <v>44699</v>
      </c>
      <c r="I90" s="420">
        <v>44714</v>
      </c>
    </row>
    <row r="91" spans="1:9" s="177" customFormat="1" ht="15.6" x14ac:dyDescent="0.3">
      <c r="A91" s="403"/>
      <c r="B91" s="403" t="s">
        <v>8452</v>
      </c>
      <c r="C91" s="403" t="s">
        <v>3272</v>
      </c>
      <c r="D91" s="418">
        <v>5051892224413</v>
      </c>
      <c r="E91" s="92" t="s">
        <v>4920</v>
      </c>
      <c r="F91" s="354" t="s">
        <v>8466</v>
      </c>
      <c r="G91" s="421">
        <v>22.373979574468084</v>
      </c>
      <c r="H91" s="420">
        <v>44713</v>
      </c>
      <c r="I91" s="420">
        <v>44728</v>
      </c>
    </row>
    <row r="92" spans="1:9" s="177" customFormat="1" ht="15.6" x14ac:dyDescent="0.3">
      <c r="A92" s="403"/>
      <c r="B92" s="403" t="s">
        <v>8452</v>
      </c>
      <c r="C92" s="403" t="s">
        <v>3274</v>
      </c>
      <c r="D92" s="418">
        <v>5051892224420</v>
      </c>
      <c r="E92" s="92" t="s">
        <v>4923</v>
      </c>
      <c r="F92" s="354" t="s">
        <v>8466</v>
      </c>
      <c r="G92" s="421">
        <v>22.373979574468084</v>
      </c>
      <c r="H92" s="420">
        <v>44713</v>
      </c>
      <c r="I92" s="420">
        <v>44728</v>
      </c>
    </row>
    <row r="93" spans="1:9" s="349" customFormat="1" ht="14.7" customHeight="1" x14ac:dyDescent="0.3">
      <c r="A93" s="403"/>
      <c r="B93" s="403" t="s">
        <v>8452</v>
      </c>
      <c r="C93" s="403" t="s">
        <v>3271</v>
      </c>
      <c r="D93" s="418">
        <v>5051892224406</v>
      </c>
      <c r="E93" s="92" t="s">
        <v>4925</v>
      </c>
      <c r="F93" s="354" t="s">
        <v>8466</v>
      </c>
      <c r="G93" s="421">
        <v>22.373979574468084</v>
      </c>
      <c r="H93" s="420">
        <v>44713</v>
      </c>
      <c r="I93" s="420">
        <v>44728</v>
      </c>
    </row>
    <row r="94" spans="1:9" s="349" customFormat="1" ht="14.7" customHeight="1" x14ac:dyDescent="0.3">
      <c r="A94" s="403"/>
      <c r="B94" s="403" t="s">
        <v>8452</v>
      </c>
      <c r="C94" s="430" t="s">
        <v>3279</v>
      </c>
      <c r="D94" s="428">
        <v>5051892229470</v>
      </c>
      <c r="E94" s="92" t="s">
        <v>4927</v>
      </c>
      <c r="F94" s="424" t="s">
        <v>8466</v>
      </c>
      <c r="G94" s="426">
        <v>22.373979574468084</v>
      </c>
      <c r="H94" s="420">
        <v>44713</v>
      </c>
      <c r="I94" s="420">
        <v>44728</v>
      </c>
    </row>
    <row r="95" spans="1:9" s="349" customFormat="1" ht="14.7" customHeight="1" x14ac:dyDescent="0.3">
      <c r="A95" s="403"/>
      <c r="B95" s="403" t="s">
        <v>764</v>
      </c>
      <c r="C95" s="430" t="s">
        <v>3279</v>
      </c>
      <c r="D95" s="376">
        <v>5035224123858</v>
      </c>
      <c r="E95" s="92" t="s">
        <v>1661</v>
      </c>
      <c r="F95" s="425" t="s">
        <v>3922</v>
      </c>
      <c r="G95" s="427">
        <v>23.26</v>
      </c>
      <c r="H95" s="431">
        <v>44707</v>
      </c>
      <c r="I95" s="422">
        <v>44720</v>
      </c>
    </row>
    <row r="96" spans="1:9" s="349" customFormat="1" ht="14.7" customHeight="1" x14ac:dyDescent="0.3">
      <c r="A96" s="403"/>
      <c r="B96" s="403" t="s">
        <v>764</v>
      </c>
      <c r="C96" s="350" t="s">
        <v>3278</v>
      </c>
      <c r="D96" s="376">
        <v>5030931123870</v>
      </c>
      <c r="E96" s="92" t="s">
        <v>1663</v>
      </c>
      <c r="F96" s="425" t="s">
        <v>3922</v>
      </c>
      <c r="G96" s="427">
        <v>23.26</v>
      </c>
      <c r="H96" s="431">
        <v>44707</v>
      </c>
      <c r="I96" s="422">
        <v>44720</v>
      </c>
    </row>
    <row r="97" spans="1:9" x14ac:dyDescent="0.3">
      <c r="A97" s="403"/>
      <c r="B97" s="403" t="s">
        <v>764</v>
      </c>
      <c r="C97" s="403" t="s">
        <v>3272</v>
      </c>
      <c r="D97" s="376">
        <v>5030934123006</v>
      </c>
      <c r="E97" s="92" t="s">
        <v>1660</v>
      </c>
      <c r="F97" s="425" t="s">
        <v>3922</v>
      </c>
      <c r="G97" s="427">
        <v>16.62</v>
      </c>
      <c r="H97" s="431">
        <v>44707</v>
      </c>
      <c r="I97" s="422">
        <v>44720</v>
      </c>
    </row>
    <row r="98" spans="1:9" s="177" customFormat="1" ht="15.6" x14ac:dyDescent="0.3">
      <c r="A98" s="403"/>
      <c r="B98" s="403" t="s">
        <v>764</v>
      </c>
      <c r="C98" s="403" t="s">
        <v>3274</v>
      </c>
      <c r="D98" s="376">
        <v>5030948123009</v>
      </c>
      <c r="E98" s="92" t="s">
        <v>1662</v>
      </c>
      <c r="F98" s="425" t="s">
        <v>3922</v>
      </c>
      <c r="G98" s="427">
        <v>16.62</v>
      </c>
      <c r="H98" s="431">
        <v>44707</v>
      </c>
      <c r="I98" s="422">
        <v>44720</v>
      </c>
    </row>
    <row r="99" spans="1:9" s="177" customFormat="1" ht="15.6" x14ac:dyDescent="0.3">
      <c r="A99" s="403"/>
      <c r="B99" s="403" t="s">
        <v>764</v>
      </c>
      <c r="C99" s="403" t="s">
        <v>3271</v>
      </c>
      <c r="D99" s="376">
        <v>5030942124002</v>
      </c>
      <c r="E99" s="92" t="s">
        <v>2733</v>
      </c>
      <c r="F99" s="425" t="s">
        <v>8478</v>
      </c>
      <c r="G99" s="427">
        <v>11.83</v>
      </c>
      <c r="H99" s="431">
        <v>44707</v>
      </c>
      <c r="I99" s="422">
        <v>44720</v>
      </c>
    </row>
    <row r="100" spans="1:9" s="349" customFormat="1" ht="14.7" customHeight="1" x14ac:dyDescent="0.3">
      <c r="A100" s="403"/>
      <c r="B100" s="403" t="s">
        <v>764</v>
      </c>
      <c r="C100" s="403" t="s">
        <v>3272</v>
      </c>
      <c r="D100" s="429">
        <v>5030932124920</v>
      </c>
      <c r="E100" s="92" t="s">
        <v>5879</v>
      </c>
      <c r="F100" s="425" t="s">
        <v>8479</v>
      </c>
      <c r="G100" s="427">
        <v>23.26</v>
      </c>
      <c r="H100" s="431">
        <v>44707</v>
      </c>
      <c r="I100" s="422">
        <v>44720</v>
      </c>
    </row>
    <row r="101" spans="1:9" s="349" customFormat="1" ht="14.7" customHeight="1" x14ac:dyDescent="0.3">
      <c r="A101" s="403"/>
      <c r="B101" s="403" t="s">
        <v>764</v>
      </c>
      <c r="C101" s="430" t="s">
        <v>3279</v>
      </c>
      <c r="D101" s="429">
        <v>5030943124919</v>
      </c>
      <c r="E101" s="92" t="s">
        <v>8502</v>
      </c>
      <c r="F101" s="425" t="s">
        <v>8479</v>
      </c>
      <c r="G101" s="427">
        <v>23.26</v>
      </c>
      <c r="H101" s="431">
        <v>44707</v>
      </c>
      <c r="I101" s="422">
        <v>44720</v>
      </c>
    </row>
    <row r="102" spans="1:9" s="349" customFormat="1" ht="14.7" customHeight="1" x14ac:dyDescent="0.3">
      <c r="A102" s="403"/>
      <c r="B102" s="403" t="s">
        <v>764</v>
      </c>
      <c r="C102" s="403" t="s">
        <v>3274</v>
      </c>
      <c r="D102" s="429">
        <v>5030940124929</v>
      </c>
      <c r="E102" s="92" t="s">
        <v>8501</v>
      </c>
      <c r="F102" s="425" t="s">
        <v>8479</v>
      </c>
      <c r="G102" s="427">
        <v>23.26</v>
      </c>
      <c r="H102" s="431">
        <v>44707</v>
      </c>
      <c r="I102" s="422">
        <v>44720</v>
      </c>
    </row>
    <row r="103" spans="1:9" s="349" customFormat="1" ht="14.7" customHeight="1" x14ac:dyDescent="0.3">
      <c r="A103" s="403"/>
      <c r="B103" s="403" t="s">
        <v>764</v>
      </c>
      <c r="C103" s="430" t="s">
        <v>3279</v>
      </c>
      <c r="D103" s="376">
        <v>5030945123859</v>
      </c>
      <c r="E103" s="92" t="s">
        <v>1067</v>
      </c>
      <c r="F103" s="425" t="s">
        <v>1065</v>
      </c>
      <c r="G103" s="427">
        <v>23.26</v>
      </c>
      <c r="H103" s="431">
        <v>44707</v>
      </c>
      <c r="I103" s="422">
        <v>44720</v>
      </c>
    </row>
    <row r="104" spans="1:9" x14ac:dyDescent="0.3">
      <c r="A104" s="403"/>
      <c r="B104" s="403" t="s">
        <v>764</v>
      </c>
      <c r="C104" s="350" t="s">
        <v>3278</v>
      </c>
      <c r="D104" s="376">
        <v>5035223123866</v>
      </c>
      <c r="E104" s="92" t="s">
        <v>1070</v>
      </c>
      <c r="F104" s="425" t="s">
        <v>1065</v>
      </c>
      <c r="G104" s="427">
        <v>23.26</v>
      </c>
      <c r="H104" s="431">
        <v>44707</v>
      </c>
      <c r="I104" s="422">
        <v>44720</v>
      </c>
    </row>
    <row r="105" spans="1:9" s="177" customFormat="1" ht="15.6" x14ac:dyDescent="0.3">
      <c r="A105" s="403"/>
      <c r="B105" s="403" t="s">
        <v>764</v>
      </c>
      <c r="C105" s="403" t="s">
        <v>3272</v>
      </c>
      <c r="D105" s="376">
        <v>5030935123777</v>
      </c>
      <c r="E105" s="92" t="s">
        <v>1066</v>
      </c>
      <c r="F105" s="425" t="s">
        <v>1065</v>
      </c>
      <c r="G105" s="427">
        <v>16.62</v>
      </c>
      <c r="H105" s="431">
        <v>44707</v>
      </c>
      <c r="I105" s="422">
        <v>44720</v>
      </c>
    </row>
    <row r="106" spans="1:9" s="177" customFormat="1" ht="15.6" x14ac:dyDescent="0.3">
      <c r="A106" s="403"/>
      <c r="B106" s="403" t="s">
        <v>764</v>
      </c>
      <c r="C106" s="403" t="s">
        <v>3274</v>
      </c>
      <c r="D106" s="376">
        <v>5030942123760</v>
      </c>
      <c r="E106" s="92" t="s">
        <v>1069</v>
      </c>
      <c r="F106" s="425" t="s">
        <v>1065</v>
      </c>
      <c r="G106" s="427">
        <v>16.62</v>
      </c>
      <c r="H106" s="431">
        <v>44707</v>
      </c>
      <c r="I106" s="422">
        <v>44720</v>
      </c>
    </row>
    <row r="107" spans="1:9" s="177" customFormat="1" ht="15.6" x14ac:dyDescent="0.3">
      <c r="A107" s="403"/>
      <c r="B107" s="403" t="s">
        <v>764</v>
      </c>
      <c r="C107" s="403" t="s">
        <v>3271</v>
      </c>
      <c r="D107" s="376">
        <v>5035223124047</v>
      </c>
      <c r="E107" s="92" t="s">
        <v>1068</v>
      </c>
      <c r="F107" s="425" t="s">
        <v>1065</v>
      </c>
      <c r="G107" s="427">
        <v>11.96</v>
      </c>
      <c r="H107" s="431">
        <v>44707</v>
      </c>
      <c r="I107" s="422">
        <v>44720</v>
      </c>
    </row>
    <row r="108" spans="1:9" s="177" customFormat="1" ht="15.6" x14ac:dyDescent="0.3">
      <c r="A108" s="423"/>
      <c r="B108" s="403" t="s">
        <v>764</v>
      </c>
      <c r="C108" s="403" t="s">
        <v>3272</v>
      </c>
      <c r="D108" s="376">
        <v>5030945124696</v>
      </c>
      <c r="E108" s="92" t="s">
        <v>852</v>
      </c>
      <c r="F108" s="425" t="s">
        <v>3924</v>
      </c>
      <c r="G108" s="427">
        <v>11.83</v>
      </c>
      <c r="H108" s="431">
        <v>44707</v>
      </c>
      <c r="I108" s="422">
        <v>44720</v>
      </c>
    </row>
    <row r="109" spans="1:9" s="349" customFormat="1" ht="14.7" customHeight="1" x14ac:dyDescent="0.3">
      <c r="A109" s="403"/>
      <c r="B109" s="403" t="s">
        <v>764</v>
      </c>
      <c r="C109" s="403" t="s">
        <v>3274</v>
      </c>
      <c r="D109" s="376">
        <v>5030947123314</v>
      </c>
      <c r="E109" s="92" t="s">
        <v>943</v>
      </c>
      <c r="F109" s="425" t="s">
        <v>3924</v>
      </c>
      <c r="G109" s="427">
        <v>11.83</v>
      </c>
      <c r="H109" s="431">
        <v>44707</v>
      </c>
      <c r="I109" s="422">
        <v>44720</v>
      </c>
    </row>
    <row r="110" spans="1:9" x14ac:dyDescent="0.3">
      <c r="A110" s="403"/>
      <c r="B110" s="403" t="s">
        <v>764</v>
      </c>
      <c r="C110" s="403" t="s">
        <v>3274</v>
      </c>
      <c r="D110" s="376">
        <v>5035225123710</v>
      </c>
      <c r="E110" s="92" t="s">
        <v>7415</v>
      </c>
      <c r="F110" s="425" t="s">
        <v>3925</v>
      </c>
      <c r="G110" s="427">
        <v>16.62</v>
      </c>
      <c r="H110" s="431">
        <v>44707</v>
      </c>
      <c r="I110" s="422">
        <v>44720</v>
      </c>
    </row>
    <row r="111" spans="1:9" s="177" customFormat="1" ht="15.6" x14ac:dyDescent="0.3">
      <c r="A111" s="403"/>
      <c r="B111" s="403" t="s">
        <v>764</v>
      </c>
      <c r="C111" s="403" t="s">
        <v>3272</v>
      </c>
      <c r="D111" s="376">
        <v>5030945123712</v>
      </c>
      <c r="E111" s="92" t="s">
        <v>2735</v>
      </c>
      <c r="F111" s="425" t="s">
        <v>3925</v>
      </c>
      <c r="G111" s="427">
        <v>16.62</v>
      </c>
      <c r="H111" s="431">
        <v>44707</v>
      </c>
      <c r="I111" s="422">
        <v>44720</v>
      </c>
    </row>
    <row r="112" spans="1:9" s="177" customFormat="1" ht="15.6" x14ac:dyDescent="0.3">
      <c r="A112" s="403"/>
      <c r="B112" s="403" t="s">
        <v>764</v>
      </c>
      <c r="C112" s="430" t="s">
        <v>3279</v>
      </c>
      <c r="D112" s="376">
        <v>5030936123882</v>
      </c>
      <c r="E112" s="92" t="s">
        <v>3250</v>
      </c>
      <c r="F112" s="425" t="s">
        <v>3925</v>
      </c>
      <c r="G112" s="427">
        <v>23.26</v>
      </c>
      <c r="H112" s="431">
        <v>44707</v>
      </c>
      <c r="I112" s="422">
        <v>44720</v>
      </c>
    </row>
    <row r="113" spans="1:9" s="349" customFormat="1" ht="14.7" customHeight="1" x14ac:dyDescent="0.3">
      <c r="A113" s="403"/>
      <c r="B113" s="403" t="s">
        <v>764</v>
      </c>
      <c r="C113" s="350" t="s">
        <v>3278</v>
      </c>
      <c r="D113" s="376">
        <v>5030942123883</v>
      </c>
      <c r="E113" s="92" t="s">
        <v>2732</v>
      </c>
      <c r="F113" s="425" t="s">
        <v>3925</v>
      </c>
      <c r="G113" s="427">
        <v>23.26</v>
      </c>
      <c r="H113" s="431">
        <v>44707</v>
      </c>
      <c r="I113" s="422">
        <v>44720</v>
      </c>
    </row>
    <row r="114" spans="1:9" s="349" customFormat="1" ht="14.7" customHeight="1" x14ac:dyDescent="0.3">
      <c r="A114" s="403"/>
      <c r="B114" s="403" t="s">
        <v>764</v>
      </c>
      <c r="C114" s="403" t="s">
        <v>3272</v>
      </c>
      <c r="D114" s="376">
        <v>5035224123933</v>
      </c>
      <c r="E114" s="92" t="s">
        <v>853</v>
      </c>
      <c r="F114" s="425" t="s">
        <v>8480</v>
      </c>
      <c r="G114" s="427">
        <v>16.440000000000001</v>
      </c>
      <c r="H114" s="431">
        <v>44707</v>
      </c>
      <c r="I114" s="422">
        <v>44720</v>
      </c>
    </row>
    <row r="115" spans="1:9" s="349" customFormat="1" ht="14.7" customHeight="1" x14ac:dyDescent="0.3">
      <c r="A115" s="403"/>
      <c r="B115" s="403" t="s">
        <v>764</v>
      </c>
      <c r="C115" s="403" t="s">
        <v>3274</v>
      </c>
      <c r="D115" s="376">
        <v>5030938123941</v>
      </c>
      <c r="E115" s="92" t="s">
        <v>944</v>
      </c>
      <c r="F115" s="425" t="s">
        <v>8480</v>
      </c>
      <c r="G115" s="427">
        <v>16.440000000000001</v>
      </c>
      <c r="H115" s="431">
        <v>44707</v>
      </c>
      <c r="I115" s="422">
        <v>44720</v>
      </c>
    </row>
    <row r="116" spans="1:9" s="349" customFormat="1" ht="14.7" customHeight="1" x14ac:dyDescent="0.3">
      <c r="A116" s="403"/>
      <c r="B116" s="403" t="s">
        <v>764</v>
      </c>
      <c r="C116" s="403" t="s">
        <v>3272</v>
      </c>
      <c r="D116" s="376">
        <v>5035225122478</v>
      </c>
      <c r="E116" s="92" t="s">
        <v>8503</v>
      </c>
      <c r="F116" s="425" t="s">
        <v>3926</v>
      </c>
      <c r="G116" s="427">
        <v>11.83</v>
      </c>
      <c r="H116" s="431">
        <v>44707</v>
      </c>
      <c r="I116" s="422">
        <v>44720</v>
      </c>
    </row>
    <row r="117" spans="1:9" x14ac:dyDescent="0.3">
      <c r="A117" s="403"/>
      <c r="B117" s="403" t="s">
        <v>764</v>
      </c>
      <c r="C117" s="403" t="s">
        <v>3274</v>
      </c>
      <c r="D117" s="376">
        <v>5030938122487</v>
      </c>
      <c r="E117" s="92" t="s">
        <v>2728</v>
      </c>
      <c r="F117" s="425" t="s">
        <v>3926</v>
      </c>
      <c r="G117" s="427">
        <v>11.83</v>
      </c>
      <c r="H117" s="431">
        <v>44707</v>
      </c>
      <c r="I117" s="422">
        <v>44720</v>
      </c>
    </row>
    <row r="118" spans="1:9" s="177" customFormat="1" ht="15.6" x14ac:dyDescent="0.3">
      <c r="A118" s="403"/>
      <c r="B118" s="403" t="s">
        <v>764</v>
      </c>
      <c r="C118" s="403" t="s">
        <v>3271</v>
      </c>
      <c r="D118" s="376">
        <v>5030930124052</v>
      </c>
      <c r="E118" s="92" t="s">
        <v>7887</v>
      </c>
      <c r="F118" s="425" t="s">
        <v>8481</v>
      </c>
      <c r="G118" s="427">
        <v>11.83</v>
      </c>
      <c r="H118" s="431">
        <v>44707</v>
      </c>
      <c r="I118" s="422">
        <v>44720</v>
      </c>
    </row>
    <row r="119" spans="1:9" s="177" customFormat="1" ht="15.6" x14ac:dyDescent="0.3">
      <c r="A119" s="403"/>
      <c r="B119" s="403" t="s">
        <v>764</v>
      </c>
      <c r="C119" s="403" t="s">
        <v>3272</v>
      </c>
      <c r="D119" s="376">
        <v>5030942124057</v>
      </c>
      <c r="E119" s="92" t="s">
        <v>854</v>
      </c>
      <c r="F119" s="425" t="s">
        <v>8481</v>
      </c>
      <c r="G119" s="427">
        <v>11.83</v>
      </c>
      <c r="H119" s="431">
        <v>44707</v>
      </c>
      <c r="I119" s="422">
        <v>44720</v>
      </c>
    </row>
    <row r="120" spans="1:9" s="349" customFormat="1" ht="14.7" customHeight="1" x14ac:dyDescent="0.3">
      <c r="A120" s="403"/>
      <c r="B120" s="403" t="s">
        <v>764</v>
      </c>
      <c r="C120" s="403" t="s">
        <v>3274</v>
      </c>
      <c r="D120" s="376">
        <v>5030948124051</v>
      </c>
      <c r="E120" s="92" t="s">
        <v>946</v>
      </c>
      <c r="F120" s="425" t="s">
        <v>8481</v>
      </c>
      <c r="G120" s="427">
        <v>11.83</v>
      </c>
      <c r="H120" s="431">
        <v>44707</v>
      </c>
      <c r="I120" s="422">
        <v>44720</v>
      </c>
    </row>
    <row r="121" spans="1:9" s="349" customFormat="1" ht="14.7" customHeight="1" x14ac:dyDescent="0.3">
      <c r="A121" s="403"/>
      <c r="B121" s="403" t="s">
        <v>764</v>
      </c>
      <c r="C121" s="403" t="s">
        <v>3272</v>
      </c>
      <c r="D121" s="376">
        <v>5030944123720</v>
      </c>
      <c r="E121" s="92" t="s">
        <v>1649</v>
      </c>
      <c r="F121" s="425" t="s">
        <v>8482</v>
      </c>
      <c r="G121" s="427">
        <v>16.62</v>
      </c>
      <c r="H121" s="431">
        <v>44707</v>
      </c>
      <c r="I121" s="422">
        <v>44720</v>
      </c>
    </row>
    <row r="122" spans="1:9" x14ac:dyDescent="0.3">
      <c r="A122" s="403"/>
      <c r="B122" s="403" t="s">
        <v>764</v>
      </c>
      <c r="C122" s="403" t="s">
        <v>3274</v>
      </c>
      <c r="D122" s="376">
        <v>5030934123723</v>
      </c>
      <c r="E122" s="92" t="s">
        <v>1651</v>
      </c>
      <c r="F122" s="425" t="s">
        <v>8482</v>
      </c>
      <c r="G122" s="427">
        <v>16.62</v>
      </c>
      <c r="H122" s="431">
        <v>44707</v>
      </c>
      <c r="I122" s="422">
        <v>44720</v>
      </c>
    </row>
    <row r="123" spans="1:9" s="177" customFormat="1" ht="15.6" x14ac:dyDescent="0.3">
      <c r="A123" s="403"/>
      <c r="B123" s="403" t="s">
        <v>764</v>
      </c>
      <c r="C123" s="350" t="s">
        <v>3278</v>
      </c>
      <c r="D123" s="376">
        <v>5030949123879</v>
      </c>
      <c r="E123" s="92" t="s">
        <v>1652</v>
      </c>
      <c r="F123" s="425" t="s">
        <v>8482</v>
      </c>
      <c r="G123" s="427">
        <v>23.26</v>
      </c>
      <c r="H123" s="431">
        <v>44707</v>
      </c>
      <c r="I123" s="422">
        <v>44720</v>
      </c>
    </row>
    <row r="124" spans="1:9" s="177" customFormat="1" ht="15.6" x14ac:dyDescent="0.3">
      <c r="A124" s="403"/>
      <c r="B124" s="403" t="s">
        <v>764</v>
      </c>
      <c r="C124" s="430" t="s">
        <v>3279</v>
      </c>
      <c r="D124" s="376">
        <v>5030944123867</v>
      </c>
      <c r="E124" s="92" t="s">
        <v>1650</v>
      </c>
      <c r="F124" s="425" t="s">
        <v>8483</v>
      </c>
      <c r="G124" s="427">
        <v>23.26</v>
      </c>
      <c r="H124" s="431">
        <v>44707</v>
      </c>
      <c r="I124" s="422">
        <v>44720</v>
      </c>
    </row>
    <row r="125" spans="1:9" s="349" customFormat="1" ht="14.7" customHeight="1" x14ac:dyDescent="0.3">
      <c r="A125" s="403"/>
      <c r="B125" s="403" t="s">
        <v>764</v>
      </c>
      <c r="C125" s="403" t="s">
        <v>3272</v>
      </c>
      <c r="D125" s="376">
        <v>5030945121749</v>
      </c>
      <c r="E125" s="92" t="s">
        <v>7351</v>
      </c>
      <c r="F125" s="425" t="s">
        <v>8484</v>
      </c>
      <c r="G125" s="427">
        <v>8.5500000000000007</v>
      </c>
      <c r="H125" s="431">
        <v>44707</v>
      </c>
      <c r="I125" s="422">
        <v>44720</v>
      </c>
    </row>
    <row r="126" spans="1:9" s="349" customFormat="1" ht="14.7" customHeight="1" x14ac:dyDescent="0.3">
      <c r="A126" s="403"/>
      <c r="B126" s="403" t="s">
        <v>764</v>
      </c>
      <c r="C126" s="403" t="s">
        <v>3274</v>
      </c>
      <c r="D126" s="376">
        <v>5030934121743</v>
      </c>
      <c r="E126" s="92" t="s">
        <v>947</v>
      </c>
      <c r="F126" s="425" t="s">
        <v>8484</v>
      </c>
      <c r="G126" s="427">
        <v>8.5500000000000007</v>
      </c>
      <c r="H126" s="431">
        <v>44707</v>
      </c>
      <c r="I126" s="422">
        <v>44720</v>
      </c>
    </row>
    <row r="127" spans="1:9" s="349" customFormat="1" ht="14.7" customHeight="1" x14ac:dyDescent="0.3">
      <c r="A127" s="403"/>
      <c r="B127" s="403" t="s">
        <v>764</v>
      </c>
      <c r="C127" s="403" t="s">
        <v>3271</v>
      </c>
      <c r="D127" s="376">
        <v>5030932123831</v>
      </c>
      <c r="E127" s="92" t="s">
        <v>894</v>
      </c>
      <c r="F127" s="425" t="s">
        <v>8485</v>
      </c>
      <c r="G127" s="427">
        <v>11.83</v>
      </c>
      <c r="H127" s="431">
        <v>44707</v>
      </c>
      <c r="I127" s="422">
        <v>44720</v>
      </c>
    </row>
    <row r="128" spans="1:9" s="349" customFormat="1" ht="14.7" customHeight="1" x14ac:dyDescent="0.3">
      <c r="A128" s="403"/>
      <c r="B128" s="403" t="s">
        <v>764</v>
      </c>
      <c r="C128" s="403" t="s">
        <v>3272</v>
      </c>
      <c r="D128" s="376">
        <v>5035223122401</v>
      </c>
      <c r="E128" s="92" t="s">
        <v>851</v>
      </c>
      <c r="F128" s="425" t="s">
        <v>8486</v>
      </c>
      <c r="G128" s="427">
        <v>6.58</v>
      </c>
      <c r="H128" s="431">
        <v>44707</v>
      </c>
      <c r="I128" s="422">
        <v>44720</v>
      </c>
    </row>
    <row r="129" spans="1:9" x14ac:dyDescent="0.3">
      <c r="A129" s="403"/>
      <c r="B129" s="403" t="s">
        <v>764</v>
      </c>
      <c r="C129" s="425" t="s">
        <v>1657</v>
      </c>
      <c r="D129" s="376">
        <v>5030945111092</v>
      </c>
      <c r="E129" s="92" t="s">
        <v>8423</v>
      </c>
      <c r="F129" s="425" t="s">
        <v>8486</v>
      </c>
      <c r="G129" s="427">
        <v>6.58</v>
      </c>
      <c r="H129" s="431">
        <v>44707</v>
      </c>
      <c r="I129" s="422">
        <v>44720</v>
      </c>
    </row>
    <row r="130" spans="1:9" s="177" customFormat="1" ht="15.6" x14ac:dyDescent="0.3">
      <c r="A130" s="403"/>
      <c r="B130" s="403" t="s">
        <v>764</v>
      </c>
      <c r="C130" s="403" t="s">
        <v>3274</v>
      </c>
      <c r="D130" s="376">
        <v>5030943122403</v>
      </c>
      <c r="E130" s="92" t="s">
        <v>949</v>
      </c>
      <c r="F130" s="425" t="s">
        <v>8486</v>
      </c>
      <c r="G130" s="427">
        <v>6.58</v>
      </c>
      <c r="H130" s="431">
        <v>44707</v>
      </c>
      <c r="I130" s="422">
        <v>44720</v>
      </c>
    </row>
    <row r="131" spans="1:9" s="177" customFormat="1" ht="15.6" x14ac:dyDescent="0.3">
      <c r="A131" s="403"/>
      <c r="B131" s="403" t="s">
        <v>764</v>
      </c>
      <c r="C131" s="425" t="s">
        <v>1657</v>
      </c>
      <c r="D131" s="376">
        <v>5035228122567</v>
      </c>
      <c r="E131" s="92" t="s">
        <v>2738</v>
      </c>
      <c r="F131" s="425" t="s">
        <v>8487</v>
      </c>
      <c r="G131" s="427">
        <v>11.83</v>
      </c>
      <c r="H131" s="431">
        <v>44707</v>
      </c>
      <c r="I131" s="422">
        <v>44720</v>
      </c>
    </row>
    <row r="132" spans="1:9" s="177" customFormat="1" ht="15.6" x14ac:dyDescent="0.3">
      <c r="A132" s="403"/>
      <c r="B132" s="403" t="s">
        <v>764</v>
      </c>
      <c r="C132" s="425" t="s">
        <v>1657</v>
      </c>
      <c r="D132" s="376">
        <v>5030943112855</v>
      </c>
      <c r="E132" s="92" t="s">
        <v>3137</v>
      </c>
      <c r="F132" s="425" t="s">
        <v>8488</v>
      </c>
      <c r="G132" s="427">
        <v>11.83</v>
      </c>
      <c r="H132" s="431">
        <v>44707</v>
      </c>
      <c r="I132" s="422">
        <v>44720</v>
      </c>
    </row>
    <row r="133" spans="1:9" s="177" customFormat="1" ht="15.6" x14ac:dyDescent="0.3">
      <c r="A133" s="423"/>
      <c r="B133" s="403" t="s">
        <v>764</v>
      </c>
      <c r="C133" s="425" t="s">
        <v>1657</v>
      </c>
      <c r="D133" s="376">
        <v>5035224124497</v>
      </c>
      <c r="E133" s="92" t="s">
        <v>2746</v>
      </c>
      <c r="F133" s="425" t="s">
        <v>8489</v>
      </c>
      <c r="G133" s="427">
        <v>11.83</v>
      </c>
      <c r="H133" s="431">
        <v>44707</v>
      </c>
      <c r="I133" s="422">
        <v>44720</v>
      </c>
    </row>
    <row r="134" spans="1:9" s="349" customFormat="1" ht="14.7" customHeight="1" x14ac:dyDescent="0.3">
      <c r="A134" s="403"/>
      <c r="B134" s="403" t="s">
        <v>764</v>
      </c>
      <c r="C134" s="425" t="s">
        <v>1657</v>
      </c>
      <c r="D134" s="376">
        <v>5030948124204</v>
      </c>
      <c r="E134" s="92" t="s">
        <v>2745</v>
      </c>
      <c r="F134" s="425" t="s">
        <v>8490</v>
      </c>
      <c r="G134" s="427">
        <v>11.83</v>
      </c>
      <c r="H134" s="431">
        <v>44707</v>
      </c>
      <c r="I134" s="422">
        <v>44720</v>
      </c>
    </row>
    <row r="135" spans="1:9" x14ac:dyDescent="0.3">
      <c r="A135" s="403"/>
      <c r="B135" s="403" t="s">
        <v>764</v>
      </c>
      <c r="C135" s="425" t="s">
        <v>1657</v>
      </c>
      <c r="D135" s="376">
        <v>5030933122888</v>
      </c>
      <c r="E135" s="92" t="s">
        <v>3337</v>
      </c>
      <c r="F135" s="425" t="s">
        <v>8491</v>
      </c>
      <c r="G135" s="427">
        <v>11.83</v>
      </c>
      <c r="H135" s="431">
        <v>44707</v>
      </c>
      <c r="I135" s="422">
        <v>44720</v>
      </c>
    </row>
    <row r="136" spans="1:9" s="177" customFormat="1" ht="15.6" x14ac:dyDescent="0.3">
      <c r="A136" s="403"/>
      <c r="B136" s="403" t="s">
        <v>764</v>
      </c>
      <c r="C136" s="425" t="s">
        <v>1657</v>
      </c>
      <c r="D136" s="376">
        <v>5030942112511</v>
      </c>
      <c r="E136" s="92" t="s">
        <v>2743</v>
      </c>
      <c r="F136" s="425" t="s">
        <v>8492</v>
      </c>
      <c r="G136" s="427">
        <v>11.83</v>
      </c>
      <c r="H136" s="431">
        <v>44707</v>
      </c>
      <c r="I136" s="422">
        <v>44720</v>
      </c>
    </row>
    <row r="137" spans="1:9" s="177" customFormat="1" ht="15.6" x14ac:dyDescent="0.3">
      <c r="A137" s="403"/>
      <c r="B137" s="403" t="s">
        <v>764</v>
      </c>
      <c r="C137" s="425" t="s">
        <v>1657</v>
      </c>
      <c r="D137" s="376">
        <v>5035224112753</v>
      </c>
      <c r="E137" s="92" t="s">
        <v>2744</v>
      </c>
      <c r="F137" s="425" t="s">
        <v>8493</v>
      </c>
      <c r="G137" s="427">
        <v>11.83</v>
      </c>
      <c r="H137" s="431">
        <v>44707</v>
      </c>
      <c r="I137" s="422">
        <v>44720</v>
      </c>
    </row>
    <row r="138" spans="1:9" s="349" customFormat="1" ht="14.7" customHeight="1" x14ac:dyDescent="0.3">
      <c r="A138" s="403"/>
      <c r="B138" s="403" t="s">
        <v>764</v>
      </c>
      <c r="C138" s="425" t="s">
        <v>1657</v>
      </c>
      <c r="D138" s="376">
        <v>5035223122524</v>
      </c>
      <c r="E138" s="92" t="s">
        <v>2737</v>
      </c>
      <c r="F138" s="425" t="s">
        <v>8494</v>
      </c>
      <c r="G138" s="427">
        <v>11.83</v>
      </c>
      <c r="H138" s="431">
        <v>44707</v>
      </c>
      <c r="I138" s="422">
        <v>44720</v>
      </c>
    </row>
    <row r="139" spans="1:9" s="349" customFormat="1" ht="14.7" customHeight="1" x14ac:dyDescent="0.3">
      <c r="A139" s="403"/>
      <c r="B139" s="403" t="s">
        <v>764</v>
      </c>
      <c r="C139" s="425" t="s">
        <v>1657</v>
      </c>
      <c r="D139" s="376">
        <v>5035226122811</v>
      </c>
      <c r="E139" s="92" t="s">
        <v>2739</v>
      </c>
      <c r="F139" s="425" t="s">
        <v>8495</v>
      </c>
      <c r="G139" s="427">
        <v>11.83</v>
      </c>
      <c r="H139" s="431">
        <v>44707</v>
      </c>
      <c r="I139" s="422">
        <v>44720</v>
      </c>
    </row>
    <row r="140" spans="1:9" s="349" customFormat="1" ht="14.7" customHeight="1" x14ac:dyDescent="0.3">
      <c r="A140" s="403"/>
      <c r="B140" s="403" t="s">
        <v>764</v>
      </c>
      <c r="C140" s="425" t="s">
        <v>1657</v>
      </c>
      <c r="D140" s="376">
        <v>5030949124203</v>
      </c>
      <c r="E140" s="92" t="s">
        <v>2741</v>
      </c>
      <c r="F140" s="425" t="s">
        <v>8496</v>
      </c>
      <c r="G140" s="427">
        <v>11.83</v>
      </c>
      <c r="H140" s="431">
        <v>44707</v>
      </c>
      <c r="I140" s="422">
        <v>44720</v>
      </c>
    </row>
    <row r="141" spans="1:9" s="349" customFormat="1" ht="14.7" customHeight="1" x14ac:dyDescent="0.3">
      <c r="A141" s="403"/>
      <c r="B141" s="403" t="s">
        <v>764</v>
      </c>
      <c r="C141" s="425" t="s">
        <v>1657</v>
      </c>
      <c r="D141" s="376">
        <v>5030940123489</v>
      </c>
      <c r="E141" s="92" t="s">
        <v>2740</v>
      </c>
      <c r="F141" s="425" t="s">
        <v>8497</v>
      </c>
      <c r="G141" s="427">
        <v>11.83</v>
      </c>
      <c r="H141" s="431">
        <v>44707</v>
      </c>
      <c r="I141" s="422">
        <v>44720</v>
      </c>
    </row>
    <row r="142" spans="1:9" x14ac:dyDescent="0.3">
      <c r="A142" s="403"/>
      <c r="B142" s="403" t="s">
        <v>764</v>
      </c>
      <c r="C142" s="430" t="s">
        <v>3279</v>
      </c>
      <c r="D142" s="376">
        <v>5030946123834</v>
      </c>
      <c r="E142" s="92" t="s">
        <v>2736</v>
      </c>
      <c r="F142" s="425" t="s">
        <v>8498</v>
      </c>
      <c r="G142" s="427">
        <v>11.83</v>
      </c>
      <c r="H142" s="431">
        <v>44707</v>
      </c>
      <c r="I142" s="422">
        <v>44720</v>
      </c>
    </row>
    <row r="143" spans="1:9" s="177" customFormat="1" ht="15.6" x14ac:dyDescent="0.3">
      <c r="A143" s="403"/>
      <c r="B143" s="403" t="s">
        <v>764</v>
      </c>
      <c r="C143" s="403" t="s">
        <v>3272</v>
      </c>
      <c r="D143" s="376">
        <v>5030937122440</v>
      </c>
      <c r="E143" s="92" t="s">
        <v>2734</v>
      </c>
      <c r="F143" s="425" t="s">
        <v>8498</v>
      </c>
      <c r="G143" s="427">
        <v>11.83</v>
      </c>
      <c r="H143" s="431">
        <v>44707</v>
      </c>
      <c r="I143" s="422">
        <v>44720</v>
      </c>
    </row>
    <row r="144" spans="1:9" s="177" customFormat="1" ht="15.6" x14ac:dyDescent="0.3">
      <c r="A144" s="403"/>
      <c r="B144" s="403" t="s">
        <v>764</v>
      </c>
      <c r="C144" s="403" t="s">
        <v>3274</v>
      </c>
      <c r="D144" s="376">
        <v>5035223122449</v>
      </c>
      <c r="E144" s="92" t="s">
        <v>2727</v>
      </c>
      <c r="F144" s="425" t="s">
        <v>8498</v>
      </c>
      <c r="G144" s="427">
        <v>11.83</v>
      </c>
      <c r="H144" s="431">
        <v>44707</v>
      </c>
      <c r="I144" s="422">
        <v>44720</v>
      </c>
    </row>
    <row r="145" spans="1:9" s="349" customFormat="1" ht="14.7" customHeight="1" x14ac:dyDescent="0.3">
      <c r="A145" s="403"/>
      <c r="B145" s="403" t="s">
        <v>764</v>
      </c>
      <c r="C145" s="403" t="s">
        <v>3272</v>
      </c>
      <c r="D145" s="376">
        <v>5030945122494</v>
      </c>
      <c r="E145" s="92" t="s">
        <v>855</v>
      </c>
      <c r="F145" s="425" t="s">
        <v>8499</v>
      </c>
      <c r="G145" s="427">
        <v>16.440000000000001</v>
      </c>
      <c r="H145" s="431">
        <v>44707</v>
      </c>
      <c r="I145" s="422">
        <v>44720</v>
      </c>
    </row>
    <row r="146" spans="1:9" s="349" customFormat="1" ht="14.7" customHeight="1" x14ac:dyDescent="0.3">
      <c r="A146" s="403"/>
      <c r="B146" s="403" t="s">
        <v>764</v>
      </c>
      <c r="C146" s="403" t="s">
        <v>3274</v>
      </c>
      <c r="D146" s="376">
        <v>5035226122491</v>
      </c>
      <c r="E146" s="92" t="s">
        <v>945</v>
      </c>
      <c r="F146" s="425" t="s">
        <v>8499</v>
      </c>
      <c r="G146" s="427">
        <v>16.440000000000001</v>
      </c>
      <c r="H146" s="431">
        <v>44707</v>
      </c>
      <c r="I146" s="422">
        <v>44720</v>
      </c>
    </row>
    <row r="147" spans="1:9" s="349" customFormat="1" ht="14.7" customHeight="1" x14ac:dyDescent="0.3">
      <c r="A147" s="403"/>
      <c r="B147" s="403" t="s">
        <v>764</v>
      </c>
      <c r="C147" s="403" t="s">
        <v>3271</v>
      </c>
      <c r="D147" s="376">
        <v>5035228123465</v>
      </c>
      <c r="E147" s="92" t="s">
        <v>7347</v>
      </c>
      <c r="F147" s="425" t="s">
        <v>8500</v>
      </c>
      <c r="G147" s="427">
        <v>11.83</v>
      </c>
      <c r="H147" s="431">
        <v>44707</v>
      </c>
      <c r="I147" s="422">
        <v>44720</v>
      </c>
    </row>
    <row r="148" spans="1:9" s="177" customFormat="1" ht="16.2" thickBot="1" x14ac:dyDescent="0.35">
      <c r="A148" s="311"/>
      <c r="B148" s="312"/>
      <c r="C148" s="312"/>
      <c r="D148" s="313"/>
      <c r="E148" s="314"/>
      <c r="F148" s="314"/>
      <c r="G148" s="315"/>
      <c r="H148" s="316"/>
      <c r="I148" s="316"/>
    </row>
    <row r="149" spans="1:9" ht="14.55" customHeight="1" thickBot="1" x14ac:dyDescent="0.35">
      <c r="A149" s="177"/>
      <c r="B149" s="177"/>
      <c r="C149" s="177"/>
      <c r="D149" s="477" t="s">
        <v>3275</v>
      </c>
      <c r="E149" s="478"/>
      <c r="F149" s="177"/>
      <c r="G149" s="177"/>
      <c r="H149" s="177"/>
      <c r="I149" s="177"/>
    </row>
    <row r="150" spans="1:9" ht="14.55" customHeight="1" x14ac:dyDescent="0.3">
      <c r="A150" s="177"/>
      <c r="B150" s="177"/>
      <c r="C150" s="177"/>
      <c r="D150" s="177"/>
      <c r="E150" s="177"/>
      <c r="F150" s="177"/>
      <c r="G150" s="177"/>
      <c r="H150" s="472" t="s">
        <v>3268</v>
      </c>
      <c r="I150" s="473"/>
    </row>
    <row r="151" spans="1:9" ht="14.55" customHeight="1" x14ac:dyDescent="0.3">
      <c r="A151" s="174" t="s">
        <v>7863</v>
      </c>
      <c r="B151" s="174" t="s">
        <v>87</v>
      </c>
      <c r="C151" s="174" t="s">
        <v>797</v>
      </c>
      <c r="D151" s="307" t="s">
        <v>0</v>
      </c>
      <c r="E151" s="174" t="s">
        <v>843</v>
      </c>
      <c r="F151" s="174" t="s">
        <v>2026</v>
      </c>
      <c r="G151" s="176" t="s">
        <v>5690</v>
      </c>
      <c r="H151" s="174" t="s">
        <v>3269</v>
      </c>
      <c r="I151" s="174" t="s">
        <v>3270</v>
      </c>
    </row>
    <row r="152" spans="1:9" ht="14.55" customHeight="1" x14ac:dyDescent="0.3">
      <c r="A152" s="366" t="s">
        <v>69</v>
      </c>
      <c r="B152" s="87" t="s">
        <v>3276</v>
      </c>
      <c r="C152" s="87" t="s">
        <v>3257</v>
      </c>
      <c r="D152" s="90">
        <v>787926154160</v>
      </c>
      <c r="E152" s="87" t="s">
        <v>2277</v>
      </c>
      <c r="F152" s="87" t="s">
        <v>3314</v>
      </c>
      <c r="G152" s="88">
        <v>8.9499999999999993</v>
      </c>
      <c r="H152" s="474" t="s">
        <v>3277</v>
      </c>
      <c r="I152" s="475"/>
    </row>
    <row r="153" spans="1:9" ht="14.55" customHeight="1" x14ac:dyDescent="0.3">
      <c r="A153" s="366" t="s">
        <v>69</v>
      </c>
      <c r="B153" s="87" t="s">
        <v>3276</v>
      </c>
      <c r="C153" s="87" t="s">
        <v>3257</v>
      </c>
      <c r="D153" s="90">
        <v>787926154191</v>
      </c>
      <c r="E153" s="87" t="s">
        <v>2280</v>
      </c>
      <c r="F153" s="87" t="s">
        <v>3315</v>
      </c>
      <c r="G153" s="88">
        <v>8.9499999999999993</v>
      </c>
      <c r="H153" s="474" t="s">
        <v>3277</v>
      </c>
      <c r="I153" s="475"/>
    </row>
    <row r="154" spans="1:9" ht="14.55" customHeight="1" x14ac:dyDescent="0.3">
      <c r="A154" s="366" t="s">
        <v>69</v>
      </c>
      <c r="B154" s="87" t="s">
        <v>3276</v>
      </c>
      <c r="C154" s="87" t="s">
        <v>3257</v>
      </c>
      <c r="D154" s="90">
        <v>787926154177</v>
      </c>
      <c r="E154" s="87" t="s">
        <v>2278</v>
      </c>
      <c r="F154" s="87" t="s">
        <v>3316</v>
      </c>
      <c r="G154" s="88">
        <v>8.9499999999999993</v>
      </c>
      <c r="H154" s="474" t="s">
        <v>3277</v>
      </c>
      <c r="I154" s="475"/>
    </row>
    <row r="155" spans="1:9" ht="14.55" customHeight="1" x14ac:dyDescent="0.3">
      <c r="A155" s="366" t="s">
        <v>69</v>
      </c>
      <c r="B155" s="87" t="s">
        <v>3276</v>
      </c>
      <c r="C155" s="87" t="s">
        <v>3257</v>
      </c>
      <c r="D155" s="90">
        <v>787926154184</v>
      </c>
      <c r="E155" s="87" t="s">
        <v>2279</v>
      </c>
      <c r="F155" s="87" t="s">
        <v>3317</v>
      </c>
      <c r="G155" s="88">
        <v>8.9499999999999993</v>
      </c>
      <c r="H155" s="474" t="s">
        <v>3277</v>
      </c>
      <c r="I155" s="475"/>
    </row>
    <row r="156" spans="1:9" ht="14.55" customHeight="1" x14ac:dyDescent="0.3">
      <c r="A156" s="366" t="s">
        <v>69</v>
      </c>
      <c r="B156" s="87" t="s">
        <v>3276</v>
      </c>
      <c r="C156" s="87" t="s">
        <v>3257</v>
      </c>
      <c r="D156" s="90">
        <v>787926150186</v>
      </c>
      <c r="E156" s="87" t="s">
        <v>2271</v>
      </c>
      <c r="F156" s="87" t="s">
        <v>3318</v>
      </c>
      <c r="G156" s="88">
        <v>8.9499999999999993</v>
      </c>
      <c r="H156" s="474" t="s">
        <v>3277</v>
      </c>
      <c r="I156" s="475"/>
    </row>
    <row r="157" spans="1:9" ht="14.55" customHeight="1" x14ac:dyDescent="0.3">
      <c r="A157" s="366" t="s">
        <v>2559</v>
      </c>
      <c r="B157" s="87" t="s">
        <v>3276</v>
      </c>
      <c r="C157" s="87" t="s">
        <v>3257</v>
      </c>
      <c r="D157" s="90">
        <v>787926110234</v>
      </c>
      <c r="E157" s="87" t="s">
        <v>2260</v>
      </c>
      <c r="F157" s="87" t="s">
        <v>3319</v>
      </c>
      <c r="G157" s="88">
        <v>10.95</v>
      </c>
      <c r="H157" s="474" t="s">
        <v>3277</v>
      </c>
      <c r="I157" s="475"/>
    </row>
    <row r="158" spans="1:9" ht="14.55" customHeight="1" x14ac:dyDescent="0.3">
      <c r="A158" s="366" t="s">
        <v>2559</v>
      </c>
      <c r="B158" s="87" t="s">
        <v>3276</v>
      </c>
      <c r="C158" s="87" t="s">
        <v>3257</v>
      </c>
      <c r="D158" s="90">
        <v>787926110364</v>
      </c>
      <c r="E158" s="87" t="s">
        <v>2262</v>
      </c>
      <c r="F158" s="87" t="s">
        <v>3320</v>
      </c>
      <c r="G158" s="88">
        <v>10.95</v>
      </c>
      <c r="H158" s="474" t="s">
        <v>3277</v>
      </c>
      <c r="I158" s="475"/>
    </row>
    <row r="159" spans="1:9" ht="14.55" customHeight="1" x14ac:dyDescent="0.3">
      <c r="A159" s="366" t="s">
        <v>2559</v>
      </c>
      <c r="B159" s="87" t="s">
        <v>3276</v>
      </c>
      <c r="C159" s="87" t="s">
        <v>3257</v>
      </c>
      <c r="D159" s="90">
        <v>787926110241</v>
      </c>
      <c r="E159" s="87" t="s">
        <v>2261</v>
      </c>
      <c r="F159" s="87" t="s">
        <v>3321</v>
      </c>
      <c r="G159" s="88">
        <v>10.95</v>
      </c>
      <c r="H159" s="474" t="s">
        <v>3277</v>
      </c>
      <c r="I159" s="475"/>
    </row>
    <row r="160" spans="1:9" ht="14.55" customHeight="1" x14ac:dyDescent="0.3">
      <c r="A160" s="366" t="s">
        <v>2559</v>
      </c>
      <c r="B160" s="87" t="s">
        <v>3276</v>
      </c>
      <c r="C160" s="87" t="s">
        <v>3257</v>
      </c>
      <c r="D160" s="90">
        <v>787926110210</v>
      </c>
      <c r="E160" s="87" t="s">
        <v>2259</v>
      </c>
      <c r="F160" s="87" t="s">
        <v>3322</v>
      </c>
      <c r="G160" s="88">
        <v>10.95</v>
      </c>
      <c r="H160" s="474" t="s">
        <v>3277</v>
      </c>
      <c r="I160" s="475"/>
    </row>
    <row r="161" spans="1:9" ht="14.55" customHeight="1" x14ac:dyDescent="0.3">
      <c r="A161" s="87" t="s">
        <v>7864</v>
      </c>
      <c r="B161" s="87" t="s">
        <v>3276</v>
      </c>
      <c r="C161" s="87" t="s">
        <v>3257</v>
      </c>
      <c r="D161" s="90">
        <v>787926134025</v>
      </c>
      <c r="E161" s="87" t="s">
        <v>2265</v>
      </c>
      <c r="F161" s="87" t="s">
        <v>3323</v>
      </c>
      <c r="G161" s="88">
        <v>10.95</v>
      </c>
      <c r="H161" s="474" t="s">
        <v>3277</v>
      </c>
      <c r="I161" s="475"/>
    </row>
    <row r="162" spans="1:9" ht="14.55" customHeight="1" x14ac:dyDescent="0.3">
      <c r="A162" s="366" t="s">
        <v>5424</v>
      </c>
      <c r="B162" s="366" t="s">
        <v>89</v>
      </c>
      <c r="C162" s="87" t="s">
        <v>5431</v>
      </c>
      <c r="D162" s="363">
        <v>5060662464010</v>
      </c>
      <c r="E162" s="364" t="s">
        <v>2383</v>
      </c>
      <c r="F162" s="364" t="s">
        <v>7865</v>
      </c>
      <c r="G162" s="367">
        <v>14.49</v>
      </c>
      <c r="H162" s="479" t="s">
        <v>7869</v>
      </c>
      <c r="I162" s="479"/>
    </row>
    <row r="163" spans="1:9" s="349" customFormat="1" x14ac:dyDescent="0.3">
      <c r="A163" s="366" t="s">
        <v>3151</v>
      </c>
      <c r="B163" s="351" t="s">
        <v>89</v>
      </c>
      <c r="C163" s="87" t="s">
        <v>7872</v>
      </c>
      <c r="D163" s="90">
        <v>5060662463679</v>
      </c>
      <c r="E163" s="365" t="s">
        <v>7870</v>
      </c>
      <c r="F163" s="365" t="s">
        <v>7866</v>
      </c>
      <c r="G163" s="368">
        <v>30</v>
      </c>
      <c r="H163" s="479" t="s">
        <v>7869</v>
      </c>
      <c r="I163" s="479"/>
    </row>
    <row r="164" spans="1:9" s="349" customFormat="1" x14ac:dyDescent="0.3">
      <c r="A164" s="366" t="s">
        <v>3084</v>
      </c>
      <c r="B164" s="351" t="s">
        <v>7871</v>
      </c>
      <c r="C164" s="87" t="s">
        <v>7873</v>
      </c>
      <c r="D164" s="90">
        <v>860000776813</v>
      </c>
      <c r="E164" s="365" t="s">
        <v>1606</v>
      </c>
      <c r="F164" s="365" t="s">
        <v>7867</v>
      </c>
      <c r="G164" s="368">
        <v>8.5</v>
      </c>
      <c r="H164" s="479" t="s">
        <v>7869</v>
      </c>
      <c r="I164" s="479"/>
    </row>
    <row r="165" spans="1:9" s="349" customFormat="1" x14ac:dyDescent="0.3">
      <c r="A165" s="366" t="s">
        <v>3152</v>
      </c>
      <c r="B165" s="351" t="s">
        <v>89</v>
      </c>
      <c r="C165" s="87" t="s">
        <v>7872</v>
      </c>
      <c r="D165" s="90">
        <v>5060662463662</v>
      </c>
      <c r="E165" s="365" t="s">
        <v>2379</v>
      </c>
      <c r="F165" s="365" t="s">
        <v>7868</v>
      </c>
      <c r="G165" s="368">
        <v>30</v>
      </c>
      <c r="H165" s="479" t="s">
        <v>7869</v>
      </c>
      <c r="I165" s="479"/>
    </row>
    <row r="166" spans="1:9" s="349" customFormat="1" x14ac:dyDescent="0.3">
      <c r="A166" s="366" t="s">
        <v>3121</v>
      </c>
      <c r="B166" s="366" t="s">
        <v>91</v>
      </c>
      <c r="C166" s="87" t="s">
        <v>3257</v>
      </c>
      <c r="D166" s="363" t="s">
        <v>7823</v>
      </c>
      <c r="E166" s="364" t="s">
        <v>2268</v>
      </c>
      <c r="F166" s="364" t="s">
        <v>2676</v>
      </c>
      <c r="G166" s="367">
        <v>5.95</v>
      </c>
      <c r="H166" s="476" t="s">
        <v>7821</v>
      </c>
      <c r="I166" s="476"/>
    </row>
    <row r="167" spans="1:9" s="349" customFormat="1" x14ac:dyDescent="0.3">
      <c r="A167" s="366" t="s">
        <v>3121</v>
      </c>
      <c r="B167" s="366" t="s">
        <v>91</v>
      </c>
      <c r="C167" s="87" t="s">
        <v>3257</v>
      </c>
      <c r="D167" s="363" t="s">
        <v>7824</v>
      </c>
      <c r="E167" s="364" t="s">
        <v>2269</v>
      </c>
      <c r="F167" s="364" t="s">
        <v>3259</v>
      </c>
      <c r="G167" s="367">
        <v>5.95</v>
      </c>
      <c r="H167" s="476" t="s">
        <v>7821</v>
      </c>
      <c r="I167" s="476"/>
    </row>
    <row r="168" spans="1:9" s="349" customFormat="1" x14ac:dyDescent="0.3">
      <c r="A168" s="366" t="s">
        <v>69</v>
      </c>
      <c r="B168" s="366" t="s">
        <v>91</v>
      </c>
      <c r="C168" s="87" t="s">
        <v>3257</v>
      </c>
      <c r="D168" s="363" t="s">
        <v>7825</v>
      </c>
      <c r="E168" s="364" t="s">
        <v>3126</v>
      </c>
      <c r="F168" s="364" t="s">
        <v>7789</v>
      </c>
      <c r="G168" s="367">
        <v>11.05</v>
      </c>
      <c r="H168" s="476" t="s">
        <v>7821</v>
      </c>
      <c r="I168" s="476"/>
    </row>
    <row r="169" spans="1:9" s="349" customFormat="1" x14ac:dyDescent="0.3">
      <c r="A169" s="366" t="s">
        <v>69</v>
      </c>
      <c r="B169" s="366" t="s">
        <v>91</v>
      </c>
      <c r="C169" s="87" t="s">
        <v>3257</v>
      </c>
      <c r="D169" s="363" t="s">
        <v>7826</v>
      </c>
      <c r="E169" s="364" t="s">
        <v>2276</v>
      </c>
      <c r="F169" s="364" t="s">
        <v>7790</v>
      </c>
      <c r="G169" s="367">
        <v>13.8</v>
      </c>
      <c r="H169" s="476" t="s">
        <v>7821</v>
      </c>
      <c r="I169" s="476"/>
    </row>
    <row r="170" spans="1:9" s="349" customFormat="1" x14ac:dyDescent="0.3">
      <c r="A170" s="366" t="s">
        <v>69</v>
      </c>
      <c r="B170" s="366" t="s">
        <v>91</v>
      </c>
      <c r="C170" s="87" t="s">
        <v>3257</v>
      </c>
      <c r="D170" s="363" t="s">
        <v>7416</v>
      </c>
      <c r="E170" s="364" t="s">
        <v>2281</v>
      </c>
      <c r="F170" s="364" t="s">
        <v>7417</v>
      </c>
      <c r="G170" s="367">
        <v>11.05</v>
      </c>
      <c r="H170" s="476" t="s">
        <v>7821</v>
      </c>
      <c r="I170" s="476"/>
    </row>
    <row r="171" spans="1:9" s="349" customFormat="1" x14ac:dyDescent="0.3">
      <c r="A171" s="366" t="s">
        <v>69</v>
      </c>
      <c r="B171" s="366" t="s">
        <v>91</v>
      </c>
      <c r="C171" s="87" t="s">
        <v>3257</v>
      </c>
      <c r="D171" s="363" t="s">
        <v>7827</v>
      </c>
      <c r="E171" s="364" t="s">
        <v>2270</v>
      </c>
      <c r="F171" s="364" t="s">
        <v>7791</v>
      </c>
      <c r="G171" s="367">
        <v>11.05</v>
      </c>
      <c r="H171" s="476" t="s">
        <v>7821</v>
      </c>
      <c r="I171" s="476"/>
    </row>
    <row r="172" spans="1:9" s="349" customFormat="1" x14ac:dyDescent="0.3">
      <c r="A172" s="366" t="s">
        <v>69</v>
      </c>
      <c r="B172" s="366" t="s">
        <v>91</v>
      </c>
      <c r="C172" s="87" t="s">
        <v>3257</v>
      </c>
      <c r="D172" s="363" t="s">
        <v>7828</v>
      </c>
      <c r="E172" s="364" t="s">
        <v>3122</v>
      </c>
      <c r="F172" s="364" t="s">
        <v>7792</v>
      </c>
      <c r="G172" s="367">
        <v>11.05</v>
      </c>
      <c r="H172" s="476" t="s">
        <v>7821</v>
      </c>
      <c r="I172" s="476"/>
    </row>
    <row r="173" spans="1:9" s="349" customFormat="1" x14ac:dyDescent="0.3">
      <c r="A173" s="366" t="s">
        <v>69</v>
      </c>
      <c r="B173" s="366" t="s">
        <v>91</v>
      </c>
      <c r="C173" s="87" t="s">
        <v>3257</v>
      </c>
      <c r="D173" s="363" t="s">
        <v>7829</v>
      </c>
      <c r="E173" s="364" t="s">
        <v>2277</v>
      </c>
      <c r="F173" s="364" t="s">
        <v>3314</v>
      </c>
      <c r="G173" s="367">
        <v>8.9499999999999993</v>
      </c>
      <c r="H173" s="476" t="s">
        <v>7821</v>
      </c>
      <c r="I173" s="476"/>
    </row>
    <row r="174" spans="1:9" s="349" customFormat="1" x14ac:dyDescent="0.3">
      <c r="A174" s="366" t="s">
        <v>69</v>
      </c>
      <c r="B174" s="351" t="s">
        <v>91</v>
      </c>
      <c r="C174" s="87" t="s">
        <v>3257</v>
      </c>
      <c r="D174" s="90" t="s">
        <v>7830</v>
      </c>
      <c r="E174" s="365" t="s">
        <v>2280</v>
      </c>
      <c r="F174" s="365" t="s">
        <v>3315</v>
      </c>
      <c r="G174" s="368">
        <v>8.9499999999999993</v>
      </c>
      <c r="H174" s="476" t="s">
        <v>7821</v>
      </c>
      <c r="I174" s="476"/>
    </row>
    <row r="175" spans="1:9" s="349" customFormat="1" x14ac:dyDescent="0.3">
      <c r="A175" s="366" t="s">
        <v>69</v>
      </c>
      <c r="B175" s="351" t="s">
        <v>91</v>
      </c>
      <c r="C175" s="87" t="s">
        <v>3257</v>
      </c>
      <c r="D175" s="90" t="s">
        <v>7831</v>
      </c>
      <c r="E175" s="365" t="s">
        <v>2278</v>
      </c>
      <c r="F175" s="365" t="s">
        <v>3316</v>
      </c>
      <c r="G175" s="368">
        <v>8.9499999999999993</v>
      </c>
      <c r="H175" s="476" t="s">
        <v>7821</v>
      </c>
      <c r="I175" s="476"/>
    </row>
    <row r="176" spans="1:9" s="349" customFormat="1" x14ac:dyDescent="0.3">
      <c r="A176" s="366" t="s">
        <v>69</v>
      </c>
      <c r="B176" s="351" t="s">
        <v>91</v>
      </c>
      <c r="C176" s="87" t="s">
        <v>3257</v>
      </c>
      <c r="D176" s="90" t="s">
        <v>7832</v>
      </c>
      <c r="E176" s="365" t="s">
        <v>2279</v>
      </c>
      <c r="F176" s="365" t="s">
        <v>3317</v>
      </c>
      <c r="G176" s="368">
        <v>8.9499999999999993</v>
      </c>
      <c r="H176" s="476" t="s">
        <v>7821</v>
      </c>
      <c r="I176" s="476"/>
    </row>
    <row r="177" spans="1:9" s="349" customFormat="1" x14ac:dyDescent="0.3">
      <c r="A177" s="366" t="s">
        <v>69</v>
      </c>
      <c r="B177" s="351" t="s">
        <v>91</v>
      </c>
      <c r="C177" s="87" t="s">
        <v>3257</v>
      </c>
      <c r="D177" s="90" t="s">
        <v>7833</v>
      </c>
      <c r="E177" s="365" t="s">
        <v>2275</v>
      </c>
      <c r="F177" s="365" t="s">
        <v>7793</v>
      </c>
      <c r="G177" s="368">
        <v>11.05</v>
      </c>
      <c r="H177" s="476" t="s">
        <v>7821</v>
      </c>
      <c r="I177" s="476"/>
    </row>
    <row r="178" spans="1:9" s="349" customFormat="1" x14ac:dyDescent="0.3">
      <c r="A178" s="366" t="s">
        <v>69</v>
      </c>
      <c r="B178" s="351" t="s">
        <v>91</v>
      </c>
      <c r="C178" s="87" t="s">
        <v>3257</v>
      </c>
      <c r="D178" s="90" t="s">
        <v>7834</v>
      </c>
      <c r="E178" s="365" t="s">
        <v>2271</v>
      </c>
      <c r="F178" s="365" t="s">
        <v>3318</v>
      </c>
      <c r="G178" s="368">
        <v>8.9499999999999993</v>
      </c>
      <c r="H178" s="476" t="s">
        <v>7821</v>
      </c>
      <c r="I178" s="476"/>
    </row>
    <row r="179" spans="1:9" s="349" customFormat="1" x14ac:dyDescent="0.3">
      <c r="A179" s="366" t="s">
        <v>69</v>
      </c>
      <c r="B179" s="351" t="s">
        <v>91</v>
      </c>
      <c r="C179" s="87" t="s">
        <v>3257</v>
      </c>
      <c r="D179" s="90" t="s">
        <v>7835</v>
      </c>
      <c r="E179" s="365" t="s">
        <v>2273</v>
      </c>
      <c r="F179" s="365" t="s">
        <v>7794</v>
      </c>
      <c r="G179" s="368">
        <v>11.05</v>
      </c>
      <c r="H179" s="476" t="s">
        <v>7821</v>
      </c>
      <c r="I179" s="476"/>
    </row>
    <row r="180" spans="1:9" s="349" customFormat="1" x14ac:dyDescent="0.3">
      <c r="A180" s="366" t="s">
        <v>69</v>
      </c>
      <c r="B180" s="351" t="s">
        <v>91</v>
      </c>
      <c r="C180" s="87" t="s">
        <v>3257</v>
      </c>
      <c r="D180" s="90" t="s">
        <v>7836</v>
      </c>
      <c r="E180" s="365" t="s">
        <v>2274</v>
      </c>
      <c r="F180" s="365" t="s">
        <v>7795</v>
      </c>
      <c r="G180" s="368">
        <v>11.05</v>
      </c>
      <c r="H180" s="476" t="s">
        <v>7821</v>
      </c>
      <c r="I180" s="476"/>
    </row>
    <row r="181" spans="1:9" s="349" customFormat="1" x14ac:dyDescent="0.3">
      <c r="A181" s="366" t="s">
        <v>69</v>
      </c>
      <c r="B181" s="351" t="s">
        <v>91</v>
      </c>
      <c r="C181" s="87" t="s">
        <v>3257</v>
      </c>
      <c r="D181" s="90" t="s">
        <v>7837</v>
      </c>
      <c r="E181" s="365" t="s">
        <v>2677</v>
      </c>
      <c r="F181" s="365" t="s">
        <v>7796</v>
      </c>
      <c r="G181" s="368">
        <v>11.05</v>
      </c>
      <c r="H181" s="476" t="s">
        <v>7821</v>
      </c>
      <c r="I181" s="476"/>
    </row>
    <row r="182" spans="1:9" s="349" customFormat="1" x14ac:dyDescent="0.3">
      <c r="A182" s="366" t="s">
        <v>69</v>
      </c>
      <c r="B182" s="351" t="s">
        <v>91</v>
      </c>
      <c r="C182" s="87" t="s">
        <v>3257</v>
      </c>
      <c r="D182" s="90" t="s">
        <v>7838</v>
      </c>
      <c r="E182" s="365" t="s">
        <v>2272</v>
      </c>
      <c r="F182" s="365" t="s">
        <v>7797</v>
      </c>
      <c r="G182" s="368">
        <v>11.05</v>
      </c>
      <c r="H182" s="476" t="s">
        <v>7821</v>
      </c>
      <c r="I182" s="476"/>
    </row>
    <row r="183" spans="1:9" s="349" customFormat="1" x14ac:dyDescent="0.3">
      <c r="A183" s="366" t="s">
        <v>69</v>
      </c>
      <c r="B183" s="351" t="s">
        <v>91</v>
      </c>
      <c r="C183" s="87" t="s">
        <v>3257</v>
      </c>
      <c r="D183" s="90" t="s">
        <v>7839</v>
      </c>
      <c r="E183" s="365" t="s">
        <v>1604</v>
      </c>
      <c r="F183" s="365" t="s">
        <v>7798</v>
      </c>
      <c r="G183" s="368">
        <v>12.7</v>
      </c>
      <c r="H183" s="476" t="s">
        <v>7821</v>
      </c>
      <c r="I183" s="476"/>
    </row>
    <row r="184" spans="1:9" s="349" customFormat="1" x14ac:dyDescent="0.3">
      <c r="A184" s="366" t="s">
        <v>69</v>
      </c>
      <c r="B184" s="351" t="s">
        <v>91</v>
      </c>
      <c r="C184" s="87" t="s">
        <v>3257</v>
      </c>
      <c r="D184" s="90" t="s">
        <v>7840</v>
      </c>
      <c r="E184" s="365" t="s">
        <v>3124</v>
      </c>
      <c r="F184" s="365" t="s">
        <v>7799</v>
      </c>
      <c r="G184" s="368">
        <v>11.05</v>
      </c>
      <c r="H184" s="476" t="s">
        <v>7821</v>
      </c>
      <c r="I184" s="476"/>
    </row>
    <row r="185" spans="1:9" s="349" customFormat="1" x14ac:dyDescent="0.3">
      <c r="A185" s="366" t="s">
        <v>2557</v>
      </c>
      <c r="B185" s="351" t="s">
        <v>91</v>
      </c>
      <c r="C185" s="87" t="s">
        <v>3127</v>
      </c>
      <c r="D185" s="90" t="s">
        <v>7841</v>
      </c>
      <c r="E185" s="365" t="s">
        <v>4808</v>
      </c>
      <c r="F185" s="365" t="s">
        <v>7800</v>
      </c>
      <c r="G185" s="368">
        <v>15.4</v>
      </c>
      <c r="H185" s="476" t="s">
        <v>7821</v>
      </c>
      <c r="I185" s="476"/>
    </row>
    <row r="186" spans="1:9" s="349" customFormat="1" x14ac:dyDescent="0.3">
      <c r="A186" s="366" t="s">
        <v>2557</v>
      </c>
      <c r="B186" s="351" t="s">
        <v>91</v>
      </c>
      <c r="C186" s="87" t="s">
        <v>3127</v>
      </c>
      <c r="D186" s="90" t="s">
        <v>7842</v>
      </c>
      <c r="E186" s="365" t="s">
        <v>4806</v>
      </c>
      <c r="F186" s="365" t="s">
        <v>7801</v>
      </c>
      <c r="G186" s="368">
        <v>15.4</v>
      </c>
      <c r="H186" s="476" t="s">
        <v>7821</v>
      </c>
      <c r="I186" s="476"/>
    </row>
    <row r="187" spans="1:9" s="349" customFormat="1" x14ac:dyDescent="0.3">
      <c r="A187" s="366" t="s">
        <v>2557</v>
      </c>
      <c r="B187" s="351" t="s">
        <v>91</v>
      </c>
      <c r="C187" s="87" t="s">
        <v>3127</v>
      </c>
      <c r="D187" s="90" t="s">
        <v>7843</v>
      </c>
      <c r="E187" s="365" t="s">
        <v>4804</v>
      </c>
      <c r="F187" s="365" t="s">
        <v>7802</v>
      </c>
      <c r="G187" s="368">
        <v>15.4</v>
      </c>
      <c r="H187" s="476" t="s">
        <v>7821</v>
      </c>
      <c r="I187" s="476"/>
    </row>
    <row r="188" spans="1:9" s="349" customFormat="1" x14ac:dyDescent="0.3">
      <c r="A188" s="366" t="s">
        <v>3085</v>
      </c>
      <c r="B188" s="351" t="s">
        <v>91</v>
      </c>
      <c r="C188" s="87" t="s">
        <v>3127</v>
      </c>
      <c r="D188" s="90" t="s">
        <v>7844</v>
      </c>
      <c r="E188" s="365" t="s">
        <v>2678</v>
      </c>
      <c r="F188" s="365" t="s">
        <v>7803</v>
      </c>
      <c r="G188" s="368">
        <v>18.05</v>
      </c>
      <c r="H188" s="476" t="s">
        <v>7821</v>
      </c>
      <c r="I188" s="476"/>
    </row>
    <row r="189" spans="1:9" s="349" customFormat="1" x14ac:dyDescent="0.3">
      <c r="A189" s="366" t="s">
        <v>2558</v>
      </c>
      <c r="B189" s="351" t="s">
        <v>91</v>
      </c>
      <c r="C189" s="87" t="s">
        <v>3127</v>
      </c>
      <c r="D189" s="90" t="s">
        <v>7845</v>
      </c>
      <c r="E189" s="365" t="s">
        <v>2679</v>
      </c>
      <c r="F189" s="365" t="s">
        <v>7804</v>
      </c>
      <c r="G189" s="368">
        <v>35.450000000000003</v>
      </c>
      <c r="H189" s="476" t="s">
        <v>7821</v>
      </c>
      <c r="I189" s="476"/>
    </row>
    <row r="190" spans="1:9" s="349" customFormat="1" x14ac:dyDescent="0.3">
      <c r="A190" s="366" t="s">
        <v>2558</v>
      </c>
      <c r="B190" s="351" t="s">
        <v>91</v>
      </c>
      <c r="C190" s="87" t="s">
        <v>3127</v>
      </c>
      <c r="D190" s="90" t="s">
        <v>7846</v>
      </c>
      <c r="E190" s="365" t="s">
        <v>2698</v>
      </c>
      <c r="F190" s="365" t="s">
        <v>7805</v>
      </c>
      <c r="G190" s="368">
        <v>16.95</v>
      </c>
      <c r="H190" s="476" t="s">
        <v>7821</v>
      </c>
      <c r="I190" s="476"/>
    </row>
    <row r="191" spans="1:9" s="349" customFormat="1" x14ac:dyDescent="0.3">
      <c r="A191" s="366" t="s">
        <v>2559</v>
      </c>
      <c r="B191" s="351" t="s">
        <v>91</v>
      </c>
      <c r="C191" s="87" t="s">
        <v>3257</v>
      </c>
      <c r="D191" s="90" t="s">
        <v>7847</v>
      </c>
      <c r="E191" s="365" t="s">
        <v>2260</v>
      </c>
      <c r="F191" s="365" t="s">
        <v>3319</v>
      </c>
      <c r="G191" s="368">
        <v>10.95</v>
      </c>
      <c r="H191" s="476" t="s">
        <v>7821</v>
      </c>
      <c r="I191" s="476"/>
    </row>
    <row r="192" spans="1:9" s="349" customFormat="1" x14ac:dyDescent="0.3">
      <c r="A192" s="366" t="s">
        <v>2559</v>
      </c>
      <c r="B192" s="351" t="s">
        <v>91</v>
      </c>
      <c r="C192" s="87" t="s">
        <v>3257</v>
      </c>
      <c r="D192" s="90" t="s">
        <v>7848</v>
      </c>
      <c r="E192" s="365" t="s">
        <v>2671</v>
      </c>
      <c r="F192" s="365" t="s">
        <v>7806</v>
      </c>
      <c r="G192" s="368">
        <v>12.7</v>
      </c>
      <c r="H192" s="476" t="s">
        <v>7821</v>
      </c>
      <c r="I192" s="476"/>
    </row>
    <row r="193" spans="1:9" s="349" customFormat="1" x14ac:dyDescent="0.3">
      <c r="A193" s="366" t="s">
        <v>2559</v>
      </c>
      <c r="B193" s="351" t="s">
        <v>91</v>
      </c>
      <c r="C193" s="87" t="s">
        <v>3257</v>
      </c>
      <c r="D193" s="90" t="s">
        <v>7849</v>
      </c>
      <c r="E193" s="365" t="s">
        <v>2262</v>
      </c>
      <c r="F193" s="365" t="s">
        <v>3320</v>
      </c>
      <c r="G193" s="368">
        <v>10.95</v>
      </c>
      <c r="H193" s="476" t="s">
        <v>7821</v>
      </c>
      <c r="I193" s="476"/>
    </row>
    <row r="194" spans="1:9" s="349" customFormat="1" x14ac:dyDescent="0.3">
      <c r="A194" s="366" t="s">
        <v>2559</v>
      </c>
      <c r="B194" s="351" t="s">
        <v>91</v>
      </c>
      <c r="C194" s="87" t="s">
        <v>3257</v>
      </c>
      <c r="D194" s="90" t="s">
        <v>7850</v>
      </c>
      <c r="E194" s="365" t="s">
        <v>2261</v>
      </c>
      <c r="F194" s="365" t="s">
        <v>3321</v>
      </c>
      <c r="G194" s="368">
        <v>10.95</v>
      </c>
      <c r="H194" s="476" t="s">
        <v>7821</v>
      </c>
      <c r="I194" s="476"/>
    </row>
    <row r="195" spans="1:9" s="349" customFormat="1" x14ac:dyDescent="0.3">
      <c r="A195" s="366" t="s">
        <v>2559</v>
      </c>
      <c r="B195" s="351" t="s">
        <v>91</v>
      </c>
      <c r="C195" s="87" t="s">
        <v>3257</v>
      </c>
      <c r="D195" s="90" t="s">
        <v>7851</v>
      </c>
      <c r="E195" s="365" t="s">
        <v>2263</v>
      </c>
      <c r="F195" s="365" t="s">
        <v>7807</v>
      </c>
      <c r="G195" s="368">
        <v>22.1</v>
      </c>
      <c r="H195" s="476" t="s">
        <v>7821</v>
      </c>
      <c r="I195" s="476"/>
    </row>
    <row r="196" spans="1:9" s="349" customFormat="1" x14ac:dyDescent="0.3">
      <c r="A196" s="366" t="s">
        <v>2559</v>
      </c>
      <c r="B196" s="351" t="s">
        <v>91</v>
      </c>
      <c r="C196" s="87" t="s">
        <v>3257</v>
      </c>
      <c r="D196" s="90" t="s">
        <v>7852</v>
      </c>
      <c r="E196" s="365" t="s">
        <v>2669</v>
      </c>
      <c r="F196" s="365" t="s">
        <v>7808</v>
      </c>
      <c r="G196" s="368">
        <v>12.7</v>
      </c>
      <c r="H196" s="476" t="s">
        <v>7821</v>
      </c>
      <c r="I196" s="476"/>
    </row>
    <row r="197" spans="1:9" s="349" customFormat="1" x14ac:dyDescent="0.3">
      <c r="A197" s="366" t="s">
        <v>2559</v>
      </c>
      <c r="B197" s="351" t="s">
        <v>91</v>
      </c>
      <c r="C197" s="87" t="s">
        <v>3257</v>
      </c>
      <c r="D197" s="90" t="s">
        <v>7853</v>
      </c>
      <c r="E197" s="365" t="s">
        <v>3112</v>
      </c>
      <c r="F197" s="365" t="s">
        <v>7809</v>
      </c>
      <c r="G197" s="368">
        <v>12.7</v>
      </c>
      <c r="H197" s="476" t="s">
        <v>7821</v>
      </c>
      <c r="I197" s="476"/>
    </row>
    <row r="198" spans="1:9" s="349" customFormat="1" x14ac:dyDescent="0.3">
      <c r="A198" s="366" t="s">
        <v>2559</v>
      </c>
      <c r="B198" s="351" t="s">
        <v>91</v>
      </c>
      <c r="C198" s="87" t="s">
        <v>3257</v>
      </c>
      <c r="D198" s="90" t="s">
        <v>7854</v>
      </c>
      <c r="E198" s="365" t="s">
        <v>2259</v>
      </c>
      <c r="F198" s="365" t="s">
        <v>3322</v>
      </c>
      <c r="G198" s="368">
        <v>10.95</v>
      </c>
      <c r="H198" s="476" t="s">
        <v>7821</v>
      </c>
      <c r="I198" s="476"/>
    </row>
    <row r="199" spans="1:9" s="349" customFormat="1" x14ac:dyDescent="0.3">
      <c r="A199" s="366" t="s">
        <v>2559</v>
      </c>
      <c r="B199" s="351" t="s">
        <v>91</v>
      </c>
      <c r="C199" s="87" t="s">
        <v>3257</v>
      </c>
      <c r="D199" s="90" t="s">
        <v>7855</v>
      </c>
      <c r="E199" s="365" t="s">
        <v>2264</v>
      </c>
      <c r="F199" s="365" t="s">
        <v>2966</v>
      </c>
      <c r="G199" s="368">
        <v>22.1</v>
      </c>
      <c r="H199" s="476" t="s">
        <v>7821</v>
      </c>
      <c r="I199" s="476"/>
    </row>
    <row r="200" spans="1:9" s="349" customFormat="1" x14ac:dyDescent="0.3">
      <c r="A200" s="366" t="s">
        <v>2560</v>
      </c>
      <c r="B200" s="351" t="s">
        <v>91</v>
      </c>
      <c r="C200" s="87" t="s">
        <v>3127</v>
      </c>
      <c r="D200" s="90" t="s">
        <v>7856</v>
      </c>
      <c r="E200" s="365" t="s">
        <v>2505</v>
      </c>
      <c r="F200" s="365" t="s">
        <v>7810</v>
      </c>
      <c r="G200" s="368">
        <v>32.700000000000003</v>
      </c>
      <c r="H200" s="476" t="s">
        <v>7821</v>
      </c>
      <c r="I200" s="476"/>
    </row>
    <row r="201" spans="1:9" s="349" customFormat="1" x14ac:dyDescent="0.3">
      <c r="A201" s="366" t="s">
        <v>2562</v>
      </c>
      <c r="B201" s="351" t="s">
        <v>91</v>
      </c>
      <c r="C201" s="87" t="s">
        <v>3127</v>
      </c>
      <c r="D201" s="90" t="s">
        <v>7857</v>
      </c>
      <c r="E201" s="365" t="s">
        <v>4810</v>
      </c>
      <c r="F201" s="365" t="s">
        <v>7811</v>
      </c>
      <c r="G201" s="368">
        <v>23.1</v>
      </c>
      <c r="H201" s="476" t="s">
        <v>7821</v>
      </c>
      <c r="I201" s="476"/>
    </row>
    <row r="202" spans="1:9" s="349" customFormat="1" x14ac:dyDescent="0.3">
      <c r="A202" s="366" t="s">
        <v>2563</v>
      </c>
      <c r="B202" s="351" t="s">
        <v>91</v>
      </c>
      <c r="C202" s="87" t="s">
        <v>3128</v>
      </c>
      <c r="D202" s="90">
        <v>3296580369218</v>
      </c>
      <c r="E202" s="365" t="s">
        <v>2302</v>
      </c>
      <c r="F202" s="365" t="s">
        <v>7812</v>
      </c>
      <c r="G202" s="368">
        <v>11.05</v>
      </c>
      <c r="H202" s="476" t="s">
        <v>7821</v>
      </c>
      <c r="I202" s="476"/>
    </row>
    <row r="203" spans="1:9" s="349" customFormat="1" x14ac:dyDescent="0.3">
      <c r="A203" s="366" t="s">
        <v>2563</v>
      </c>
      <c r="B203" s="351" t="s">
        <v>91</v>
      </c>
      <c r="C203" s="87" t="s">
        <v>3128</v>
      </c>
      <c r="D203" s="90" t="s">
        <v>7858</v>
      </c>
      <c r="E203" s="365" t="s">
        <v>2303</v>
      </c>
      <c r="F203" s="365" t="s">
        <v>7813</v>
      </c>
      <c r="G203" s="368">
        <v>11.05</v>
      </c>
      <c r="H203" s="476" t="s">
        <v>7821</v>
      </c>
      <c r="I203" s="476"/>
    </row>
    <row r="204" spans="1:9" s="349" customFormat="1" x14ac:dyDescent="0.3">
      <c r="A204" s="366" t="s">
        <v>3086</v>
      </c>
      <c r="B204" s="351" t="s">
        <v>91</v>
      </c>
      <c r="C204" s="87" t="s">
        <v>3257</v>
      </c>
      <c r="D204" s="90" t="s">
        <v>7859</v>
      </c>
      <c r="E204" s="365" t="s">
        <v>2711</v>
      </c>
      <c r="F204" s="365" t="s">
        <v>7814</v>
      </c>
      <c r="G204" s="368">
        <v>22.1</v>
      </c>
      <c r="H204" s="476" t="s">
        <v>7821</v>
      </c>
      <c r="I204" s="476"/>
    </row>
    <row r="205" spans="1:9" s="349" customFormat="1" x14ac:dyDescent="0.3">
      <c r="A205" s="366" t="s">
        <v>3086</v>
      </c>
      <c r="B205" s="351" t="s">
        <v>91</v>
      </c>
      <c r="C205" s="87" t="s">
        <v>3257</v>
      </c>
      <c r="D205" s="90" t="s">
        <v>7860</v>
      </c>
      <c r="E205" s="365" t="s">
        <v>2706</v>
      </c>
      <c r="F205" s="365" t="s">
        <v>7815</v>
      </c>
      <c r="G205" s="368">
        <v>13.8</v>
      </c>
      <c r="H205" s="476" t="s">
        <v>7821</v>
      </c>
      <c r="I205" s="476"/>
    </row>
    <row r="206" spans="1:9" s="349" customFormat="1" x14ac:dyDescent="0.3">
      <c r="A206" s="366" t="s">
        <v>3086</v>
      </c>
      <c r="B206" s="351" t="s">
        <v>91</v>
      </c>
      <c r="C206" s="87" t="s">
        <v>3257</v>
      </c>
      <c r="D206" s="90" t="s">
        <v>7861</v>
      </c>
      <c r="E206" s="365" t="s">
        <v>2708</v>
      </c>
      <c r="F206" s="365" t="s">
        <v>7816</v>
      </c>
      <c r="G206" s="368">
        <v>13.8</v>
      </c>
      <c r="H206" s="476" t="s">
        <v>7821</v>
      </c>
      <c r="I206" s="476"/>
    </row>
    <row r="207" spans="1:9" s="349" customFormat="1" x14ac:dyDescent="0.3">
      <c r="A207" s="366" t="s">
        <v>3086</v>
      </c>
      <c r="B207" s="351" t="s">
        <v>91</v>
      </c>
      <c r="C207" s="87" t="s">
        <v>3257</v>
      </c>
      <c r="D207" s="90" t="s">
        <v>7862</v>
      </c>
      <c r="E207" s="365" t="s">
        <v>2710</v>
      </c>
      <c r="F207" s="365" t="s">
        <v>7817</v>
      </c>
      <c r="G207" s="368">
        <v>27.6</v>
      </c>
      <c r="H207" s="476" t="s">
        <v>7821</v>
      </c>
      <c r="I207" s="476"/>
    </row>
    <row r="208" spans="1:9" s="349" customFormat="1" x14ac:dyDescent="0.3">
      <c r="A208" s="366" t="s">
        <v>7822</v>
      </c>
      <c r="B208" s="351" t="s">
        <v>7569</v>
      </c>
      <c r="C208" s="87" t="s">
        <v>5618</v>
      </c>
      <c r="D208" s="90">
        <v>9781912200993</v>
      </c>
      <c r="E208" s="365" t="s">
        <v>2420</v>
      </c>
      <c r="F208" s="365" t="s">
        <v>7818</v>
      </c>
      <c r="G208" s="368">
        <v>16.100000000000001</v>
      </c>
      <c r="H208" s="476" t="s">
        <v>7821</v>
      </c>
      <c r="I208" s="476"/>
    </row>
    <row r="209" spans="1:9" x14ac:dyDescent="0.3">
      <c r="A209" s="366" t="s">
        <v>7822</v>
      </c>
      <c r="B209" s="351" t="s">
        <v>7569</v>
      </c>
      <c r="C209" s="87" t="s">
        <v>5618</v>
      </c>
      <c r="D209" s="90">
        <v>9781912200986</v>
      </c>
      <c r="E209" s="365" t="s">
        <v>2419</v>
      </c>
      <c r="F209" s="365" t="s">
        <v>7819</v>
      </c>
      <c r="G209" s="368">
        <v>16.100000000000001</v>
      </c>
      <c r="H209" s="476" t="s">
        <v>7821</v>
      </c>
      <c r="I209" s="476"/>
    </row>
    <row r="210" spans="1:9" x14ac:dyDescent="0.3">
      <c r="A210" s="366" t="s">
        <v>7822</v>
      </c>
      <c r="B210" s="351" t="s">
        <v>7569</v>
      </c>
      <c r="C210" s="87" t="s">
        <v>5618</v>
      </c>
      <c r="D210" s="90">
        <v>9781912743537</v>
      </c>
      <c r="E210" s="365" t="s">
        <v>2481</v>
      </c>
      <c r="F210" s="365" t="s">
        <v>7820</v>
      </c>
      <c r="G210" s="368">
        <v>16.100000000000001</v>
      </c>
      <c r="H210" s="476" t="s">
        <v>7821</v>
      </c>
      <c r="I210" s="476"/>
    </row>
    <row r="211" spans="1:9" x14ac:dyDescent="0.3">
      <c r="A211" s="366" t="s">
        <v>7822</v>
      </c>
      <c r="B211" s="351" t="s">
        <v>7569</v>
      </c>
      <c r="C211" s="87" t="s">
        <v>5630</v>
      </c>
      <c r="D211" s="90">
        <v>5060523341016</v>
      </c>
      <c r="E211" s="365" t="s">
        <v>2428</v>
      </c>
      <c r="F211" s="365" t="s">
        <v>1034</v>
      </c>
      <c r="G211" s="368">
        <v>9.6</v>
      </c>
      <c r="H211" s="476" t="s">
        <v>7821</v>
      </c>
      <c r="I211" s="476"/>
    </row>
    <row r="212" spans="1:9" x14ac:dyDescent="0.3">
      <c r="A212" s="366" t="s">
        <v>3152</v>
      </c>
      <c r="B212" s="351" t="s">
        <v>89</v>
      </c>
      <c r="C212" s="374" t="s">
        <v>3158</v>
      </c>
      <c r="D212" s="90" t="s">
        <v>8177</v>
      </c>
      <c r="E212" s="365" t="s">
        <v>2397</v>
      </c>
      <c r="F212" s="365" t="s">
        <v>1028</v>
      </c>
      <c r="G212" s="368">
        <v>6</v>
      </c>
      <c r="H212" s="374" t="s">
        <v>8188</v>
      </c>
      <c r="I212" s="374" t="s">
        <v>8187</v>
      </c>
    </row>
    <row r="213" spans="1:9" x14ac:dyDescent="0.3">
      <c r="A213" s="366" t="s">
        <v>3152</v>
      </c>
      <c r="B213" s="351" t="s">
        <v>89</v>
      </c>
      <c r="C213" s="374" t="s">
        <v>3158</v>
      </c>
      <c r="D213" s="90">
        <v>5060662466021</v>
      </c>
      <c r="E213" s="365" t="s">
        <v>2756</v>
      </c>
      <c r="F213" s="365" t="s">
        <v>8169</v>
      </c>
      <c r="G213" s="368">
        <v>6</v>
      </c>
      <c r="H213" s="374" t="s">
        <v>8188</v>
      </c>
      <c r="I213" s="374" t="s">
        <v>8187</v>
      </c>
    </row>
    <row r="214" spans="1:9" x14ac:dyDescent="0.3">
      <c r="A214" s="366" t="s">
        <v>3152</v>
      </c>
      <c r="B214" s="351" t="s">
        <v>89</v>
      </c>
      <c r="C214" s="374" t="s">
        <v>3158</v>
      </c>
      <c r="D214" s="90" t="s">
        <v>8178</v>
      </c>
      <c r="E214" s="365" t="s">
        <v>4263</v>
      </c>
      <c r="F214" s="365" t="s">
        <v>4264</v>
      </c>
      <c r="G214" s="368">
        <v>6</v>
      </c>
      <c r="H214" s="374" t="s">
        <v>8188</v>
      </c>
      <c r="I214" s="374" t="s">
        <v>8187</v>
      </c>
    </row>
    <row r="215" spans="1:9" x14ac:dyDescent="0.3">
      <c r="A215" s="366" t="s">
        <v>3152</v>
      </c>
      <c r="B215" s="351" t="s">
        <v>89</v>
      </c>
      <c r="C215" s="374" t="s">
        <v>3158</v>
      </c>
      <c r="D215" s="90" t="s">
        <v>8179</v>
      </c>
      <c r="E215" s="365" t="s">
        <v>2757</v>
      </c>
      <c r="F215" s="365" t="s">
        <v>8170</v>
      </c>
      <c r="G215" s="368">
        <v>6</v>
      </c>
      <c r="H215" s="374" t="s">
        <v>8188</v>
      </c>
      <c r="I215" s="374" t="s">
        <v>8187</v>
      </c>
    </row>
    <row r="216" spans="1:9" x14ac:dyDescent="0.3">
      <c r="A216" s="366" t="s">
        <v>3152</v>
      </c>
      <c r="B216" s="351" t="s">
        <v>89</v>
      </c>
      <c r="C216" s="374" t="s">
        <v>3158</v>
      </c>
      <c r="D216" s="90" t="s">
        <v>8180</v>
      </c>
      <c r="E216" s="365" t="s">
        <v>3360</v>
      </c>
      <c r="F216" s="365" t="s">
        <v>8171</v>
      </c>
      <c r="G216" s="368">
        <v>6</v>
      </c>
      <c r="H216" s="374" t="s">
        <v>8188</v>
      </c>
      <c r="I216" s="374" t="s">
        <v>8187</v>
      </c>
    </row>
    <row r="217" spans="1:9" x14ac:dyDescent="0.3">
      <c r="A217" s="366" t="s">
        <v>3152</v>
      </c>
      <c r="B217" s="351" t="s">
        <v>89</v>
      </c>
      <c r="C217" s="374" t="s">
        <v>3158</v>
      </c>
      <c r="D217" s="90" t="s">
        <v>8181</v>
      </c>
      <c r="E217" s="365" t="s">
        <v>2398</v>
      </c>
      <c r="F217" s="365" t="s">
        <v>1029</v>
      </c>
      <c r="G217" s="368">
        <v>6</v>
      </c>
      <c r="H217" s="374" t="s">
        <v>8188</v>
      </c>
      <c r="I217" s="374" t="s">
        <v>8187</v>
      </c>
    </row>
    <row r="218" spans="1:9" x14ac:dyDescent="0.3">
      <c r="A218" s="366" t="s">
        <v>3152</v>
      </c>
      <c r="B218" s="351" t="s">
        <v>89</v>
      </c>
      <c r="C218" s="374" t="s">
        <v>3158</v>
      </c>
      <c r="D218" s="90" t="s">
        <v>8182</v>
      </c>
      <c r="E218" s="365" t="s">
        <v>2393</v>
      </c>
      <c r="F218" s="365" t="s">
        <v>8172</v>
      </c>
      <c r="G218" s="368">
        <v>6</v>
      </c>
      <c r="H218" s="374" t="s">
        <v>8188</v>
      </c>
      <c r="I218" s="374" t="s">
        <v>8187</v>
      </c>
    </row>
    <row r="219" spans="1:9" x14ac:dyDescent="0.3">
      <c r="A219" s="366" t="s">
        <v>3152</v>
      </c>
      <c r="B219" s="351" t="s">
        <v>89</v>
      </c>
      <c r="C219" s="374" t="s">
        <v>3158</v>
      </c>
      <c r="D219" s="90" t="s">
        <v>8183</v>
      </c>
      <c r="E219" s="365" t="s">
        <v>2399</v>
      </c>
      <c r="F219" s="365" t="s">
        <v>8173</v>
      </c>
      <c r="G219" s="368">
        <v>6</v>
      </c>
      <c r="H219" s="374" t="s">
        <v>8188</v>
      </c>
      <c r="I219" s="374" t="s">
        <v>8187</v>
      </c>
    </row>
    <row r="220" spans="1:9" x14ac:dyDescent="0.3">
      <c r="A220" s="366" t="s">
        <v>3152</v>
      </c>
      <c r="B220" s="351" t="s">
        <v>89</v>
      </c>
      <c r="C220" s="374" t="s">
        <v>3158</v>
      </c>
      <c r="D220" s="376" t="s">
        <v>8184</v>
      </c>
      <c r="E220" s="365" t="s">
        <v>4261</v>
      </c>
      <c r="F220" s="365" t="s">
        <v>8174</v>
      </c>
      <c r="G220" s="368">
        <v>6</v>
      </c>
      <c r="H220" s="374" t="s">
        <v>8188</v>
      </c>
      <c r="I220" s="374" t="s">
        <v>8187</v>
      </c>
    </row>
    <row r="221" spans="1:9" s="177" customFormat="1" ht="15.6" x14ac:dyDescent="0.3">
      <c r="A221" s="366" t="s">
        <v>3152</v>
      </c>
      <c r="B221" s="351" t="s">
        <v>89</v>
      </c>
      <c r="C221" s="374" t="s">
        <v>3158</v>
      </c>
      <c r="D221" s="90" t="s">
        <v>8185</v>
      </c>
      <c r="E221" s="365" t="s">
        <v>4265</v>
      </c>
      <c r="F221" s="365" t="s">
        <v>8175</v>
      </c>
      <c r="G221" s="368">
        <v>6</v>
      </c>
      <c r="H221" s="374" t="s">
        <v>8188</v>
      </c>
      <c r="I221" s="374" t="s">
        <v>8187</v>
      </c>
    </row>
    <row r="222" spans="1:9" s="177" customFormat="1" ht="15.6" x14ac:dyDescent="0.3">
      <c r="A222" s="366" t="s">
        <v>3152</v>
      </c>
      <c r="B222" s="351" t="s">
        <v>89</v>
      </c>
      <c r="C222" s="374" t="s">
        <v>3158</v>
      </c>
      <c r="D222" s="90" t="s">
        <v>8186</v>
      </c>
      <c r="E222" s="365" t="s">
        <v>2758</v>
      </c>
      <c r="F222" s="365" t="s">
        <v>8176</v>
      </c>
      <c r="G222" s="368">
        <v>6</v>
      </c>
      <c r="H222" s="374" t="s">
        <v>8188</v>
      </c>
      <c r="I222" s="374" t="s">
        <v>8187</v>
      </c>
    </row>
    <row r="223" spans="1:9" s="177" customFormat="1" ht="16.2" thickBot="1" x14ac:dyDescent="0.35">
      <c r="A223" s="81"/>
      <c r="B223" s="81"/>
      <c r="C223" s="81"/>
      <c r="D223" s="81"/>
      <c r="E223" s="81"/>
      <c r="F223" s="81"/>
      <c r="G223" s="81"/>
      <c r="H223" s="81"/>
      <c r="I223" s="81"/>
    </row>
    <row r="224" spans="1:9" ht="16.2" thickBot="1" x14ac:dyDescent="0.35">
      <c r="A224" s="177"/>
      <c r="B224" s="177"/>
      <c r="C224" s="177"/>
      <c r="D224" s="477" t="s">
        <v>3929</v>
      </c>
      <c r="E224" s="478"/>
      <c r="F224" s="177"/>
      <c r="G224" s="177"/>
      <c r="H224" s="177"/>
      <c r="I224" s="177"/>
    </row>
    <row r="225" spans="1:9" ht="15.6" x14ac:dyDescent="0.3">
      <c r="A225" s="177"/>
      <c r="B225" s="177"/>
      <c r="C225" s="177"/>
      <c r="D225" s="177"/>
      <c r="E225" s="177"/>
      <c r="F225" s="177"/>
      <c r="G225" s="177"/>
      <c r="H225" s="472" t="s">
        <v>3268</v>
      </c>
      <c r="I225" s="473"/>
    </row>
    <row r="226" spans="1:9" ht="15.6" x14ac:dyDescent="0.3">
      <c r="A226" s="174" t="s">
        <v>7863</v>
      </c>
      <c r="B226" s="174" t="s">
        <v>87</v>
      </c>
      <c r="C226" s="174" t="s">
        <v>797</v>
      </c>
      <c r="D226" s="307" t="s">
        <v>0</v>
      </c>
      <c r="E226" s="174" t="s">
        <v>843</v>
      </c>
      <c r="F226" s="174" t="s">
        <v>2026</v>
      </c>
      <c r="G226" s="176" t="s">
        <v>5690</v>
      </c>
      <c r="H226" s="174" t="s">
        <v>3269</v>
      </c>
      <c r="I226" s="174" t="s">
        <v>3270</v>
      </c>
    </row>
    <row r="227" spans="1:9" s="349" customFormat="1" x14ac:dyDescent="0.3">
      <c r="A227" s="403" t="s">
        <v>8335</v>
      </c>
      <c r="B227" s="317" t="s">
        <v>8270</v>
      </c>
      <c r="C227" s="403" t="s">
        <v>8331</v>
      </c>
      <c r="D227" s="317" t="s">
        <v>8271</v>
      </c>
      <c r="E227" s="317" t="s">
        <v>1980</v>
      </c>
      <c r="F227" s="317" t="s">
        <v>8272</v>
      </c>
      <c r="G227" s="432">
        <v>8</v>
      </c>
      <c r="H227" s="403" t="s">
        <v>8333</v>
      </c>
      <c r="I227" s="403" t="s">
        <v>8334</v>
      </c>
    </row>
    <row r="228" spans="1:9" s="349" customFormat="1" x14ac:dyDescent="0.3">
      <c r="A228" s="403" t="s">
        <v>3094</v>
      </c>
      <c r="B228" s="317" t="s">
        <v>8270</v>
      </c>
      <c r="C228" s="403" t="s">
        <v>8332</v>
      </c>
      <c r="D228" s="317" t="s">
        <v>8273</v>
      </c>
      <c r="E228" s="317" t="s">
        <v>4269</v>
      </c>
      <c r="F228" s="317" t="s">
        <v>8274</v>
      </c>
      <c r="G228" s="432">
        <v>6</v>
      </c>
      <c r="H228" s="403" t="s">
        <v>8333</v>
      </c>
      <c r="I228" s="403" t="s">
        <v>8334</v>
      </c>
    </row>
    <row r="229" spans="1:9" s="349" customFormat="1" x14ac:dyDescent="0.3">
      <c r="A229" s="403"/>
      <c r="B229" s="317" t="s">
        <v>8330</v>
      </c>
      <c r="C229" s="403" t="s">
        <v>4926</v>
      </c>
      <c r="D229" s="317" t="s">
        <v>8283</v>
      </c>
      <c r="E229" s="317" t="s">
        <v>8029</v>
      </c>
      <c r="F229" s="317" t="s">
        <v>8284</v>
      </c>
      <c r="G229" s="432">
        <v>10.8</v>
      </c>
      <c r="H229" s="403" t="s">
        <v>8333</v>
      </c>
      <c r="I229" s="403" t="s">
        <v>8334</v>
      </c>
    </row>
    <row r="230" spans="1:9" s="349" customFormat="1" x14ac:dyDescent="0.3">
      <c r="A230" s="403" t="s">
        <v>5473</v>
      </c>
      <c r="B230" s="317" t="s">
        <v>8270</v>
      </c>
      <c r="C230" s="403" t="s">
        <v>8331</v>
      </c>
      <c r="D230" s="317" t="s">
        <v>8285</v>
      </c>
      <c r="E230" s="317" t="s">
        <v>1979</v>
      </c>
      <c r="F230" s="317" t="s">
        <v>8286</v>
      </c>
      <c r="G230" s="432">
        <v>8.9499999999999993</v>
      </c>
      <c r="H230" s="403" t="s">
        <v>8333</v>
      </c>
      <c r="I230" s="403" t="s">
        <v>8334</v>
      </c>
    </row>
    <row r="231" spans="1:9" s="349" customFormat="1" x14ac:dyDescent="0.3">
      <c r="A231" s="403" t="s">
        <v>3094</v>
      </c>
      <c r="B231" s="317" t="s">
        <v>8270</v>
      </c>
      <c r="C231" s="403" t="s">
        <v>8331</v>
      </c>
      <c r="D231" s="317" t="s">
        <v>8287</v>
      </c>
      <c r="E231" s="317" t="s">
        <v>3969</v>
      </c>
      <c r="F231" s="317" t="s">
        <v>8288</v>
      </c>
      <c r="G231" s="432">
        <v>10.45</v>
      </c>
      <c r="H231" s="403" t="s">
        <v>8333</v>
      </c>
      <c r="I231" s="403" t="s">
        <v>8334</v>
      </c>
    </row>
    <row r="232" spans="1:9" s="349" customFormat="1" x14ac:dyDescent="0.3">
      <c r="A232" s="403" t="s">
        <v>69</v>
      </c>
      <c r="B232" s="317" t="s">
        <v>8270</v>
      </c>
      <c r="C232" s="403" t="s">
        <v>8332</v>
      </c>
      <c r="D232" s="318">
        <v>5060777100636</v>
      </c>
      <c r="E232" s="317" t="s">
        <v>4270</v>
      </c>
      <c r="F232" s="317" t="s">
        <v>8303</v>
      </c>
      <c r="G232" s="432">
        <v>6</v>
      </c>
      <c r="H232" s="403" t="s">
        <v>8333</v>
      </c>
      <c r="I232" s="403" t="s">
        <v>8334</v>
      </c>
    </row>
    <row r="233" spans="1:9" s="349" customFormat="1" x14ac:dyDescent="0.3">
      <c r="A233" s="403" t="s">
        <v>69</v>
      </c>
      <c r="B233" s="317" t="s">
        <v>8270</v>
      </c>
      <c r="C233" s="403" t="s">
        <v>8331</v>
      </c>
      <c r="D233" s="317" t="s">
        <v>8304</v>
      </c>
      <c r="E233" s="317" t="s">
        <v>3971</v>
      </c>
      <c r="F233" s="317" t="s">
        <v>8305</v>
      </c>
      <c r="G233" s="432">
        <v>10.45</v>
      </c>
      <c r="H233" s="403" t="s">
        <v>8333</v>
      </c>
      <c r="I233" s="403" t="s">
        <v>8334</v>
      </c>
    </row>
    <row r="234" spans="1:9" s="349" customFormat="1" x14ac:dyDescent="0.3">
      <c r="A234" s="403" t="s">
        <v>69</v>
      </c>
      <c r="B234" s="317" t="s">
        <v>8270</v>
      </c>
      <c r="C234" s="403" t="s">
        <v>8331</v>
      </c>
      <c r="D234" s="317" t="s">
        <v>8306</v>
      </c>
      <c r="E234" s="317" t="s">
        <v>7341</v>
      </c>
      <c r="F234" s="317" t="s">
        <v>8307</v>
      </c>
      <c r="G234" s="432">
        <v>10.45</v>
      </c>
      <c r="H234" s="403" t="s">
        <v>8333</v>
      </c>
      <c r="I234" s="403" t="s">
        <v>8334</v>
      </c>
    </row>
    <row r="235" spans="1:9" s="349" customFormat="1" x14ac:dyDescent="0.3">
      <c r="A235" s="403" t="s">
        <v>69</v>
      </c>
      <c r="B235" s="317" t="s">
        <v>8270</v>
      </c>
      <c r="C235" s="403" t="s">
        <v>8331</v>
      </c>
      <c r="D235" s="318">
        <v>5060777100704</v>
      </c>
      <c r="E235" s="317" t="s">
        <v>7343</v>
      </c>
      <c r="F235" s="317" t="s">
        <v>8308</v>
      </c>
      <c r="G235" s="432">
        <v>10.45</v>
      </c>
      <c r="H235" s="403" t="s">
        <v>8333</v>
      </c>
      <c r="I235" s="403" t="s">
        <v>8334</v>
      </c>
    </row>
  </sheetData>
  <autoFilter ref="A5:I147" xr:uid="{029EFAC1-0C06-4818-B769-A593DB34D17B}"/>
  <mergeCells count="83">
    <mergeCell ref="H211:I211"/>
    <mergeCell ref="H162:I162"/>
    <mergeCell ref="H163:I163"/>
    <mergeCell ref="H164:I164"/>
    <mergeCell ref="H165:I165"/>
    <mergeCell ref="H206:I206"/>
    <mergeCell ref="H207:I207"/>
    <mergeCell ref="H210:I210"/>
    <mergeCell ref="H201:I201"/>
    <mergeCell ref="H202:I202"/>
    <mergeCell ref="H203:I203"/>
    <mergeCell ref="H204:I204"/>
    <mergeCell ref="H205:I205"/>
    <mergeCell ref="H198:I198"/>
    <mergeCell ref="H199:I199"/>
    <mergeCell ref="H200:I200"/>
    <mergeCell ref="H208:I208"/>
    <mergeCell ref="H209:I209"/>
    <mergeCell ref="H193:I193"/>
    <mergeCell ref="H194:I194"/>
    <mergeCell ref="H195:I195"/>
    <mergeCell ref="H196:I196"/>
    <mergeCell ref="H197:I197"/>
    <mergeCell ref="H191:I191"/>
    <mergeCell ref="H192:I192"/>
    <mergeCell ref="H185:I185"/>
    <mergeCell ref="H186:I186"/>
    <mergeCell ref="H187:I187"/>
    <mergeCell ref="H188:I188"/>
    <mergeCell ref="H189:I189"/>
    <mergeCell ref="D3:E3"/>
    <mergeCell ref="H4:I4"/>
    <mergeCell ref="H33:I33"/>
    <mergeCell ref="H6:I6"/>
    <mergeCell ref="H7:I7"/>
    <mergeCell ref="H8:I8"/>
    <mergeCell ref="H34:I34"/>
    <mergeCell ref="H35:I35"/>
    <mergeCell ref="H36:I36"/>
    <mergeCell ref="H45:I45"/>
    <mergeCell ref="H42:I42"/>
    <mergeCell ref="H43:I43"/>
    <mergeCell ref="H39:I39"/>
    <mergeCell ref="H40:I40"/>
    <mergeCell ref="H46:I46"/>
    <mergeCell ref="D149:E149"/>
    <mergeCell ref="H150:I150"/>
    <mergeCell ref="H44:I44"/>
    <mergeCell ref="H37:I37"/>
    <mergeCell ref="H38:I38"/>
    <mergeCell ref="H41:I41"/>
    <mergeCell ref="H152:I152"/>
    <mergeCell ref="H153:I153"/>
    <mergeCell ref="H154:I154"/>
    <mergeCell ref="H155:I155"/>
    <mergeCell ref="D224:E224"/>
    <mergeCell ref="H173:I173"/>
    <mergeCell ref="H174:I174"/>
    <mergeCell ref="H175:I175"/>
    <mergeCell ref="H176:I176"/>
    <mergeCell ref="H177:I177"/>
    <mergeCell ref="H178:I178"/>
    <mergeCell ref="H179:I179"/>
    <mergeCell ref="H180:I180"/>
    <mergeCell ref="H181:I181"/>
    <mergeCell ref="H182:I182"/>
    <mergeCell ref="H183:I183"/>
    <mergeCell ref="H225:I225"/>
    <mergeCell ref="H156:I156"/>
    <mergeCell ref="H157:I157"/>
    <mergeCell ref="H158:I158"/>
    <mergeCell ref="H159:I159"/>
    <mergeCell ref="H160:I160"/>
    <mergeCell ref="H161:I161"/>
    <mergeCell ref="H166:I166"/>
    <mergeCell ref="H167:I167"/>
    <mergeCell ref="H168:I168"/>
    <mergeCell ref="H169:I169"/>
    <mergeCell ref="H170:I170"/>
    <mergeCell ref="H171:I171"/>
    <mergeCell ref="H172:I172"/>
    <mergeCell ref="H184:I184"/>
    <mergeCell ref="H190:I190"/>
  </mergeCells>
  <phoneticPr fontId="38" type="noConversion"/>
  <hyperlinks>
    <hyperlink ref="J1" location="Contents!A1" display="TextToDisplay:=&quot;Back&quot;." xr:uid="{9BF2C318-0210-4232-9CA7-6E6BB60710A1}"/>
  </hyperlinks>
  <pageMargins left="0.7" right="0.7" top="0.75" bottom="0.75" header="0.3" footer="0.3"/>
  <pageSetup paperSize="9" orientation="portrait" r:id="rId1"/>
  <ignoredErrors>
    <ignoredError sqref="D27:D28 D166:D190 D191:D207 D212:D222 D227:D235" numberStoredAsText="1"/>
  </ignoredError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ADFF33-963E-49E9-997C-56569B074D5D}">
  <sheetPr>
    <tabColor theme="7" tint="0.59999389629810485"/>
  </sheetPr>
  <dimension ref="A1:I57"/>
  <sheetViews>
    <sheetView workbookViewId="0">
      <pane xSplit="4" ySplit="6" topLeftCell="E7" activePane="bottomRight" state="frozenSplit"/>
      <selection pane="topRight" activeCell="E1" sqref="E1"/>
      <selection pane="bottomLeft" activeCell="A3" sqref="A3"/>
      <selection pane="bottomRight" activeCell="B31" sqref="B31"/>
    </sheetView>
  </sheetViews>
  <sheetFormatPr defaultColWidth="8.77734375" defaultRowHeight="14.4" x14ac:dyDescent="0.3"/>
  <cols>
    <col min="1" max="1" width="36.5546875" style="8" customWidth="1"/>
    <col min="2" max="2" width="14.21875" style="8" bestFit="1" customWidth="1"/>
    <col min="3" max="3" width="19.5546875" style="8" customWidth="1"/>
    <col min="4" max="4" width="42.5546875" style="8" customWidth="1"/>
    <col min="5" max="5" width="10.77734375" style="10" customWidth="1"/>
    <col min="6" max="6" width="16.5546875" style="8" customWidth="1"/>
    <col min="7" max="7" width="16.5546875" style="399" customWidth="1"/>
    <col min="8" max="8" width="12.5546875" style="8" bestFit="1" customWidth="1"/>
    <col min="9" max="16384" width="8.77734375" style="8"/>
  </cols>
  <sheetData>
    <row r="1" spans="1:9" ht="18" x14ac:dyDescent="0.35">
      <c r="I1" s="31" t="s">
        <v>1006</v>
      </c>
    </row>
    <row r="5" spans="1:9" ht="15" thickBot="1" x14ac:dyDescent="0.35"/>
    <row r="6" spans="1:9" ht="15" thickBot="1" x14ac:dyDescent="0.35">
      <c r="A6" s="355" t="s">
        <v>62</v>
      </c>
      <c r="B6" s="356" t="s">
        <v>287</v>
      </c>
      <c r="C6" s="356" t="s">
        <v>7904</v>
      </c>
      <c r="D6" s="356" t="s">
        <v>4843</v>
      </c>
      <c r="E6" s="356" t="s">
        <v>4</v>
      </c>
      <c r="F6" s="395" t="s">
        <v>3</v>
      </c>
      <c r="G6" s="397" t="s">
        <v>8329</v>
      </c>
      <c r="H6" s="357" t="s">
        <v>4177</v>
      </c>
    </row>
    <row r="7" spans="1:9" x14ac:dyDescent="0.3">
      <c r="A7" s="358" t="s">
        <v>106</v>
      </c>
      <c r="B7" s="358" t="s">
        <v>8256</v>
      </c>
      <c r="C7" s="358" t="s">
        <v>1958</v>
      </c>
      <c r="D7" s="358" t="s">
        <v>8257</v>
      </c>
      <c r="E7" s="371">
        <v>39.99</v>
      </c>
      <c r="F7" s="362">
        <v>24</v>
      </c>
      <c r="G7" s="396"/>
      <c r="H7" s="9" t="s">
        <v>7568</v>
      </c>
    </row>
    <row r="8" spans="1:9" x14ac:dyDescent="0.3">
      <c r="A8" s="358" t="s">
        <v>109</v>
      </c>
      <c r="B8" s="358" t="s">
        <v>8258</v>
      </c>
      <c r="C8" s="358" t="s">
        <v>1719</v>
      </c>
      <c r="D8" s="358" t="s">
        <v>8259</v>
      </c>
      <c r="E8" s="371">
        <v>9.99</v>
      </c>
      <c r="F8" s="362">
        <v>2</v>
      </c>
      <c r="G8" s="394"/>
      <c r="H8" s="358">
        <v>11</v>
      </c>
    </row>
    <row r="9" spans="1:9" x14ac:dyDescent="0.3">
      <c r="A9" s="358" t="s">
        <v>109</v>
      </c>
      <c r="B9" s="358" t="s">
        <v>8260</v>
      </c>
      <c r="C9" s="358" t="s">
        <v>1002</v>
      </c>
      <c r="D9" s="358" t="s">
        <v>8261</v>
      </c>
      <c r="E9" s="371">
        <v>14.99</v>
      </c>
      <c r="F9" s="362">
        <v>2.5</v>
      </c>
      <c r="G9" s="394"/>
      <c r="H9" s="358">
        <v>3</v>
      </c>
    </row>
    <row r="10" spans="1:9" x14ac:dyDescent="0.3">
      <c r="A10" s="358" t="s">
        <v>109</v>
      </c>
      <c r="B10" s="358" t="s">
        <v>8262</v>
      </c>
      <c r="C10" s="358" t="s">
        <v>1977</v>
      </c>
      <c r="D10" s="358" t="s">
        <v>8263</v>
      </c>
      <c r="E10" s="371">
        <v>9.99</v>
      </c>
      <c r="F10" s="362">
        <v>2</v>
      </c>
      <c r="G10" s="394"/>
      <c r="H10" s="9" t="s">
        <v>1582</v>
      </c>
    </row>
    <row r="11" spans="1:9" x14ac:dyDescent="0.3">
      <c r="A11" s="358" t="s">
        <v>106</v>
      </c>
      <c r="B11" s="358" t="s">
        <v>5000</v>
      </c>
      <c r="C11" s="358" t="s">
        <v>4938</v>
      </c>
      <c r="D11" s="358" t="s">
        <v>4939</v>
      </c>
      <c r="E11" s="371">
        <v>22.99</v>
      </c>
      <c r="F11" s="362">
        <v>13.9</v>
      </c>
      <c r="G11" s="394"/>
      <c r="H11" s="9" t="s">
        <v>1582</v>
      </c>
    </row>
    <row r="12" spans="1:9" x14ac:dyDescent="0.3">
      <c r="A12" s="358" t="s">
        <v>105</v>
      </c>
      <c r="B12" s="358" t="s">
        <v>8264</v>
      </c>
      <c r="C12" s="358" t="s">
        <v>2660</v>
      </c>
      <c r="D12" s="358" t="s">
        <v>8265</v>
      </c>
      <c r="E12" s="371">
        <v>49.99</v>
      </c>
      <c r="F12" s="362">
        <v>30</v>
      </c>
      <c r="G12" s="394"/>
      <c r="H12" s="9" t="s">
        <v>1582</v>
      </c>
    </row>
    <row r="13" spans="1:9" x14ac:dyDescent="0.3">
      <c r="A13" s="358" t="s">
        <v>103</v>
      </c>
      <c r="B13" s="358" t="s">
        <v>7566</v>
      </c>
      <c r="C13" s="358" t="s">
        <v>1716</v>
      </c>
      <c r="D13" s="358" t="s">
        <v>7567</v>
      </c>
      <c r="E13" s="371">
        <v>39.99</v>
      </c>
      <c r="F13" s="362">
        <v>14</v>
      </c>
      <c r="G13" s="394"/>
      <c r="H13" s="9" t="s">
        <v>1582</v>
      </c>
    </row>
    <row r="14" spans="1:9" x14ac:dyDescent="0.3">
      <c r="A14" s="358" t="s">
        <v>105</v>
      </c>
      <c r="B14" s="358" t="s">
        <v>8266</v>
      </c>
      <c r="C14" s="358" t="s">
        <v>1928</v>
      </c>
      <c r="D14" s="358" t="s">
        <v>8267</v>
      </c>
      <c r="E14" s="371">
        <v>19.989999999999998</v>
      </c>
      <c r="F14" s="362">
        <v>12.75</v>
      </c>
      <c r="G14" s="394"/>
      <c r="H14" s="9" t="s">
        <v>1582</v>
      </c>
    </row>
    <row r="15" spans="1:9" x14ac:dyDescent="0.3">
      <c r="A15" s="358" t="s">
        <v>106</v>
      </c>
      <c r="B15" s="358" t="s">
        <v>6598</v>
      </c>
      <c r="C15" s="358" t="s">
        <v>742</v>
      </c>
      <c r="D15" s="358" t="s">
        <v>6599</v>
      </c>
      <c r="E15" s="371">
        <v>44.99</v>
      </c>
      <c r="F15" s="362">
        <v>26.25</v>
      </c>
      <c r="G15" s="394"/>
      <c r="H15" s="9" t="s">
        <v>1584</v>
      </c>
    </row>
    <row r="16" spans="1:9" x14ac:dyDescent="0.3">
      <c r="A16" s="358" t="s">
        <v>104</v>
      </c>
      <c r="B16" s="358" t="s">
        <v>2644</v>
      </c>
      <c r="C16" s="358" t="s">
        <v>1878</v>
      </c>
      <c r="D16" s="358" t="s">
        <v>2645</v>
      </c>
      <c r="E16" s="371">
        <v>19.989999999999998</v>
      </c>
      <c r="F16" s="362">
        <v>8.5</v>
      </c>
      <c r="G16" s="394"/>
      <c r="H16" s="9" t="s">
        <v>1582</v>
      </c>
    </row>
    <row r="17" spans="1:8" x14ac:dyDescent="0.3">
      <c r="A17" s="358" t="s">
        <v>105</v>
      </c>
      <c r="B17" s="358" t="s">
        <v>7905</v>
      </c>
      <c r="C17" s="358" t="s">
        <v>7898</v>
      </c>
      <c r="D17" s="358" t="s">
        <v>7906</v>
      </c>
      <c r="E17" s="371">
        <v>34.99</v>
      </c>
      <c r="F17" s="362">
        <v>21.25</v>
      </c>
      <c r="G17" s="394"/>
      <c r="H17" s="9" t="s">
        <v>1582</v>
      </c>
    </row>
    <row r="18" spans="1:8" x14ac:dyDescent="0.3">
      <c r="A18" s="358" t="s">
        <v>106</v>
      </c>
      <c r="B18" s="358" t="s">
        <v>8268</v>
      </c>
      <c r="C18" s="358" t="s">
        <v>1941</v>
      </c>
      <c r="D18" s="358" t="s">
        <v>8269</v>
      </c>
      <c r="E18" s="371">
        <v>26.99</v>
      </c>
      <c r="F18" s="362">
        <v>11.75</v>
      </c>
      <c r="G18" s="394"/>
      <c r="H18" s="9" t="s">
        <v>1582</v>
      </c>
    </row>
    <row r="19" spans="1:8" x14ac:dyDescent="0.3">
      <c r="A19" s="358" t="s">
        <v>106</v>
      </c>
      <c r="B19" s="358" t="s">
        <v>7564</v>
      </c>
      <c r="C19" s="358" t="s">
        <v>120</v>
      </c>
      <c r="D19" s="358" t="s">
        <v>7565</v>
      </c>
      <c r="E19" s="371">
        <v>9.99</v>
      </c>
      <c r="F19" s="362">
        <v>5.75</v>
      </c>
      <c r="G19" s="394"/>
      <c r="H19" s="9" t="s">
        <v>1582</v>
      </c>
    </row>
    <row r="20" spans="1:8" x14ac:dyDescent="0.3">
      <c r="A20" s="358" t="s">
        <v>8270</v>
      </c>
      <c r="B20" s="358" t="s">
        <v>8271</v>
      </c>
      <c r="C20" s="358" t="s">
        <v>1980</v>
      </c>
      <c r="D20" s="358" t="s">
        <v>8272</v>
      </c>
      <c r="E20" s="371">
        <v>29.99</v>
      </c>
      <c r="F20" s="362">
        <v>10</v>
      </c>
      <c r="G20" s="394">
        <v>8</v>
      </c>
      <c r="H20" s="9" t="s">
        <v>1584</v>
      </c>
    </row>
    <row r="21" spans="1:8" x14ac:dyDescent="0.3">
      <c r="A21" s="358" t="s">
        <v>8270</v>
      </c>
      <c r="B21" s="358" t="s">
        <v>8273</v>
      </c>
      <c r="C21" s="358" t="s">
        <v>4269</v>
      </c>
      <c r="D21" s="358" t="s">
        <v>8274</v>
      </c>
      <c r="E21" s="371">
        <v>16.989999999999998</v>
      </c>
      <c r="F21" s="362">
        <v>7</v>
      </c>
      <c r="G21" s="394">
        <v>6</v>
      </c>
      <c r="H21" s="9" t="s">
        <v>1584</v>
      </c>
    </row>
    <row r="22" spans="1:8" x14ac:dyDescent="0.3">
      <c r="A22" s="358" t="s">
        <v>103</v>
      </c>
      <c r="B22" s="358" t="s">
        <v>4158</v>
      </c>
      <c r="C22" s="358" t="s">
        <v>1997</v>
      </c>
      <c r="D22" s="358" t="s">
        <v>257</v>
      </c>
      <c r="E22" s="371">
        <v>24.99</v>
      </c>
      <c r="F22" s="362">
        <v>11.75</v>
      </c>
      <c r="G22" s="400"/>
      <c r="H22" s="9" t="s">
        <v>1584</v>
      </c>
    </row>
    <row r="23" spans="1:8" x14ac:dyDescent="0.3">
      <c r="A23" s="358" t="s">
        <v>104</v>
      </c>
      <c r="B23" s="358" t="s">
        <v>8275</v>
      </c>
      <c r="C23" s="358" t="s">
        <v>1911</v>
      </c>
      <c r="D23" s="358" t="s">
        <v>8276</v>
      </c>
      <c r="E23" s="371">
        <v>17.989999999999998</v>
      </c>
      <c r="F23" s="362">
        <v>7.75</v>
      </c>
      <c r="G23" s="400"/>
      <c r="H23" s="358">
        <v>17</v>
      </c>
    </row>
    <row r="24" spans="1:8" x14ac:dyDescent="0.3">
      <c r="A24" s="358" t="s">
        <v>104</v>
      </c>
      <c r="B24" s="358" t="s">
        <v>4131</v>
      </c>
      <c r="C24" s="358" t="s">
        <v>1879</v>
      </c>
      <c r="D24" s="358" t="s">
        <v>4132</v>
      </c>
      <c r="E24" s="371">
        <v>24.99</v>
      </c>
      <c r="F24" s="362">
        <v>10</v>
      </c>
      <c r="G24" s="400"/>
      <c r="H24" s="9" t="s">
        <v>1584</v>
      </c>
    </row>
    <row r="25" spans="1:8" x14ac:dyDescent="0.3">
      <c r="A25" s="358" t="s">
        <v>104</v>
      </c>
      <c r="B25" s="358" t="s">
        <v>7563</v>
      </c>
      <c r="C25" s="358" t="s">
        <v>1884</v>
      </c>
      <c r="D25" s="358" t="s">
        <v>7561</v>
      </c>
      <c r="E25" s="371">
        <v>19.989999999999998</v>
      </c>
      <c r="F25" s="362">
        <v>8</v>
      </c>
      <c r="G25" s="400"/>
      <c r="H25" s="9" t="s">
        <v>1582</v>
      </c>
    </row>
    <row r="26" spans="1:8" x14ac:dyDescent="0.3">
      <c r="A26" s="358" t="s">
        <v>104</v>
      </c>
      <c r="B26" s="358" t="s">
        <v>8277</v>
      </c>
      <c r="C26" s="358" t="s">
        <v>1885</v>
      </c>
      <c r="D26" s="358" t="s">
        <v>8278</v>
      </c>
      <c r="E26" s="371">
        <v>6</v>
      </c>
      <c r="F26" s="362">
        <v>7</v>
      </c>
      <c r="G26" s="400"/>
      <c r="H26" s="9" t="s">
        <v>1582</v>
      </c>
    </row>
    <row r="27" spans="1:8" x14ac:dyDescent="0.3">
      <c r="A27" s="358" t="s">
        <v>104</v>
      </c>
      <c r="B27" s="358" t="s">
        <v>8279</v>
      </c>
      <c r="C27" s="358" t="s">
        <v>1886</v>
      </c>
      <c r="D27" s="358" t="s">
        <v>8280</v>
      </c>
      <c r="E27" s="371">
        <v>19.989999999999998</v>
      </c>
      <c r="F27" s="362">
        <v>8</v>
      </c>
      <c r="G27" s="400"/>
      <c r="H27" s="9" t="s">
        <v>1582</v>
      </c>
    </row>
    <row r="28" spans="1:8" x14ac:dyDescent="0.3">
      <c r="A28" s="358" t="s">
        <v>106</v>
      </c>
      <c r="B28" s="358" t="s">
        <v>6600</v>
      </c>
      <c r="C28" s="358" t="s">
        <v>734</v>
      </c>
      <c r="D28" s="358" t="s">
        <v>6601</v>
      </c>
      <c r="E28" s="371">
        <v>17.989999999999998</v>
      </c>
      <c r="F28" s="362">
        <v>10.5</v>
      </c>
      <c r="G28" s="394"/>
      <c r="H28" s="9" t="s">
        <v>1582</v>
      </c>
    </row>
    <row r="29" spans="1:8" x14ac:dyDescent="0.3">
      <c r="A29" s="358" t="s">
        <v>106</v>
      </c>
      <c r="B29" s="358" t="s">
        <v>4142</v>
      </c>
      <c r="C29" s="358" t="s">
        <v>1955</v>
      </c>
      <c r="D29" s="358" t="s">
        <v>4143</v>
      </c>
      <c r="E29" s="371">
        <v>44.99</v>
      </c>
      <c r="F29" s="362">
        <v>27.25</v>
      </c>
      <c r="G29" s="394"/>
      <c r="H29" s="9" t="s">
        <v>1582</v>
      </c>
    </row>
    <row r="30" spans="1:8" x14ac:dyDescent="0.3">
      <c r="A30" s="358" t="s">
        <v>106</v>
      </c>
      <c r="B30" s="358" t="s">
        <v>8281</v>
      </c>
      <c r="C30" s="358" t="s">
        <v>7364</v>
      </c>
      <c r="D30" s="358" t="s">
        <v>8282</v>
      </c>
      <c r="E30" s="371">
        <v>189.99</v>
      </c>
      <c r="F30" s="362">
        <v>106</v>
      </c>
      <c r="G30" s="394"/>
      <c r="H30" s="9" t="s">
        <v>1582</v>
      </c>
    </row>
    <row r="31" spans="1:8" x14ac:dyDescent="0.3">
      <c r="A31" s="358" t="s">
        <v>106</v>
      </c>
      <c r="B31" s="358" t="s">
        <v>8283</v>
      </c>
      <c r="C31" s="358" t="s">
        <v>8029</v>
      </c>
      <c r="D31" s="358" t="s">
        <v>8284</v>
      </c>
      <c r="E31" s="371">
        <v>21.99</v>
      </c>
      <c r="F31" s="362">
        <v>12.25</v>
      </c>
      <c r="G31" s="394">
        <v>10.8</v>
      </c>
      <c r="H31" s="9" t="s">
        <v>1582</v>
      </c>
    </row>
    <row r="32" spans="1:8" x14ac:dyDescent="0.3">
      <c r="A32" s="358" t="s">
        <v>8270</v>
      </c>
      <c r="B32" s="358" t="s">
        <v>8285</v>
      </c>
      <c r="C32" s="358" t="s">
        <v>1979</v>
      </c>
      <c r="D32" s="358" t="s">
        <v>8286</v>
      </c>
      <c r="E32" s="371">
        <v>29.99</v>
      </c>
      <c r="F32" s="362">
        <v>10.95</v>
      </c>
      <c r="G32" s="394">
        <v>8.9499999999999993</v>
      </c>
      <c r="H32" s="358">
        <v>9</v>
      </c>
    </row>
    <row r="33" spans="1:8" x14ac:dyDescent="0.3">
      <c r="A33" s="358" t="s">
        <v>8270</v>
      </c>
      <c r="B33" s="358" t="s">
        <v>8287</v>
      </c>
      <c r="C33" s="358" t="s">
        <v>3969</v>
      </c>
      <c r="D33" s="358" t="s">
        <v>8288</v>
      </c>
      <c r="E33" s="371">
        <v>29.99</v>
      </c>
      <c r="F33" s="362">
        <v>12.35</v>
      </c>
      <c r="G33" s="394">
        <v>10.45</v>
      </c>
      <c r="H33" s="358">
        <v>31</v>
      </c>
    </row>
    <row r="34" spans="1:8" x14ac:dyDescent="0.3">
      <c r="A34" s="358" t="s">
        <v>103</v>
      </c>
      <c r="B34" s="358" t="s">
        <v>8289</v>
      </c>
      <c r="C34" s="358" t="s">
        <v>7988</v>
      </c>
      <c r="D34" s="358" t="s">
        <v>7989</v>
      </c>
      <c r="E34" s="371">
        <v>34.99</v>
      </c>
      <c r="F34" s="362">
        <v>21.25</v>
      </c>
      <c r="G34" s="394"/>
      <c r="H34" s="9" t="s">
        <v>1582</v>
      </c>
    </row>
    <row r="35" spans="1:8" x14ac:dyDescent="0.3">
      <c r="A35" s="358" t="s">
        <v>103</v>
      </c>
      <c r="B35" s="358" t="s">
        <v>8290</v>
      </c>
      <c r="C35" s="358" t="s">
        <v>7884</v>
      </c>
      <c r="D35" s="358" t="s">
        <v>8291</v>
      </c>
      <c r="E35" s="371">
        <v>16.989999999999998</v>
      </c>
      <c r="F35" s="362">
        <v>8.5</v>
      </c>
      <c r="G35" s="394"/>
      <c r="H35" s="9" t="s">
        <v>1582</v>
      </c>
    </row>
    <row r="36" spans="1:8" x14ac:dyDescent="0.3">
      <c r="A36" s="358" t="s">
        <v>103</v>
      </c>
      <c r="B36" s="358" t="s">
        <v>8292</v>
      </c>
      <c r="C36" s="358" t="s">
        <v>1998</v>
      </c>
      <c r="D36" s="358" t="s">
        <v>8293</v>
      </c>
      <c r="E36" s="371">
        <v>24.99</v>
      </c>
      <c r="F36" s="362">
        <v>16.649999999999999</v>
      </c>
      <c r="G36" s="394"/>
      <c r="H36" s="9" t="s">
        <v>1582</v>
      </c>
    </row>
    <row r="37" spans="1:8" x14ac:dyDescent="0.3">
      <c r="A37" s="358" t="s">
        <v>103</v>
      </c>
      <c r="B37" s="358" t="s">
        <v>8294</v>
      </c>
      <c r="C37" s="358" t="s">
        <v>1780</v>
      </c>
      <c r="D37" s="358" t="s">
        <v>8295</v>
      </c>
      <c r="E37" s="371">
        <v>19.989999999999998</v>
      </c>
      <c r="F37" s="362">
        <v>9.5</v>
      </c>
      <c r="G37" s="394"/>
      <c r="H37" s="9" t="s">
        <v>1582</v>
      </c>
    </row>
    <row r="38" spans="1:8" x14ac:dyDescent="0.3">
      <c r="A38" s="358" t="s">
        <v>103</v>
      </c>
      <c r="B38" s="358" t="s">
        <v>8296</v>
      </c>
      <c r="C38" s="358" t="s">
        <v>1999</v>
      </c>
      <c r="D38" s="358" t="s">
        <v>8297</v>
      </c>
      <c r="E38" s="371">
        <v>24.99</v>
      </c>
      <c r="F38" s="362">
        <v>16.649999999999999</v>
      </c>
      <c r="G38" s="394"/>
      <c r="H38" s="9" t="s">
        <v>1582</v>
      </c>
    </row>
    <row r="39" spans="1:8" x14ac:dyDescent="0.3">
      <c r="A39" s="358" t="s">
        <v>103</v>
      </c>
      <c r="B39" s="358" t="s">
        <v>8298</v>
      </c>
      <c r="C39" s="358" t="s">
        <v>2000</v>
      </c>
      <c r="D39" s="358" t="s">
        <v>8299</v>
      </c>
      <c r="E39" s="371">
        <v>14.99</v>
      </c>
      <c r="F39" s="362">
        <v>8.35</v>
      </c>
      <c r="G39" s="394"/>
      <c r="H39" s="9" t="s">
        <v>1584</v>
      </c>
    </row>
    <row r="40" spans="1:8" x14ac:dyDescent="0.3">
      <c r="A40" s="358" t="s">
        <v>104</v>
      </c>
      <c r="B40" s="358" t="s">
        <v>4127</v>
      </c>
      <c r="C40" s="358" t="s">
        <v>1049</v>
      </c>
      <c r="D40" s="358" t="s">
        <v>4128</v>
      </c>
      <c r="E40" s="371">
        <v>24.99</v>
      </c>
      <c r="F40" s="362">
        <v>10</v>
      </c>
      <c r="G40" s="394"/>
      <c r="H40" s="9" t="s">
        <v>1582</v>
      </c>
    </row>
    <row r="41" spans="1:8" x14ac:dyDescent="0.3">
      <c r="A41" s="358" t="s">
        <v>106</v>
      </c>
      <c r="B41" s="358" t="s">
        <v>7785</v>
      </c>
      <c r="C41" s="358" t="s">
        <v>1710</v>
      </c>
      <c r="D41" s="358" t="s">
        <v>7786</v>
      </c>
      <c r="E41" s="371">
        <v>39.99</v>
      </c>
      <c r="F41" s="362">
        <v>22.75</v>
      </c>
      <c r="G41" s="394"/>
      <c r="H41" s="9" t="s">
        <v>1584</v>
      </c>
    </row>
    <row r="42" spans="1:8" x14ac:dyDescent="0.3">
      <c r="A42" s="358" t="s">
        <v>106</v>
      </c>
      <c r="B42" s="358" t="s">
        <v>8300</v>
      </c>
      <c r="C42" s="358" t="s">
        <v>1945</v>
      </c>
      <c r="D42" s="358" t="s">
        <v>8301</v>
      </c>
      <c r="E42" s="371">
        <v>17.989999999999998</v>
      </c>
      <c r="F42" s="362">
        <v>10.3</v>
      </c>
      <c r="G42" s="394"/>
      <c r="H42" s="358">
        <v>54</v>
      </c>
    </row>
    <row r="43" spans="1:8" x14ac:dyDescent="0.3">
      <c r="A43" s="358" t="s">
        <v>8270</v>
      </c>
      <c r="B43" s="358" t="s">
        <v>8302</v>
      </c>
      <c r="C43" s="358" t="s">
        <v>4270</v>
      </c>
      <c r="D43" s="358" t="s">
        <v>8303</v>
      </c>
      <c r="E43" s="371">
        <v>16.989999999999998</v>
      </c>
      <c r="F43" s="362">
        <v>7</v>
      </c>
      <c r="G43" s="394">
        <v>6</v>
      </c>
      <c r="H43" s="9" t="s">
        <v>1584</v>
      </c>
    </row>
    <row r="44" spans="1:8" x14ac:dyDescent="0.3">
      <c r="A44" s="358" t="s">
        <v>8270</v>
      </c>
      <c r="B44" s="358" t="s">
        <v>8304</v>
      </c>
      <c r="C44" s="358" t="s">
        <v>3971</v>
      </c>
      <c r="D44" s="358" t="s">
        <v>8305</v>
      </c>
      <c r="E44" s="371">
        <v>29.99</v>
      </c>
      <c r="F44" s="362">
        <v>12.35</v>
      </c>
      <c r="G44" s="394">
        <v>10.45</v>
      </c>
      <c r="H44" s="9" t="s">
        <v>1584</v>
      </c>
    </row>
    <row r="45" spans="1:8" x14ac:dyDescent="0.3">
      <c r="A45" s="358" t="s">
        <v>8270</v>
      </c>
      <c r="B45" s="358" t="s">
        <v>8306</v>
      </c>
      <c r="C45" s="358" t="s">
        <v>7341</v>
      </c>
      <c r="D45" s="358" t="s">
        <v>8307</v>
      </c>
      <c r="E45" s="371">
        <v>29.99</v>
      </c>
      <c r="F45" s="362">
        <v>12.35</v>
      </c>
      <c r="G45" s="394">
        <v>10.45</v>
      </c>
      <c r="H45" s="9" t="s">
        <v>1584</v>
      </c>
    </row>
    <row r="46" spans="1:8" x14ac:dyDescent="0.3">
      <c r="A46" s="358" t="s">
        <v>8270</v>
      </c>
      <c r="B46" s="358">
        <v>5060777100704</v>
      </c>
      <c r="C46" s="358" t="s">
        <v>7343</v>
      </c>
      <c r="D46" s="358" t="s">
        <v>8308</v>
      </c>
      <c r="E46" s="371">
        <v>29.99</v>
      </c>
      <c r="F46" s="362">
        <v>12.35</v>
      </c>
      <c r="G46" s="394">
        <v>10.45</v>
      </c>
      <c r="H46" s="9" t="s">
        <v>1584</v>
      </c>
    </row>
    <row r="47" spans="1:8" x14ac:dyDescent="0.3">
      <c r="A47" s="358" t="s">
        <v>104</v>
      </c>
      <c r="B47" s="358" t="s">
        <v>7784</v>
      </c>
      <c r="C47" s="358" t="s">
        <v>2649</v>
      </c>
      <c r="D47" s="358" t="s">
        <v>7560</v>
      </c>
      <c r="E47" s="371">
        <v>19.989999999999998</v>
      </c>
      <c r="F47" s="362">
        <v>10</v>
      </c>
      <c r="G47" s="401"/>
      <c r="H47" s="9" t="s">
        <v>1582</v>
      </c>
    </row>
    <row r="48" spans="1:8" x14ac:dyDescent="0.3">
      <c r="A48" s="358" t="s">
        <v>105</v>
      </c>
      <c r="B48" s="358" t="s">
        <v>8309</v>
      </c>
      <c r="C48" s="358" t="s">
        <v>2656</v>
      </c>
      <c r="D48" s="358" t="s">
        <v>8310</v>
      </c>
      <c r="E48" s="371">
        <v>29.99</v>
      </c>
      <c r="F48" s="362">
        <v>14.75</v>
      </c>
      <c r="G48" s="401"/>
      <c r="H48" s="9" t="s">
        <v>1582</v>
      </c>
    </row>
    <row r="49" spans="1:8" x14ac:dyDescent="0.3">
      <c r="A49" s="358" t="s">
        <v>105</v>
      </c>
      <c r="B49" s="358" t="s">
        <v>8311</v>
      </c>
      <c r="C49" s="358" t="s">
        <v>2658</v>
      </c>
      <c r="D49" s="358" t="s">
        <v>8312</v>
      </c>
      <c r="E49" s="371">
        <v>29.99</v>
      </c>
      <c r="F49" s="362">
        <v>14.75</v>
      </c>
      <c r="G49" s="401"/>
      <c r="H49" s="9" t="s">
        <v>1582</v>
      </c>
    </row>
    <row r="50" spans="1:8" x14ac:dyDescent="0.3">
      <c r="A50" s="358" t="s">
        <v>106</v>
      </c>
      <c r="B50" s="358" t="s">
        <v>8313</v>
      </c>
      <c r="C50" s="358" t="s">
        <v>7145</v>
      </c>
      <c r="D50" s="358" t="s">
        <v>8314</v>
      </c>
      <c r="E50" s="371">
        <v>17.989999999999998</v>
      </c>
      <c r="F50" s="362">
        <v>10</v>
      </c>
      <c r="G50" s="401"/>
      <c r="H50" s="9" t="s">
        <v>1582</v>
      </c>
    </row>
    <row r="51" spans="1:8" x14ac:dyDescent="0.3">
      <c r="A51" s="358" t="s">
        <v>106</v>
      </c>
      <c r="B51" s="358" t="s">
        <v>2502</v>
      </c>
      <c r="C51" s="358" t="s">
        <v>1050</v>
      </c>
      <c r="D51" s="358" t="s">
        <v>125</v>
      </c>
      <c r="E51" s="371">
        <v>89.99</v>
      </c>
      <c r="F51" s="362">
        <v>51</v>
      </c>
      <c r="G51" s="401"/>
      <c r="H51" s="9" t="s">
        <v>1582</v>
      </c>
    </row>
    <row r="52" spans="1:8" x14ac:dyDescent="0.3">
      <c r="A52" s="358" t="s">
        <v>109</v>
      </c>
      <c r="B52" s="358" t="s">
        <v>8315</v>
      </c>
      <c r="C52" s="358" t="s">
        <v>8316</v>
      </c>
      <c r="D52" s="358" t="s">
        <v>8317</v>
      </c>
      <c r="E52" s="371">
        <v>12.99</v>
      </c>
      <c r="F52" s="362">
        <v>2.5</v>
      </c>
      <c r="G52" s="401"/>
      <c r="H52" s="9" t="s">
        <v>7568</v>
      </c>
    </row>
    <row r="53" spans="1:8" x14ac:dyDescent="0.3">
      <c r="A53" s="358" t="s">
        <v>109</v>
      </c>
      <c r="B53" s="358" t="s">
        <v>8318</v>
      </c>
      <c r="C53" s="358" t="s">
        <v>8319</v>
      </c>
      <c r="D53" s="358" t="s">
        <v>8320</v>
      </c>
      <c r="E53" s="371">
        <v>12.99</v>
      </c>
      <c r="F53" s="362">
        <v>2.5</v>
      </c>
      <c r="G53" s="401"/>
      <c r="H53" s="9" t="s">
        <v>7568</v>
      </c>
    </row>
    <row r="54" spans="1:8" x14ac:dyDescent="0.3">
      <c r="A54" s="358" t="s">
        <v>109</v>
      </c>
      <c r="B54" s="358" t="s">
        <v>8321</v>
      </c>
      <c r="C54" s="358" t="s">
        <v>1966</v>
      </c>
      <c r="D54" s="358" t="s">
        <v>8322</v>
      </c>
      <c r="E54" s="371">
        <v>14.99</v>
      </c>
      <c r="F54" s="362">
        <v>2.5</v>
      </c>
      <c r="G54" s="398"/>
      <c r="H54" s="9" t="s">
        <v>1582</v>
      </c>
    </row>
    <row r="55" spans="1:8" x14ac:dyDescent="0.3">
      <c r="A55" s="358" t="s">
        <v>109</v>
      </c>
      <c r="B55" s="358" t="s">
        <v>8323</v>
      </c>
      <c r="C55" s="358" t="s">
        <v>1968</v>
      </c>
      <c r="D55" s="358" t="s">
        <v>8324</v>
      </c>
      <c r="E55" s="371">
        <v>12.99</v>
      </c>
      <c r="F55" s="362">
        <v>2.5</v>
      </c>
      <c r="G55" s="402"/>
      <c r="H55" s="9" t="s">
        <v>1582</v>
      </c>
    </row>
    <row r="56" spans="1:8" x14ac:dyDescent="0.3">
      <c r="A56" s="358" t="s">
        <v>103</v>
      </c>
      <c r="B56" s="358" t="s">
        <v>8325</v>
      </c>
      <c r="C56" s="358" t="s">
        <v>1996</v>
      </c>
      <c r="D56" s="358" t="s">
        <v>8326</v>
      </c>
      <c r="E56" s="371">
        <v>24.99</v>
      </c>
      <c r="F56" s="362">
        <v>16.649999999999999</v>
      </c>
      <c r="G56" s="402"/>
      <c r="H56" s="9" t="s">
        <v>1584</v>
      </c>
    </row>
    <row r="57" spans="1:8" x14ac:dyDescent="0.3">
      <c r="A57" s="358" t="s">
        <v>103</v>
      </c>
      <c r="B57" s="358" t="s">
        <v>8327</v>
      </c>
      <c r="C57" s="358" t="s">
        <v>4635</v>
      </c>
      <c r="D57" s="358" t="s">
        <v>8328</v>
      </c>
      <c r="E57" s="371">
        <v>24.99</v>
      </c>
      <c r="F57" s="362">
        <v>16.649999999999999</v>
      </c>
      <c r="G57" s="394"/>
      <c r="H57" s="9" t="s">
        <v>1584</v>
      </c>
    </row>
  </sheetData>
  <autoFilter ref="A6:H6" xr:uid="{0EADFF33-963E-49E9-997C-56569B074D5D}"/>
  <conditionalFormatting sqref="F34:G34">
    <cfRule type="cellIs" dxfId="38" priority="14" operator="equal">
      <formula>0</formula>
    </cfRule>
  </conditionalFormatting>
  <conditionalFormatting sqref="F7:G12">
    <cfRule type="cellIs" dxfId="37" priority="38" operator="equal">
      <formula>0</formula>
    </cfRule>
  </conditionalFormatting>
  <conditionalFormatting sqref="F16:G16">
    <cfRule type="cellIs" dxfId="36" priority="37" operator="equal">
      <formula>0</formula>
    </cfRule>
  </conditionalFormatting>
  <conditionalFormatting sqref="F26:G26">
    <cfRule type="cellIs" dxfId="35" priority="1" operator="equal">
      <formula>0</formula>
    </cfRule>
  </conditionalFormatting>
  <conditionalFormatting sqref="F19:G19">
    <cfRule type="cellIs" dxfId="34" priority="36" operator="equal">
      <formula>0</formula>
    </cfRule>
  </conditionalFormatting>
  <conditionalFormatting sqref="F21:G21">
    <cfRule type="cellIs" dxfId="33" priority="35" operator="equal">
      <formula>0</formula>
    </cfRule>
  </conditionalFormatting>
  <conditionalFormatting sqref="F30:G30">
    <cfRule type="cellIs" dxfId="32" priority="34" operator="equal">
      <formula>0</formula>
    </cfRule>
  </conditionalFormatting>
  <conditionalFormatting sqref="F35:G35">
    <cfRule type="cellIs" dxfId="31" priority="33" operator="equal">
      <formula>0</formula>
    </cfRule>
  </conditionalFormatting>
  <conditionalFormatting sqref="F41:G41">
    <cfRule type="cellIs" dxfId="30" priority="32" operator="equal">
      <formula>0</formula>
    </cfRule>
  </conditionalFormatting>
  <conditionalFormatting sqref="F44:G45">
    <cfRule type="cellIs" dxfId="29" priority="31" operator="equal">
      <formula>0</formula>
    </cfRule>
  </conditionalFormatting>
  <conditionalFormatting sqref="F47:G49">
    <cfRule type="cellIs" dxfId="28" priority="30" operator="equal">
      <formula>0</formula>
    </cfRule>
  </conditionalFormatting>
  <conditionalFormatting sqref="F51:G52">
    <cfRule type="cellIs" dxfId="27" priority="29" operator="equal">
      <formula>0</formula>
    </cfRule>
  </conditionalFormatting>
  <conditionalFormatting sqref="F55:G55">
    <cfRule type="cellIs" dxfId="26" priority="28" operator="equal">
      <formula>0</formula>
    </cfRule>
  </conditionalFormatting>
  <conditionalFormatting sqref="F13:G15">
    <cfRule type="cellIs" dxfId="25" priority="27" operator="equal">
      <formula>0</formula>
    </cfRule>
  </conditionalFormatting>
  <conditionalFormatting sqref="F13:G15">
    <cfRule type="cellIs" dxfId="24" priority="26" operator="equal">
      <formula>0</formula>
    </cfRule>
  </conditionalFormatting>
  <conditionalFormatting sqref="F17:G18">
    <cfRule type="cellIs" dxfId="23" priority="25" operator="equal">
      <formula>0</formula>
    </cfRule>
  </conditionalFormatting>
  <conditionalFormatting sqref="F17:G18">
    <cfRule type="cellIs" dxfId="22" priority="24" operator="equal">
      <formula>0</formula>
    </cfRule>
  </conditionalFormatting>
  <conditionalFormatting sqref="F20:G20 F23:G23">
    <cfRule type="cellIs" dxfId="21" priority="23" operator="equal">
      <formula>0</formula>
    </cfRule>
  </conditionalFormatting>
  <conditionalFormatting sqref="F20:G20 F23:G23">
    <cfRule type="cellIs" dxfId="20" priority="22" operator="equal">
      <formula>0</formula>
    </cfRule>
  </conditionalFormatting>
  <conditionalFormatting sqref="F24:G25">
    <cfRule type="cellIs" dxfId="19" priority="21" operator="equal">
      <formula>0</formula>
    </cfRule>
  </conditionalFormatting>
  <conditionalFormatting sqref="F24:G25">
    <cfRule type="cellIs" dxfId="18" priority="20" operator="equal">
      <formula>0</formula>
    </cfRule>
  </conditionalFormatting>
  <conditionalFormatting sqref="F27:G27">
    <cfRule type="cellIs" dxfId="17" priority="19" operator="equal">
      <formula>0</formula>
    </cfRule>
  </conditionalFormatting>
  <conditionalFormatting sqref="F27:G27">
    <cfRule type="cellIs" dxfId="16" priority="18" operator="equal">
      <formula>0</formula>
    </cfRule>
  </conditionalFormatting>
  <conditionalFormatting sqref="F31:G32 F39:G39 F50:G50">
    <cfRule type="cellIs" dxfId="15" priority="17" operator="equal">
      <formula>0</formula>
    </cfRule>
  </conditionalFormatting>
  <conditionalFormatting sqref="F31:G32 F39:G39 F50:G50">
    <cfRule type="cellIs" dxfId="14" priority="16" operator="equal">
      <formula>0</formula>
    </cfRule>
  </conditionalFormatting>
  <conditionalFormatting sqref="F34:G34">
    <cfRule type="cellIs" dxfId="13" priority="15" operator="equal">
      <formula>0</formula>
    </cfRule>
  </conditionalFormatting>
  <conditionalFormatting sqref="F40:G40">
    <cfRule type="cellIs" dxfId="12" priority="12" operator="equal">
      <formula>0</formula>
    </cfRule>
  </conditionalFormatting>
  <conditionalFormatting sqref="F40:G40">
    <cfRule type="cellIs" dxfId="11" priority="13" operator="equal">
      <formula>0</formula>
    </cfRule>
  </conditionalFormatting>
  <conditionalFormatting sqref="F43:G43">
    <cfRule type="cellIs" dxfId="10" priority="10" operator="equal">
      <formula>0</formula>
    </cfRule>
  </conditionalFormatting>
  <conditionalFormatting sqref="F43:G43">
    <cfRule type="cellIs" dxfId="9" priority="11" operator="equal">
      <formula>0</formula>
    </cfRule>
  </conditionalFormatting>
  <conditionalFormatting sqref="F46:G46">
    <cfRule type="cellIs" dxfId="8" priority="8" operator="equal">
      <formula>0</formula>
    </cfRule>
  </conditionalFormatting>
  <conditionalFormatting sqref="F46:G46">
    <cfRule type="cellIs" dxfId="7" priority="9" operator="equal">
      <formula>0</formula>
    </cfRule>
  </conditionalFormatting>
  <conditionalFormatting sqref="F54:G54">
    <cfRule type="cellIs" dxfId="6" priority="6" operator="equal">
      <formula>0</formula>
    </cfRule>
  </conditionalFormatting>
  <conditionalFormatting sqref="F54:G54">
    <cfRule type="cellIs" dxfId="5" priority="7" operator="equal">
      <formula>0</formula>
    </cfRule>
  </conditionalFormatting>
  <conditionalFormatting sqref="F22:G22">
    <cfRule type="cellIs" dxfId="4" priority="5" operator="equal">
      <formula>0</formula>
    </cfRule>
  </conditionalFormatting>
  <conditionalFormatting sqref="F33:G33">
    <cfRule type="cellIs" dxfId="3" priority="4" operator="equal">
      <formula>0</formula>
    </cfRule>
  </conditionalFormatting>
  <conditionalFormatting sqref="F38:G38">
    <cfRule type="cellIs" dxfId="2" priority="3" operator="equal">
      <formula>0</formula>
    </cfRule>
  </conditionalFormatting>
  <conditionalFormatting sqref="F56:G56">
    <cfRule type="cellIs" dxfId="1" priority="2" operator="equal">
      <formula>0</formula>
    </cfRule>
  </conditionalFormatting>
  <hyperlinks>
    <hyperlink ref="I1" location="Contents!A1" display="TextToDisplay:=&quot;Back&quot;." xr:uid="{752EC5D2-810A-49E5-867F-2B20AFE02DDD}"/>
  </hyperlink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AAC1BB-3584-4A0B-A8BF-35B98B8E27BB}">
  <sheetPr>
    <tabColor theme="7" tint="0.59999389629810485"/>
    <pageSetUpPr fitToPage="1"/>
  </sheetPr>
  <dimension ref="A1:X22"/>
  <sheetViews>
    <sheetView tabSelected="1" topLeftCell="H1" zoomScale="80" zoomScaleNormal="80" workbookViewId="0">
      <pane ySplit="2" topLeftCell="A3" activePane="bottomLeft" state="frozen"/>
      <selection pane="bottomLeft" activeCell="P2" sqref="P2"/>
    </sheetView>
  </sheetViews>
  <sheetFormatPr defaultColWidth="9.21875" defaultRowHeight="13.8" x14ac:dyDescent="0.3"/>
  <cols>
    <col min="1" max="1" width="17" style="292" customWidth="1"/>
    <col min="2" max="2" width="12.21875" style="271" customWidth="1"/>
    <col min="3" max="3" width="24.5546875" style="261" customWidth="1"/>
    <col min="4" max="4" width="11.21875" style="261" customWidth="1"/>
    <col min="5" max="5" width="15.5546875" style="261" customWidth="1"/>
    <col min="6" max="6" width="16.44140625" style="272" bestFit="1" customWidth="1"/>
    <col min="7" max="7" width="16.44140625" style="272" customWidth="1"/>
    <col min="8" max="9" width="9.44140625" style="269" customWidth="1"/>
    <col min="10" max="10" width="9.44140625" style="270" customWidth="1"/>
    <col min="11" max="11" width="9.5546875" style="269" customWidth="1"/>
    <col min="12" max="12" width="12.44140625" style="269" customWidth="1"/>
    <col min="13" max="13" width="17.5546875" style="269" customWidth="1"/>
    <col min="14" max="14" width="27.44140625" style="270" customWidth="1"/>
    <col min="15" max="15" width="69.44140625" style="305" customWidth="1"/>
    <col min="16" max="16" width="82.5546875" style="261" customWidth="1"/>
    <col min="17" max="17" width="16" style="261" bestFit="1" customWidth="1"/>
    <col min="18" max="18" width="15.5546875" style="261" bestFit="1" customWidth="1"/>
    <col min="19" max="20" width="16.44140625" style="261" bestFit="1" customWidth="1"/>
    <col min="21" max="22" width="16.44140625" style="292" bestFit="1" customWidth="1"/>
    <col min="23" max="23" width="71.44140625" style="261" bestFit="1" customWidth="1"/>
    <col min="24" max="24" width="82.5546875" style="261" customWidth="1"/>
    <col min="25" max="16384" width="9.21875" style="292"/>
  </cols>
  <sheetData>
    <row r="1" spans="1:24" ht="23.25" customHeight="1" x14ac:dyDescent="0.35">
      <c r="N1" s="31" t="s">
        <v>1006</v>
      </c>
    </row>
    <row r="2" spans="1:24" ht="28.8" x14ac:dyDescent="0.3">
      <c r="A2" s="274" t="s">
        <v>4843</v>
      </c>
      <c r="B2" s="273" t="s">
        <v>4852</v>
      </c>
      <c r="C2" s="274" t="s">
        <v>4853</v>
      </c>
      <c r="D2" s="274" t="s">
        <v>62</v>
      </c>
      <c r="E2" s="274" t="s">
        <v>4854</v>
      </c>
      <c r="F2" s="275" t="s">
        <v>0</v>
      </c>
      <c r="G2" s="275" t="s">
        <v>2025</v>
      </c>
      <c r="H2" s="276" t="s">
        <v>4846</v>
      </c>
      <c r="I2" s="276" t="s">
        <v>4610</v>
      </c>
      <c r="J2" s="277" t="s">
        <v>4</v>
      </c>
      <c r="K2" s="276" t="s">
        <v>4855</v>
      </c>
      <c r="L2" s="290" t="s">
        <v>4856</v>
      </c>
      <c r="M2" s="276" t="s">
        <v>3326</v>
      </c>
      <c r="N2" s="277" t="s">
        <v>4857</v>
      </c>
      <c r="O2" s="277" t="s">
        <v>2093</v>
      </c>
      <c r="P2" s="274" t="s">
        <v>289</v>
      </c>
      <c r="Q2" s="274" t="s">
        <v>3937</v>
      </c>
      <c r="R2" s="274" t="s">
        <v>3939</v>
      </c>
      <c r="S2" s="291" t="s">
        <v>3933</v>
      </c>
      <c r="T2" s="291" t="s">
        <v>3934</v>
      </c>
      <c r="U2" s="291" t="s">
        <v>3935</v>
      </c>
      <c r="V2" s="291" t="s">
        <v>3936</v>
      </c>
      <c r="W2" s="274" t="s">
        <v>5328</v>
      </c>
      <c r="X2" s="274" t="s">
        <v>5329</v>
      </c>
    </row>
    <row r="3" spans="1:24" s="261" customFormat="1" ht="179.4" x14ac:dyDescent="0.3">
      <c r="A3" s="293" t="s">
        <v>4844</v>
      </c>
      <c r="B3" s="288" t="s">
        <v>4829</v>
      </c>
      <c r="C3" s="262"/>
      <c r="D3" s="262" t="s">
        <v>4814</v>
      </c>
      <c r="E3" s="262" t="s">
        <v>4815</v>
      </c>
      <c r="F3" s="294">
        <v>3701221701154</v>
      </c>
      <c r="G3" s="294" t="s">
        <v>4106</v>
      </c>
      <c r="H3" s="295">
        <v>30</v>
      </c>
      <c r="I3" s="295">
        <f>SUM(H3*1.2)</f>
        <v>36</v>
      </c>
      <c r="J3" s="296">
        <v>49.99</v>
      </c>
      <c r="K3" s="295" t="s">
        <v>4816</v>
      </c>
      <c r="L3" s="295" t="s">
        <v>4817</v>
      </c>
      <c r="M3" s="297">
        <v>4</v>
      </c>
      <c r="N3" s="263"/>
      <c r="O3" s="264" t="s">
        <v>4845</v>
      </c>
      <c r="P3" s="298" t="s">
        <v>4842</v>
      </c>
      <c r="Q3" s="299" t="s">
        <v>4188</v>
      </c>
      <c r="R3" s="278" t="s">
        <v>4172</v>
      </c>
      <c r="S3" s="299">
        <v>1.538</v>
      </c>
      <c r="T3" s="299">
        <v>23.2</v>
      </c>
      <c r="U3" s="299">
        <v>27.7</v>
      </c>
      <c r="V3" s="299">
        <v>23.5</v>
      </c>
      <c r="W3" s="306" t="s">
        <v>5331</v>
      </c>
      <c r="X3" s="298"/>
    </row>
    <row r="4" spans="1:24" ht="138" x14ac:dyDescent="0.3">
      <c r="A4" s="293" t="s">
        <v>5332</v>
      </c>
      <c r="B4" s="288" t="s">
        <v>5330</v>
      </c>
      <c r="C4" s="265"/>
      <c r="D4" s="265" t="s">
        <v>4814</v>
      </c>
      <c r="E4" s="265" t="s">
        <v>4818</v>
      </c>
      <c r="F4" s="300">
        <v>3701221702144</v>
      </c>
      <c r="G4" s="300" t="s">
        <v>4112</v>
      </c>
      <c r="H4" s="301">
        <v>36.5</v>
      </c>
      <c r="I4" s="295">
        <f t="shared" ref="I4:I15" si="0">SUM(H4*1.2)</f>
        <v>43.8</v>
      </c>
      <c r="J4" s="266">
        <v>69.989999999999995</v>
      </c>
      <c r="K4" s="301" t="s">
        <v>4819</v>
      </c>
      <c r="L4" s="301" t="s">
        <v>4817</v>
      </c>
      <c r="M4" s="279">
        <v>4</v>
      </c>
      <c r="N4" s="266"/>
      <c r="O4" s="302" t="s">
        <v>4847</v>
      </c>
      <c r="P4" s="298" t="s">
        <v>4848</v>
      </c>
      <c r="Q4" s="299" t="s">
        <v>4188</v>
      </c>
      <c r="R4" s="278" t="s">
        <v>4172</v>
      </c>
      <c r="S4" s="299">
        <v>1.8340000000000001</v>
      </c>
      <c r="T4" s="299">
        <v>25.6</v>
      </c>
      <c r="U4" s="299">
        <v>29.4</v>
      </c>
      <c r="V4" s="299">
        <v>25.1</v>
      </c>
      <c r="W4" s="306" t="s">
        <v>5333</v>
      </c>
      <c r="X4" s="298"/>
    </row>
    <row r="5" spans="1:24" ht="179.4" x14ac:dyDescent="0.3">
      <c r="A5" s="279" t="s">
        <v>4849</v>
      </c>
      <c r="B5" s="288" t="s">
        <v>5330</v>
      </c>
      <c r="C5" s="265"/>
      <c r="D5" s="265" t="s">
        <v>4814</v>
      </c>
      <c r="E5" s="265" t="s">
        <v>4820</v>
      </c>
      <c r="F5" s="300">
        <v>3701221702298</v>
      </c>
      <c r="G5" s="300" t="s">
        <v>3398</v>
      </c>
      <c r="H5" s="301">
        <v>58</v>
      </c>
      <c r="I5" s="295">
        <f t="shared" si="0"/>
        <v>69.599999999999994</v>
      </c>
      <c r="J5" s="266">
        <v>109.99</v>
      </c>
      <c r="K5" s="301" t="s">
        <v>4821</v>
      </c>
      <c r="L5" s="301" t="s">
        <v>4822</v>
      </c>
      <c r="M5" s="278" t="s">
        <v>4877</v>
      </c>
      <c r="N5" s="266"/>
      <c r="O5" s="268" t="s">
        <v>4850</v>
      </c>
      <c r="P5" s="303" t="s">
        <v>4851</v>
      </c>
      <c r="Q5" s="299" t="s">
        <v>4188</v>
      </c>
      <c r="R5" s="278" t="s">
        <v>4172</v>
      </c>
      <c r="S5" s="279" t="s">
        <v>4877</v>
      </c>
      <c r="T5" s="279" t="s">
        <v>4877</v>
      </c>
      <c r="U5" s="279" t="s">
        <v>4877</v>
      </c>
      <c r="V5" s="279" t="s">
        <v>4877</v>
      </c>
      <c r="W5" s="306" t="s">
        <v>5334</v>
      </c>
      <c r="X5" s="303"/>
    </row>
    <row r="6" spans="1:24" ht="151.80000000000001" x14ac:dyDescent="0.3">
      <c r="A6" s="279" t="s">
        <v>5335</v>
      </c>
      <c r="B6" s="288" t="s">
        <v>4829</v>
      </c>
      <c r="C6" s="265"/>
      <c r="D6" s="265" t="s">
        <v>4814</v>
      </c>
      <c r="E6" s="265" t="s">
        <v>4823</v>
      </c>
      <c r="F6" s="300">
        <v>3701221702250</v>
      </c>
      <c r="G6" s="300" t="s">
        <v>4109</v>
      </c>
      <c r="H6" s="301">
        <v>47</v>
      </c>
      <c r="I6" s="295">
        <f t="shared" si="0"/>
        <v>56.4</v>
      </c>
      <c r="J6" s="266">
        <v>79.989999999999995</v>
      </c>
      <c r="K6" s="301" t="s">
        <v>4824</v>
      </c>
      <c r="L6" s="301" t="s">
        <v>4822</v>
      </c>
      <c r="M6" s="279">
        <v>2</v>
      </c>
      <c r="N6" s="266"/>
      <c r="O6" s="267" t="s">
        <v>4858</v>
      </c>
      <c r="P6" s="304" t="s">
        <v>4859</v>
      </c>
      <c r="Q6" s="299" t="s">
        <v>4188</v>
      </c>
      <c r="R6" s="278" t="s">
        <v>4172</v>
      </c>
      <c r="S6" s="299">
        <v>2.798</v>
      </c>
      <c r="T6" s="299">
        <v>31.3</v>
      </c>
      <c r="U6" s="299">
        <v>38</v>
      </c>
      <c r="V6" s="299">
        <v>30.7</v>
      </c>
      <c r="W6" s="306" t="s">
        <v>5336</v>
      </c>
      <c r="X6" s="304"/>
    </row>
    <row r="7" spans="1:24" ht="165.6" x14ac:dyDescent="0.3">
      <c r="A7" s="279" t="s">
        <v>5337</v>
      </c>
      <c r="B7" s="288" t="s">
        <v>4829</v>
      </c>
      <c r="C7" s="265"/>
      <c r="D7" s="265" t="s">
        <v>4814</v>
      </c>
      <c r="E7" s="265" t="s">
        <v>4825</v>
      </c>
      <c r="F7" s="300">
        <v>3701221702151</v>
      </c>
      <c r="G7" s="300" t="s">
        <v>3882</v>
      </c>
      <c r="H7" s="301">
        <v>58</v>
      </c>
      <c r="I7" s="295">
        <f t="shared" si="0"/>
        <v>69.599999999999994</v>
      </c>
      <c r="J7" s="266">
        <v>109.99</v>
      </c>
      <c r="K7" s="301" t="s">
        <v>4826</v>
      </c>
      <c r="L7" s="301" t="s">
        <v>4822</v>
      </c>
      <c r="M7" s="279">
        <v>2</v>
      </c>
      <c r="N7" s="266"/>
      <c r="O7" s="267" t="s">
        <v>4860</v>
      </c>
      <c r="P7" s="304" t="s">
        <v>4861</v>
      </c>
      <c r="Q7" s="299" t="s">
        <v>4188</v>
      </c>
      <c r="R7" s="278" t="s">
        <v>4172</v>
      </c>
      <c r="S7" s="299">
        <v>3.738</v>
      </c>
      <c r="T7" s="299">
        <v>33</v>
      </c>
      <c r="U7" s="299">
        <v>44.6</v>
      </c>
      <c r="V7" s="299">
        <v>27.7</v>
      </c>
      <c r="W7" s="306" t="s">
        <v>5338</v>
      </c>
      <c r="X7" s="304"/>
    </row>
    <row r="8" spans="1:24" ht="207" x14ac:dyDescent="0.3">
      <c r="A8" s="279" t="s">
        <v>5339</v>
      </c>
      <c r="B8" s="288" t="s">
        <v>5330</v>
      </c>
      <c r="C8" s="265"/>
      <c r="D8" s="265" t="s">
        <v>4814</v>
      </c>
      <c r="E8" s="265" t="s">
        <v>4827</v>
      </c>
      <c r="F8" s="300">
        <v>3701221702168</v>
      </c>
      <c r="G8" s="300" t="s">
        <v>4828</v>
      </c>
      <c r="H8" s="301">
        <v>77.25</v>
      </c>
      <c r="I8" s="295">
        <f t="shared" si="0"/>
        <v>92.7</v>
      </c>
      <c r="J8" s="266">
        <v>149.99</v>
      </c>
      <c r="K8" s="301" t="s">
        <v>4821</v>
      </c>
      <c r="L8" s="301" t="s">
        <v>4822</v>
      </c>
      <c r="M8" s="279">
        <v>1</v>
      </c>
      <c r="N8" s="266"/>
      <c r="O8" s="268" t="s">
        <v>4862</v>
      </c>
      <c r="P8" s="304" t="s">
        <v>4881</v>
      </c>
      <c r="Q8" s="299" t="s">
        <v>4188</v>
      </c>
      <c r="R8" s="278" t="s">
        <v>4172</v>
      </c>
      <c r="S8" s="299">
        <v>5.1820000000000004</v>
      </c>
      <c r="T8" s="299">
        <v>37.299999999999997</v>
      </c>
      <c r="U8" s="299">
        <v>41.8</v>
      </c>
      <c r="V8" s="299">
        <v>31.3</v>
      </c>
      <c r="W8" s="306" t="s">
        <v>5340</v>
      </c>
      <c r="X8" s="304"/>
    </row>
    <row r="9" spans="1:24" ht="115.2" x14ac:dyDescent="0.3">
      <c r="A9" s="279" t="s">
        <v>4867</v>
      </c>
      <c r="B9" s="288" t="s">
        <v>4829</v>
      </c>
      <c r="C9" s="265"/>
      <c r="D9" s="265" t="s">
        <v>4830</v>
      </c>
      <c r="E9" s="288" t="s">
        <v>4831</v>
      </c>
      <c r="F9" s="300">
        <v>4961818034686</v>
      </c>
      <c r="G9" s="300" t="s">
        <v>1938</v>
      </c>
      <c r="H9" s="301">
        <v>190</v>
      </c>
      <c r="I9" s="295">
        <f t="shared" si="0"/>
        <v>228</v>
      </c>
      <c r="J9" s="266">
        <v>299.99</v>
      </c>
      <c r="K9" s="301" t="s">
        <v>4832</v>
      </c>
      <c r="L9" s="301" t="s">
        <v>4833</v>
      </c>
      <c r="M9" s="279">
        <v>1</v>
      </c>
      <c r="N9" s="266"/>
      <c r="O9" s="268" t="s">
        <v>4866</v>
      </c>
      <c r="P9" s="303" t="s">
        <v>4865</v>
      </c>
      <c r="Q9" s="299" t="s">
        <v>4188</v>
      </c>
      <c r="R9" s="278" t="s">
        <v>4172</v>
      </c>
      <c r="S9" s="299">
        <v>6.4139999999999997</v>
      </c>
      <c r="T9" s="299">
        <v>33.1</v>
      </c>
      <c r="U9" s="299">
        <v>41.1</v>
      </c>
      <c r="V9" s="299">
        <v>37.6</v>
      </c>
      <c r="W9" s="306" t="s">
        <v>5341</v>
      </c>
      <c r="X9" s="289" t="s">
        <v>5342</v>
      </c>
    </row>
    <row r="10" spans="1:24" ht="115.2" x14ac:dyDescent="0.3">
      <c r="A10" s="279" t="s">
        <v>4868</v>
      </c>
      <c r="B10" s="288" t="s">
        <v>5330</v>
      </c>
      <c r="C10" s="265"/>
      <c r="D10" s="265" t="s">
        <v>4830</v>
      </c>
      <c r="E10" s="265" t="s">
        <v>4834</v>
      </c>
      <c r="F10" s="300">
        <v>810050910187</v>
      </c>
      <c r="G10" s="300" t="s">
        <v>1905</v>
      </c>
      <c r="H10" s="301">
        <v>68</v>
      </c>
      <c r="I10" s="295">
        <f t="shared" si="0"/>
        <v>81.599999999999994</v>
      </c>
      <c r="J10" s="266">
        <v>109.99</v>
      </c>
      <c r="K10" s="301" t="s">
        <v>4821</v>
      </c>
      <c r="L10" s="301" t="s">
        <v>4822</v>
      </c>
      <c r="M10" s="279">
        <v>2</v>
      </c>
      <c r="N10" s="266"/>
      <c r="O10" s="268" t="s">
        <v>4864</v>
      </c>
      <c r="P10" s="303" t="s">
        <v>4863</v>
      </c>
      <c r="Q10" s="299" t="s">
        <v>4188</v>
      </c>
      <c r="R10" s="278" t="s">
        <v>4172</v>
      </c>
      <c r="S10" s="299">
        <v>3.274</v>
      </c>
      <c r="T10" s="299">
        <v>29.9</v>
      </c>
      <c r="U10" s="299">
        <v>32.799999999999997</v>
      </c>
      <c r="V10" s="299">
        <v>30</v>
      </c>
      <c r="W10" s="306" t="s">
        <v>5343</v>
      </c>
      <c r="X10" s="303"/>
    </row>
    <row r="11" spans="1:24" ht="110.4" x14ac:dyDescent="0.3">
      <c r="A11" s="279" t="s">
        <v>4872</v>
      </c>
      <c r="B11" s="288" t="s">
        <v>4829</v>
      </c>
      <c r="C11" s="265"/>
      <c r="D11" s="265" t="s">
        <v>4830</v>
      </c>
      <c r="E11" s="265" t="s">
        <v>4835</v>
      </c>
      <c r="F11" s="300">
        <v>810050910323</v>
      </c>
      <c r="G11" s="300" t="s">
        <v>4836</v>
      </c>
      <c r="H11" s="301">
        <v>67.75</v>
      </c>
      <c r="I11" s="295">
        <f t="shared" si="0"/>
        <v>81.3</v>
      </c>
      <c r="J11" s="266">
        <v>119.99</v>
      </c>
      <c r="K11" s="301" t="s">
        <v>4821</v>
      </c>
      <c r="L11" s="301" t="s">
        <v>4822</v>
      </c>
      <c r="M11" s="278">
        <v>2</v>
      </c>
      <c r="N11" s="266"/>
      <c r="O11" s="268" t="s">
        <v>4876</v>
      </c>
      <c r="P11" s="304" t="s">
        <v>4875</v>
      </c>
      <c r="Q11" s="299" t="s">
        <v>4188</v>
      </c>
      <c r="R11" s="278" t="s">
        <v>4172</v>
      </c>
      <c r="S11" s="279" t="s">
        <v>4877</v>
      </c>
      <c r="T11" s="279" t="s">
        <v>4877</v>
      </c>
      <c r="U11" s="279" t="s">
        <v>4877</v>
      </c>
      <c r="V11" s="279" t="s">
        <v>4877</v>
      </c>
      <c r="W11" s="306" t="s">
        <v>5344</v>
      </c>
      <c r="X11" s="304"/>
    </row>
    <row r="12" spans="1:24" ht="110.4" x14ac:dyDescent="0.3">
      <c r="A12" s="279" t="s">
        <v>4871</v>
      </c>
      <c r="B12" s="288" t="s">
        <v>4829</v>
      </c>
      <c r="C12" s="265"/>
      <c r="D12" s="265" t="s">
        <v>4830</v>
      </c>
      <c r="E12" s="265" t="s">
        <v>4837</v>
      </c>
      <c r="F12" s="300">
        <v>4961818026568</v>
      </c>
      <c r="G12" s="300" t="s">
        <v>1050</v>
      </c>
      <c r="H12" s="301">
        <v>51</v>
      </c>
      <c r="I12" s="295">
        <f t="shared" si="0"/>
        <v>61.199999999999996</v>
      </c>
      <c r="J12" s="266">
        <v>89.99</v>
      </c>
      <c r="K12" s="301" t="s">
        <v>4821</v>
      </c>
      <c r="L12" s="301" t="s">
        <v>4822</v>
      </c>
      <c r="M12" s="279">
        <v>2</v>
      </c>
      <c r="N12" s="266"/>
      <c r="O12" s="268" t="s">
        <v>4873</v>
      </c>
      <c r="P12" s="304" t="s">
        <v>4874</v>
      </c>
      <c r="Q12" s="299" t="s">
        <v>4188</v>
      </c>
      <c r="R12" s="278" t="s">
        <v>4172</v>
      </c>
      <c r="S12" s="299">
        <v>3.23</v>
      </c>
      <c r="T12" s="299">
        <v>30.1</v>
      </c>
      <c r="U12" s="299">
        <v>34.299999999999997</v>
      </c>
      <c r="V12" s="299">
        <v>30.8</v>
      </c>
      <c r="W12" s="306" t="s">
        <v>5344</v>
      </c>
      <c r="X12" s="304"/>
    </row>
    <row r="13" spans="1:24" ht="124.2" x14ac:dyDescent="0.3">
      <c r="A13" s="279" t="s">
        <v>4871</v>
      </c>
      <c r="B13" s="288" t="s">
        <v>4829</v>
      </c>
      <c r="C13" s="265"/>
      <c r="D13" s="265" t="s">
        <v>4830</v>
      </c>
      <c r="E13" s="288" t="s">
        <v>4838</v>
      </c>
      <c r="F13" s="300">
        <v>4961818031043</v>
      </c>
      <c r="G13" s="300" t="s">
        <v>1959</v>
      </c>
      <c r="H13" s="301">
        <v>68.150000000000006</v>
      </c>
      <c r="I13" s="295">
        <f t="shared" si="0"/>
        <v>81.78</v>
      </c>
      <c r="J13" s="266">
        <v>119.99</v>
      </c>
      <c r="K13" s="301" t="s">
        <v>4821</v>
      </c>
      <c r="L13" s="301" t="s">
        <v>4822</v>
      </c>
      <c r="M13" s="279">
        <v>2</v>
      </c>
      <c r="N13" s="266"/>
      <c r="O13" s="268" t="s">
        <v>4870</v>
      </c>
      <c r="P13" s="304" t="s">
        <v>4869</v>
      </c>
      <c r="Q13" s="299" t="s">
        <v>4188</v>
      </c>
      <c r="R13" s="278" t="s">
        <v>4172</v>
      </c>
      <c r="S13" s="299">
        <v>3.58</v>
      </c>
      <c r="T13" s="299">
        <v>30</v>
      </c>
      <c r="U13" s="299">
        <v>34.5</v>
      </c>
      <c r="V13" s="299">
        <v>31</v>
      </c>
      <c r="W13" s="306" t="s">
        <v>5345</v>
      </c>
      <c r="X13" s="304"/>
    </row>
    <row r="14" spans="1:24" ht="151.80000000000001" x14ac:dyDescent="0.3">
      <c r="A14" s="279" t="s">
        <v>5346</v>
      </c>
      <c r="B14" s="288" t="s">
        <v>4829</v>
      </c>
      <c r="C14" s="265"/>
      <c r="D14" s="265" t="s">
        <v>4830</v>
      </c>
      <c r="E14" s="288" t="s">
        <v>4839</v>
      </c>
      <c r="F14" s="300">
        <v>873124007893</v>
      </c>
      <c r="G14" s="300" t="s">
        <v>4795</v>
      </c>
      <c r="H14" s="301">
        <v>37</v>
      </c>
      <c r="I14" s="295">
        <f t="shared" si="0"/>
        <v>44.4</v>
      </c>
      <c r="J14" s="266">
        <v>54.99</v>
      </c>
      <c r="K14" s="301" t="s">
        <v>4816</v>
      </c>
      <c r="L14" s="301" t="s">
        <v>4817</v>
      </c>
      <c r="M14" s="279">
        <v>4</v>
      </c>
      <c r="N14" s="266"/>
      <c r="O14" s="268" t="s">
        <v>4880</v>
      </c>
      <c r="P14" s="304" t="s">
        <v>4878</v>
      </c>
      <c r="Q14" s="299" t="s">
        <v>4188</v>
      </c>
      <c r="R14" s="278" t="s">
        <v>4172</v>
      </c>
      <c r="S14" s="299">
        <v>1.58</v>
      </c>
      <c r="T14" s="299">
        <v>28.1</v>
      </c>
      <c r="U14" s="299">
        <v>23.2</v>
      </c>
      <c r="V14" s="299">
        <v>24.4</v>
      </c>
      <c r="W14" s="306" t="s">
        <v>5347</v>
      </c>
      <c r="X14" s="304"/>
    </row>
    <row r="15" spans="1:24" ht="165.6" x14ac:dyDescent="0.3">
      <c r="A15" s="279" t="s">
        <v>5348</v>
      </c>
      <c r="B15" s="288" t="s">
        <v>5330</v>
      </c>
      <c r="C15" s="265"/>
      <c r="D15" s="265" t="s">
        <v>4830</v>
      </c>
      <c r="E15" s="288" t="s">
        <v>4840</v>
      </c>
      <c r="F15" s="300">
        <v>873124008616</v>
      </c>
      <c r="G15" s="300" t="s">
        <v>4118</v>
      </c>
      <c r="H15" s="301">
        <v>62.5</v>
      </c>
      <c r="I15" s="295">
        <f t="shared" si="0"/>
        <v>75</v>
      </c>
      <c r="J15" s="266">
        <v>89.99</v>
      </c>
      <c r="K15" s="301" t="s">
        <v>4821</v>
      </c>
      <c r="L15" s="301" t="s">
        <v>4822</v>
      </c>
      <c r="M15" s="279">
        <v>2</v>
      </c>
      <c r="N15" s="266"/>
      <c r="O15" s="268" t="s">
        <v>4841</v>
      </c>
      <c r="P15" s="304" t="s">
        <v>4879</v>
      </c>
      <c r="Q15" s="299" t="s">
        <v>4188</v>
      </c>
      <c r="R15" s="278" t="s">
        <v>4172</v>
      </c>
      <c r="S15" s="299">
        <v>3.294</v>
      </c>
      <c r="T15" s="299">
        <v>30.6</v>
      </c>
      <c r="U15" s="299">
        <v>34.299999999999997</v>
      </c>
      <c r="V15" s="299">
        <v>31.6</v>
      </c>
      <c r="W15" s="306" t="s">
        <v>5349</v>
      </c>
      <c r="X15" s="304"/>
    </row>
    <row r="18" spans="1:24" s="305" customFormat="1" x14ac:dyDescent="0.3">
      <c r="A18" s="292"/>
      <c r="B18" s="271"/>
      <c r="C18" s="261"/>
      <c r="D18" s="261"/>
      <c r="E18" s="261"/>
      <c r="F18" s="272"/>
      <c r="G18" s="272"/>
      <c r="H18" s="269"/>
      <c r="I18" s="269"/>
      <c r="J18" s="270"/>
      <c r="K18" s="292"/>
      <c r="L18" s="269"/>
      <c r="M18" s="269"/>
      <c r="N18" s="270"/>
      <c r="P18" s="261"/>
      <c r="Q18" s="261"/>
      <c r="R18" s="261"/>
      <c r="S18" s="261"/>
      <c r="T18" s="261"/>
      <c r="U18" s="292"/>
      <c r="V18" s="292"/>
      <c r="W18" s="261"/>
      <c r="X18" s="261"/>
    </row>
    <row r="22" spans="1:24" s="305" customFormat="1" x14ac:dyDescent="0.3">
      <c r="A22" s="292"/>
      <c r="B22" s="271"/>
      <c r="C22" s="261"/>
      <c r="D22" s="261"/>
      <c r="E22" s="261"/>
      <c r="F22" s="272"/>
      <c r="G22" s="272"/>
      <c r="H22" s="269"/>
      <c r="I22" s="269"/>
      <c r="J22" s="270"/>
      <c r="K22" s="269"/>
      <c r="L22" s="269"/>
      <c r="M22" s="269"/>
      <c r="N22" s="292"/>
      <c r="P22" s="261"/>
      <c r="Q22" s="261"/>
      <c r="R22" s="261"/>
      <c r="S22" s="261"/>
      <c r="T22" s="261"/>
      <c r="U22" s="292"/>
      <c r="V22" s="292"/>
      <c r="W22" s="261"/>
      <c r="X22" s="261"/>
    </row>
  </sheetData>
  <hyperlinks>
    <hyperlink ref="W4" r:id="rId1" xr:uid="{3DDF4516-23AA-4A9E-9359-6ADA204A6782}"/>
    <hyperlink ref="W3" r:id="rId2" xr:uid="{02E932E9-E4D8-4D74-A6D0-83DB99D71DF5}"/>
    <hyperlink ref="W5" r:id="rId3" xr:uid="{1D9DE20A-5449-4882-BD87-F00E697D4CFC}"/>
    <hyperlink ref="W6" r:id="rId4" xr:uid="{ABB7ACCA-3A67-43A5-8F48-AA154EBAF3AB}"/>
    <hyperlink ref="W7" r:id="rId5" xr:uid="{69E5EABF-7F47-47CB-9A49-11FA7FB3F36C}"/>
    <hyperlink ref="W8" r:id="rId6" xr:uid="{77DFC564-50CA-413A-8E46-AD419E98AE97}"/>
    <hyperlink ref="W9" r:id="rId7" xr:uid="{A79E047E-E9E7-4430-9B14-DFB4800F45DA}"/>
    <hyperlink ref="W11" r:id="rId8" xr:uid="{DC78C37A-3301-4D34-ABF2-3A090A957DBE}"/>
    <hyperlink ref="W10" r:id="rId9" xr:uid="{46EE55E2-D8EC-4B73-83C5-7A1B11D5561A}"/>
    <hyperlink ref="W13" r:id="rId10" xr:uid="{E2F02C9D-91B4-4CA2-9155-1A940E20BEAD}"/>
    <hyperlink ref="W12" r:id="rId11" xr:uid="{A845E5F1-C729-4E5A-8C5A-993B8D2BC2E2}"/>
    <hyperlink ref="W14" r:id="rId12" xr:uid="{E7ACAFC2-F23A-4672-ACBF-6E3B957F17C7}"/>
    <hyperlink ref="W15" r:id="rId13" xr:uid="{14ECCA86-61F4-4904-9798-81624DF6BA8C}"/>
    <hyperlink ref="N1" location="Contents!A1" display="TextToDisplay:=&quot;Back&quot;." xr:uid="{EDAAC896-A490-4957-B02A-F14FEBD1C1A0}"/>
  </hyperlinks>
  <pageMargins left="0.7" right="0.7" top="0.75" bottom="0.75" header="0.3" footer="0.3"/>
  <pageSetup paperSize="9" scale="70" fitToHeight="0" orientation="landscape" r:id="rId14"/>
  <drawing r:id="rId1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C85D4F-A146-4628-807E-DAD9997E5710}">
  <sheetPr>
    <tabColor theme="7" tint="0.59999389629810485"/>
  </sheetPr>
  <dimension ref="A1:Q20"/>
  <sheetViews>
    <sheetView zoomScale="70" zoomScaleNormal="70" workbookViewId="0">
      <pane xSplit="5" ySplit="1" topLeftCell="F2" activePane="bottomRight" state="frozenSplit"/>
      <selection pane="topRight" activeCell="E1" sqref="E1"/>
      <selection pane="bottomLeft" activeCell="A2" sqref="A2"/>
      <selection pane="bottomRight" activeCell="H3" sqref="H3"/>
    </sheetView>
  </sheetViews>
  <sheetFormatPr defaultColWidth="8.77734375" defaultRowHeight="14.4" x14ac:dyDescent="0.3"/>
  <cols>
    <col min="1" max="1" width="16.5546875" style="41" bestFit="1" customWidth="1"/>
    <col min="2" max="2" width="9" style="41" bestFit="1" customWidth="1"/>
    <col min="3" max="3" width="21" style="41" bestFit="1" customWidth="1"/>
    <col min="4" max="4" width="20.44140625" style="41" bestFit="1" customWidth="1"/>
    <col min="5" max="5" width="40.5546875" style="41" bestFit="1" customWidth="1"/>
    <col min="6" max="6" width="10.5546875" style="239" bestFit="1" customWidth="1"/>
    <col min="7" max="7" width="12.44140625" style="239" bestFit="1" customWidth="1"/>
    <col min="8" max="8" width="73" style="41" customWidth="1"/>
    <col min="9" max="9" width="62.5546875" style="41" customWidth="1"/>
    <col min="10" max="10" width="78.5546875" style="41" customWidth="1"/>
    <col min="11" max="11" width="15.5546875" style="41" bestFit="1" customWidth="1"/>
    <col min="12" max="12" width="9.21875" style="41" bestFit="1" customWidth="1"/>
    <col min="13" max="13" width="8.5546875" style="41" bestFit="1" customWidth="1"/>
    <col min="14" max="14" width="8.44140625" style="41" bestFit="1" customWidth="1"/>
    <col min="15" max="15" width="9.5546875" style="41" bestFit="1" customWidth="1"/>
    <col min="16" max="16" width="22.21875" style="41" bestFit="1" customWidth="1"/>
    <col min="17" max="17" width="23.5546875" style="41" bestFit="1" customWidth="1"/>
    <col min="18" max="16384" width="8.77734375" style="41"/>
  </cols>
  <sheetData>
    <row r="1" spans="1:17" s="223" customFormat="1" ht="18" x14ac:dyDescent="0.3">
      <c r="A1" s="228" t="s">
        <v>4768</v>
      </c>
      <c r="B1" s="224" t="s">
        <v>74</v>
      </c>
      <c r="C1" s="224" t="s">
        <v>75</v>
      </c>
      <c r="D1" s="224" t="s">
        <v>0</v>
      </c>
      <c r="E1" s="224" t="s">
        <v>76</v>
      </c>
      <c r="F1" s="240" t="s">
        <v>77</v>
      </c>
      <c r="G1" s="236" t="s">
        <v>78</v>
      </c>
      <c r="H1" s="225" t="s">
        <v>2093</v>
      </c>
      <c r="I1" s="42" t="s">
        <v>1006</v>
      </c>
      <c r="J1" s="225" t="s">
        <v>2094</v>
      </c>
      <c r="K1" s="226" t="s">
        <v>4171</v>
      </c>
      <c r="L1" s="226" t="s">
        <v>4236</v>
      </c>
      <c r="M1" s="226" t="s">
        <v>4237</v>
      </c>
      <c r="N1" s="226" t="s">
        <v>4238</v>
      </c>
      <c r="O1" s="226" t="s">
        <v>4239</v>
      </c>
      <c r="P1" s="227" t="s">
        <v>4750</v>
      </c>
      <c r="Q1" s="227" t="s">
        <v>4751</v>
      </c>
    </row>
    <row r="2" spans="1:17" ht="230.7" customHeight="1" x14ac:dyDescent="0.3">
      <c r="A2" s="230" t="s">
        <v>4766</v>
      </c>
      <c r="B2" s="230" t="s">
        <v>1046</v>
      </c>
      <c r="C2" s="230" t="s">
        <v>81</v>
      </c>
      <c r="D2" s="231">
        <v>5060216443706</v>
      </c>
      <c r="E2" s="232" t="s">
        <v>4756</v>
      </c>
      <c r="F2" s="241">
        <v>144.99</v>
      </c>
      <c r="G2" s="237">
        <v>90.5</v>
      </c>
      <c r="H2" s="43" t="s">
        <v>2089</v>
      </c>
      <c r="I2" s="43" t="s">
        <v>2083</v>
      </c>
      <c r="J2" s="243" t="s">
        <v>4770</v>
      </c>
      <c r="K2" s="222">
        <f>VLOOKUP(C2,[1]Sheet3!$B$1:$H$3782,3,FALSE)</f>
        <v>1</v>
      </c>
      <c r="L2" s="222">
        <f>VLOOKUP(C2,[1]Sheet3!$B$1:$H$3782,4,FALSE)</f>
        <v>60.3</v>
      </c>
      <c r="M2" s="222">
        <f>VLOOKUP(C2,[1]Sheet3!$B$1:$H$3782,5,FALSE)</f>
        <v>71.7</v>
      </c>
      <c r="N2" s="222">
        <f>VLOOKUP(C2,[1]Sheet3!$B$1:$H$3782,6,FALSE)</f>
        <v>32.299999999999997</v>
      </c>
      <c r="O2" s="222">
        <f>VLOOKUP(C2,[1]Sheet3!$B$1:$H$3782,7,FALSE)</f>
        <v>13.6</v>
      </c>
      <c r="P2" s="222" t="s">
        <v>4757</v>
      </c>
      <c r="Q2" s="222" t="s">
        <v>4172</v>
      </c>
    </row>
    <row r="3" spans="1:17" ht="224.7" customHeight="1" x14ac:dyDescent="0.3">
      <c r="A3" s="230" t="s">
        <v>4766</v>
      </c>
      <c r="B3" s="230" t="s">
        <v>1046</v>
      </c>
      <c r="C3" s="230" t="s">
        <v>82</v>
      </c>
      <c r="D3" s="231">
        <v>5060216442341</v>
      </c>
      <c r="E3" s="232" t="s">
        <v>4755</v>
      </c>
      <c r="F3" s="241">
        <v>144.99</v>
      </c>
      <c r="G3" s="237">
        <v>90.5</v>
      </c>
      <c r="H3" s="43" t="s">
        <v>2090</v>
      </c>
      <c r="I3" s="43" t="s">
        <v>2083</v>
      </c>
      <c r="J3" s="243" t="s">
        <v>4770</v>
      </c>
      <c r="K3" s="222">
        <v>1</v>
      </c>
      <c r="L3" s="222">
        <f>VLOOKUP(C3,[1]Sheet3!$B$1:$H$3782,4,FALSE)</f>
        <v>58.4</v>
      </c>
      <c r="M3" s="222">
        <f>VLOOKUP(C3,[1]Sheet3!$B$1:$H$3782,5,FALSE)</f>
        <v>72.599999999999994</v>
      </c>
      <c r="N3" s="222">
        <f>VLOOKUP(C3,[1]Sheet3!$B$1:$H$3782,6,FALSE)</f>
        <v>32.299999999999997</v>
      </c>
      <c r="O3" s="222">
        <f>VLOOKUP(C3,[1]Sheet3!$B$1:$H$3782,7,FALSE)</f>
        <v>13.6</v>
      </c>
      <c r="P3" s="222" t="s">
        <v>4757</v>
      </c>
      <c r="Q3" s="222" t="s">
        <v>4172</v>
      </c>
    </row>
    <row r="4" spans="1:17" ht="224.7" customHeight="1" x14ac:dyDescent="0.3">
      <c r="A4" s="230" t="s">
        <v>4766</v>
      </c>
      <c r="B4" s="230" t="s">
        <v>1046</v>
      </c>
      <c r="C4" s="230" t="s">
        <v>80</v>
      </c>
      <c r="D4" s="231">
        <v>5060216442327</v>
      </c>
      <c r="E4" s="232" t="s">
        <v>4754</v>
      </c>
      <c r="F4" s="241">
        <v>144.99</v>
      </c>
      <c r="G4" s="237">
        <v>90.5</v>
      </c>
      <c r="H4" s="43" t="s">
        <v>2088</v>
      </c>
      <c r="I4" s="43" t="s">
        <v>2083</v>
      </c>
      <c r="J4" s="243" t="s">
        <v>4770</v>
      </c>
      <c r="K4" s="222">
        <f>VLOOKUP(C4,[1]Sheet3!$B$1:$H$3782,3,FALSE)</f>
        <v>1</v>
      </c>
      <c r="L4" s="222">
        <f>VLOOKUP(C4,[1]Sheet3!$B$1:$H$3782,4,FALSE)</f>
        <v>58.4</v>
      </c>
      <c r="M4" s="222">
        <f>VLOOKUP(C4,[1]Sheet3!$B$1:$H$3782,5,FALSE)</f>
        <v>72.599999999999994</v>
      </c>
      <c r="N4" s="222">
        <f>VLOOKUP(C4,[1]Sheet3!$B$1:$H$3782,6,FALSE)</f>
        <v>32.299999999999997</v>
      </c>
      <c r="O4" s="222">
        <f>VLOOKUP(C4,[1]Sheet3!$B$1:$H$3782,7,FALSE)</f>
        <v>13.6</v>
      </c>
      <c r="P4" s="222" t="s">
        <v>4757</v>
      </c>
      <c r="Q4" s="222" t="s">
        <v>4172</v>
      </c>
    </row>
    <row r="5" spans="1:17" ht="224.1" customHeight="1" x14ac:dyDescent="0.3">
      <c r="A5" s="230" t="s">
        <v>4766</v>
      </c>
      <c r="B5" s="230" t="s">
        <v>1046</v>
      </c>
      <c r="C5" s="230" t="s">
        <v>2661</v>
      </c>
      <c r="D5" s="231">
        <v>5060216442310</v>
      </c>
      <c r="E5" s="232" t="s">
        <v>4758</v>
      </c>
      <c r="F5" s="241">
        <v>144.99</v>
      </c>
      <c r="G5" s="237">
        <v>90.5</v>
      </c>
      <c r="H5" s="43" t="s">
        <v>4759</v>
      </c>
      <c r="I5" s="43" t="s">
        <v>2083</v>
      </c>
      <c r="J5" s="243" t="s">
        <v>4770</v>
      </c>
      <c r="K5" s="222">
        <f>VLOOKUP(C5,[1]Sheet3!$B$1:$H$3782,3,FALSE)</f>
        <v>1</v>
      </c>
      <c r="L5" s="222">
        <f>VLOOKUP(C5,[1]Sheet3!$B$1:$H$3782,4,FALSE)</f>
        <v>60.5</v>
      </c>
      <c r="M5" s="222">
        <f>VLOOKUP(C5,[1]Sheet3!$B$1:$H$3782,5,FALSE)</f>
        <v>72.099999999999994</v>
      </c>
      <c r="N5" s="222">
        <f>VLOOKUP(C5,[1]Sheet3!$B$1:$H$3782,6,FALSE)</f>
        <v>32.299999999999997</v>
      </c>
      <c r="O5" s="222">
        <f>VLOOKUP(C5,[1]Sheet3!$B$1:$H$3782,7,FALSE)</f>
        <v>13.6</v>
      </c>
      <c r="P5" s="222" t="s">
        <v>4757</v>
      </c>
      <c r="Q5" s="222" t="s">
        <v>4172</v>
      </c>
    </row>
    <row r="6" spans="1:17" ht="18" x14ac:dyDescent="0.3">
      <c r="A6" s="223"/>
      <c r="B6" s="229"/>
      <c r="C6" s="229"/>
      <c r="D6" s="229"/>
      <c r="E6" s="229"/>
      <c r="F6" s="242"/>
      <c r="G6" s="238"/>
    </row>
    <row r="7" spans="1:17" ht="389.7" customHeight="1" x14ac:dyDescent="0.3">
      <c r="A7" s="230" t="s">
        <v>4766</v>
      </c>
      <c r="B7" s="230" t="s">
        <v>1046</v>
      </c>
      <c r="C7" s="230" t="s">
        <v>83</v>
      </c>
      <c r="D7" s="231">
        <v>5060216442389</v>
      </c>
      <c r="E7" s="232" t="s">
        <v>4761</v>
      </c>
      <c r="F7" s="241">
        <v>189.99</v>
      </c>
      <c r="G7" s="237">
        <v>112</v>
      </c>
      <c r="H7" s="43" t="s">
        <v>2085</v>
      </c>
      <c r="I7" s="43" t="s">
        <v>2084</v>
      </c>
      <c r="J7" s="243" t="s">
        <v>4770</v>
      </c>
      <c r="K7" s="222">
        <f>VLOOKUP(C7,[1]Sheet3!$B$1:$H$3782,3,FALSE)</f>
        <v>1</v>
      </c>
      <c r="L7" s="222">
        <f>VLOOKUP(C7,[1]Sheet3!$B$1:$H$3782,4,FALSE)</f>
        <v>51.3</v>
      </c>
      <c r="M7" s="222">
        <f>VLOOKUP(C7,[1]Sheet3!$B$1:$H$3782,5,FALSE)</f>
        <v>63.4</v>
      </c>
      <c r="N7" s="222">
        <f>VLOOKUP(C7,[1]Sheet3!$B$1:$H$3782,6,FALSE)</f>
        <v>44.3</v>
      </c>
      <c r="O7" s="222">
        <f>VLOOKUP(C7,[1]Sheet3!$B$1:$H$3782,7,FALSE)</f>
        <v>15</v>
      </c>
      <c r="P7" s="222" t="s">
        <v>4757</v>
      </c>
      <c r="Q7" s="222" t="s">
        <v>4172</v>
      </c>
    </row>
    <row r="8" spans="1:17" ht="357" customHeight="1" x14ac:dyDescent="0.3">
      <c r="A8" s="230" t="s">
        <v>4766</v>
      </c>
      <c r="B8" s="230" t="s">
        <v>1046</v>
      </c>
      <c r="C8" s="230" t="s">
        <v>84</v>
      </c>
      <c r="D8" s="231">
        <v>5060216442402</v>
      </c>
      <c r="E8" s="232" t="s">
        <v>4762</v>
      </c>
      <c r="F8" s="241">
        <v>189.99</v>
      </c>
      <c r="G8" s="237">
        <v>112</v>
      </c>
      <c r="H8" s="43" t="s">
        <v>2086</v>
      </c>
      <c r="I8" s="43" t="s">
        <v>2084</v>
      </c>
      <c r="J8" s="243" t="s">
        <v>4770</v>
      </c>
      <c r="K8" s="222">
        <v>1</v>
      </c>
      <c r="L8" s="222">
        <f>VLOOKUP(C8,[1]Sheet3!$B$1:$H$3782,4,FALSE)</f>
        <v>51.3</v>
      </c>
      <c r="M8" s="222">
        <f>VLOOKUP(C8,[1]Sheet3!$B$1:$H$3782,5,FALSE)</f>
        <v>63.4</v>
      </c>
      <c r="N8" s="222">
        <f>VLOOKUP(C8,[1]Sheet3!$B$1:$H$3782,6,FALSE)</f>
        <v>44.3</v>
      </c>
      <c r="O8" s="222">
        <f>VLOOKUP(C8,[1]Sheet3!$B$1:$H$3782,7,FALSE)</f>
        <v>15</v>
      </c>
      <c r="P8" s="222" t="s">
        <v>4757</v>
      </c>
      <c r="Q8" s="222" t="s">
        <v>4172</v>
      </c>
    </row>
    <row r="9" spans="1:17" ht="357" customHeight="1" x14ac:dyDescent="0.3">
      <c r="A9" s="230" t="s">
        <v>4766</v>
      </c>
      <c r="B9" s="230" t="s">
        <v>1046</v>
      </c>
      <c r="C9" s="230" t="s">
        <v>85</v>
      </c>
      <c r="D9" s="231">
        <v>5060216442419</v>
      </c>
      <c r="E9" s="232" t="s">
        <v>4760</v>
      </c>
      <c r="F9" s="241">
        <v>189.99</v>
      </c>
      <c r="G9" s="237">
        <v>112</v>
      </c>
      <c r="H9" s="43" t="s">
        <v>2087</v>
      </c>
      <c r="I9" s="43" t="s">
        <v>2084</v>
      </c>
      <c r="J9" s="243" t="s">
        <v>4770</v>
      </c>
      <c r="K9" s="222">
        <f>VLOOKUP(C9,[1]Sheet3!$B$1:$H$3782,3,FALSE)</f>
        <v>1</v>
      </c>
      <c r="L9" s="222">
        <f>VLOOKUP(C9,[1]Sheet3!$B$1:$H$3782,4,FALSE)</f>
        <v>51.3</v>
      </c>
      <c r="M9" s="222">
        <f>VLOOKUP(C9,[1]Sheet3!$B$1:$H$3782,5,FALSE)</f>
        <v>63.4</v>
      </c>
      <c r="N9" s="222">
        <f>VLOOKUP(C9,[1]Sheet3!$B$1:$H$3782,6,FALSE)</f>
        <v>44.3</v>
      </c>
      <c r="O9" s="222">
        <f>VLOOKUP(C9,[1]Sheet3!$B$1:$H$3782,7,FALSE)</f>
        <v>15</v>
      </c>
      <c r="P9" s="222" t="s">
        <v>4757</v>
      </c>
      <c r="Q9" s="222" t="s">
        <v>4172</v>
      </c>
    </row>
    <row r="10" spans="1:17" ht="354.6" customHeight="1" x14ac:dyDescent="0.3">
      <c r="A10" s="230" t="s">
        <v>4766</v>
      </c>
      <c r="B10" s="230" t="s">
        <v>1046</v>
      </c>
      <c r="C10" s="230" t="s">
        <v>2662</v>
      </c>
      <c r="D10" s="231">
        <v>5060216442396</v>
      </c>
      <c r="E10" s="232" t="s">
        <v>4764</v>
      </c>
      <c r="F10" s="241">
        <v>189.99</v>
      </c>
      <c r="G10" s="237">
        <v>112</v>
      </c>
      <c r="H10" s="43" t="s">
        <v>4765</v>
      </c>
      <c r="I10" s="43" t="s">
        <v>2084</v>
      </c>
      <c r="J10" s="243" t="s">
        <v>4770</v>
      </c>
      <c r="K10" s="222">
        <f>VLOOKUP(C10,[1]Sheet3!$B$1:$H$3782,3,FALSE)</f>
        <v>1</v>
      </c>
      <c r="L10" s="222">
        <f>VLOOKUP(C10,[1]Sheet3!$B$1:$H$3782,4,FALSE)</f>
        <v>52.1</v>
      </c>
      <c r="M10" s="222">
        <f>VLOOKUP(C10,[1]Sheet3!$B$1:$H$3782,5,FALSE)</f>
        <v>62.8</v>
      </c>
      <c r="N10" s="222">
        <f>VLOOKUP(C10,[1]Sheet3!$B$1:$H$3782,6,FALSE)</f>
        <v>44.2</v>
      </c>
      <c r="O10" s="222">
        <f>VLOOKUP(C10,[1]Sheet3!$B$1:$H$3782,7,FALSE)</f>
        <v>15</v>
      </c>
      <c r="P10" s="222" t="s">
        <v>4757</v>
      </c>
      <c r="Q10" s="222" t="s">
        <v>4172</v>
      </c>
    </row>
    <row r="11" spans="1:17" ht="18" x14ac:dyDescent="0.3">
      <c r="A11" s="223"/>
      <c r="B11" s="229"/>
      <c r="C11" s="229"/>
      <c r="D11" s="229"/>
      <c r="E11" s="229"/>
      <c r="F11" s="242"/>
      <c r="G11" s="238"/>
      <c r="J11" s="244"/>
    </row>
    <row r="12" spans="1:17" ht="100.8" x14ac:dyDescent="0.3">
      <c r="A12" s="233" t="s">
        <v>4767</v>
      </c>
      <c r="B12" s="233" t="s">
        <v>1046</v>
      </c>
      <c r="C12" s="233" t="s">
        <v>79</v>
      </c>
      <c r="D12" s="234">
        <v>5060216442181</v>
      </c>
      <c r="E12" s="235" t="s">
        <v>4763</v>
      </c>
      <c r="F12" s="241">
        <v>179.99</v>
      </c>
      <c r="G12" s="237">
        <v>106.1</v>
      </c>
      <c r="H12" s="43" t="s">
        <v>2081</v>
      </c>
      <c r="I12" s="43" t="s">
        <v>2082</v>
      </c>
      <c r="J12" s="243" t="s">
        <v>4770</v>
      </c>
      <c r="K12" s="222">
        <f>VLOOKUP(C12,[1]Sheet3!$B$1:$H$3782,3,FALSE)</f>
        <v>1</v>
      </c>
      <c r="L12" s="222">
        <f>VLOOKUP(C12,[1]Sheet3!$B$1:$H$3782,4,FALSE)</f>
        <v>65.599999999999994</v>
      </c>
      <c r="M12" s="222">
        <f>VLOOKUP(C12,[1]Sheet3!$B$1:$H$3782,5,FALSE)</f>
        <v>85.3</v>
      </c>
      <c r="N12" s="222">
        <f>VLOOKUP(C12,[1]Sheet3!$B$1:$H$3782,6,FALSE)</f>
        <v>32.5</v>
      </c>
      <c r="O12" s="222">
        <f>VLOOKUP(C12,[1]Sheet3!$B$1:$H$3782,7,FALSE)</f>
        <v>19.100000000000001</v>
      </c>
      <c r="P12" s="222" t="s">
        <v>4757</v>
      </c>
      <c r="Q12" s="222" t="s">
        <v>4172</v>
      </c>
    </row>
    <row r="13" spans="1:17" ht="211.35" customHeight="1" x14ac:dyDescent="0.3">
      <c r="A13" s="233" t="s">
        <v>4767</v>
      </c>
      <c r="B13" s="233" t="s">
        <v>1046</v>
      </c>
      <c r="C13" s="233" t="s">
        <v>86</v>
      </c>
      <c r="D13" s="234">
        <v>5060216443454</v>
      </c>
      <c r="E13" s="235" t="s">
        <v>4769</v>
      </c>
      <c r="F13" s="241">
        <v>174.99</v>
      </c>
      <c r="G13" s="237">
        <v>100</v>
      </c>
      <c r="H13" s="43" t="s">
        <v>2092</v>
      </c>
      <c r="I13" s="43" t="s">
        <v>2091</v>
      </c>
      <c r="J13" s="243" t="s">
        <v>4770</v>
      </c>
      <c r="K13" s="222">
        <f>VLOOKUP(C13,[1]Sheet3!$B$1:$H$3782,3,FALSE)</f>
        <v>1</v>
      </c>
      <c r="L13" s="222">
        <f>VLOOKUP(C13,[1]Sheet3!$B$1:$H$3782,4,FALSE)</f>
        <v>63.8</v>
      </c>
      <c r="M13" s="222">
        <f>VLOOKUP(C13,[1]Sheet3!$B$1:$H$3782,5,FALSE)</f>
        <v>83.7</v>
      </c>
      <c r="N13" s="222">
        <f>VLOOKUP(C13,[1]Sheet3!$B$1:$H$3782,6,FALSE)</f>
        <v>32.200000000000003</v>
      </c>
      <c r="O13" s="222">
        <f>VLOOKUP(C13,[1]Sheet3!$B$1:$H$3782,7,FALSE)</f>
        <v>19.100000000000001</v>
      </c>
      <c r="P13" s="222" t="s">
        <v>4757</v>
      </c>
      <c r="Q13" s="222" t="s">
        <v>4172</v>
      </c>
    </row>
    <row r="14" spans="1:17" ht="15.6" x14ac:dyDescent="0.3">
      <c r="J14" s="244"/>
    </row>
    <row r="15" spans="1:17" ht="15.6" x14ac:dyDescent="0.3">
      <c r="J15" s="244"/>
    </row>
    <row r="16" spans="1:17" ht="15.6" x14ac:dyDescent="0.3">
      <c r="J16" s="244"/>
    </row>
    <row r="17" spans="10:10" ht="15.6" x14ac:dyDescent="0.3">
      <c r="J17" s="244"/>
    </row>
    <row r="18" spans="10:10" ht="15.6" x14ac:dyDescent="0.3">
      <c r="J18" s="244"/>
    </row>
    <row r="19" spans="10:10" ht="15.6" x14ac:dyDescent="0.3">
      <c r="J19" s="244"/>
    </row>
    <row r="20" spans="10:10" ht="15.6" x14ac:dyDescent="0.3">
      <c r="J20" s="244"/>
    </row>
  </sheetData>
  <hyperlinks>
    <hyperlink ref="I1" location="Contents!A1" display="TextToDisplay:=&quot;Back&quot;." xr:uid="{F5F0C047-76C4-4657-9CFB-9C32C5A8478C}"/>
    <hyperlink ref="J2" r:id="rId1" xr:uid="{E287F187-D4BA-403A-BE35-C786C44DCA01}"/>
    <hyperlink ref="J3" r:id="rId2" xr:uid="{AF143F05-7085-45B0-B569-857B1DCC1FC1}"/>
    <hyperlink ref="J4" r:id="rId3" xr:uid="{B640157A-AD14-48CD-806B-67341C76FCEC}"/>
    <hyperlink ref="J5" r:id="rId4" xr:uid="{38F65D79-3482-4D26-ADEC-BF833B4D95F7}"/>
    <hyperlink ref="J7" r:id="rId5" xr:uid="{41EC8D26-D149-406D-B0C3-F164C128DAC4}"/>
    <hyperlink ref="J8" r:id="rId6" xr:uid="{C484447E-D465-4426-855E-B76EBF45EAF3}"/>
    <hyperlink ref="J9" r:id="rId7" xr:uid="{35E95061-D25D-43F3-9F6C-400A764E26E6}"/>
    <hyperlink ref="J10" r:id="rId8" xr:uid="{78CEE4AE-844D-4456-804B-CCC030A45555}"/>
    <hyperlink ref="J12" r:id="rId9" xr:uid="{6653225F-EB77-4523-B2CF-10BED682E28C}"/>
    <hyperlink ref="J13" r:id="rId10" xr:uid="{1EF90888-7654-4470-B07C-6FBDC464B822}"/>
  </hyperlinks>
  <pageMargins left="0.7" right="0.7" top="0.75" bottom="0.75" header="0.3" footer="0.3"/>
  <pageSetup paperSize="9" orientation="portrait" r:id="rId1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19</vt:i4>
      </vt:variant>
      <vt:variant>
        <vt:lpstr>Именованные диапазоны</vt:lpstr>
      </vt:variant>
      <vt:variant>
        <vt:i4>2</vt:i4>
      </vt:variant>
    </vt:vector>
  </HeadingPairs>
  <TitlesOfParts>
    <vt:vector size="21" baseType="lpstr">
      <vt:lpstr>Contents</vt:lpstr>
      <vt:lpstr>Brand &amp; Category</vt:lpstr>
      <vt:lpstr>Recommended Range Selection</vt:lpstr>
      <vt:lpstr>New Release</vt:lpstr>
      <vt:lpstr>Sony 1st Party</vt:lpstr>
      <vt:lpstr>Current Promos</vt:lpstr>
      <vt:lpstr>Peripherals (Top sellers)</vt:lpstr>
      <vt:lpstr>Steering Wheels &amp; Pedals</vt:lpstr>
      <vt:lpstr>Gaming Chairs</vt:lpstr>
      <vt:lpstr>Cable Guys </vt:lpstr>
      <vt:lpstr>Collectibles (Top 25)</vt:lpstr>
      <vt:lpstr>Tamagotchi</vt:lpstr>
      <vt:lpstr>Pokemon Lamps</vt:lpstr>
      <vt:lpstr>Framed Prints</vt:lpstr>
      <vt:lpstr>Pin Badges &amp; Collectables</vt:lpstr>
      <vt:lpstr>McFarlane Toys &amp; Bandai</vt:lpstr>
      <vt:lpstr>Advantage Software</vt:lpstr>
      <vt:lpstr>Switch Hardware</vt:lpstr>
      <vt:lpstr>3rd Party Accessories</vt:lpstr>
      <vt:lpstr>Top_Selling_Collectables_items</vt:lpstr>
      <vt:lpstr>'Steering Wheels &amp; Pedals'!Область_печати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Wilkes, Dan</dc:creator>
  <cp:lastModifiedBy>Станислав</cp:lastModifiedBy>
  <dcterms:created xsi:type="dcterms:W3CDTF">2021-06-22T10:38:28Z</dcterms:created>
  <dcterms:modified xsi:type="dcterms:W3CDTF">2022-07-24T09:43:01Z</dcterms:modified>
</cp:coreProperties>
</file>